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GFILPRD01\Data\Info\BVB\Maandeliks\S &amp; D Monthly\"/>
    </mc:Choice>
  </mc:AlternateContent>
  <xr:revisionPtr revIDLastSave="0" documentId="13_ncr:1_{BF6EEC47-9542-4855-84DF-410F52F8D7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rley" sheetId="6" r:id="rId1"/>
  </sheets>
  <definedNames>
    <definedName name="_xlnm.Print_Area" localSheetId="0">Barley!$AHO$3:$AII$37</definedName>
    <definedName name="_xlnm.Print_Titles" localSheetId="0">Barley!$A:$A,Barley!$1:$2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I37" i="6" l="1"/>
  <c r="AII35" i="6"/>
  <c r="AII34" i="6"/>
  <c r="AII29" i="6"/>
  <c r="AII28" i="6"/>
  <c r="AII27" i="6"/>
  <c r="AIH27" i="6"/>
  <c r="AIG27" i="6"/>
  <c r="AII26" i="6"/>
  <c r="AII25" i="6"/>
  <c r="AIH24" i="6"/>
  <c r="AIH23" i="6" s="1"/>
  <c r="AIG24" i="6"/>
  <c r="AII24" i="6" s="1"/>
  <c r="AII23" i="6" s="1"/>
  <c r="AIH21" i="6"/>
  <c r="AIG21" i="6"/>
  <c r="AII20" i="6"/>
  <c r="AII19" i="6"/>
  <c r="AII18" i="6"/>
  <c r="AII17" i="6"/>
  <c r="AII16" i="6"/>
  <c r="AII15" i="6"/>
  <c r="AII14" i="6"/>
  <c r="AII13" i="6"/>
  <c r="AIH12" i="6"/>
  <c r="AIG12" i="6"/>
  <c r="AII8" i="6"/>
  <c r="AII7" i="6"/>
  <c r="AII6" i="6"/>
  <c r="AIH5" i="6"/>
  <c r="AIH9" i="6" s="1"/>
  <c r="AIF37" i="6"/>
  <c r="AIF35" i="6"/>
  <c r="AIF34" i="6"/>
  <c r="AIF29" i="6"/>
  <c r="AIF28" i="6"/>
  <c r="AIF27" i="6"/>
  <c r="AIE27" i="6"/>
  <c r="AID27" i="6"/>
  <c r="AIF26" i="6"/>
  <c r="AIF25" i="6"/>
  <c r="AIE24" i="6"/>
  <c r="AID24" i="6"/>
  <c r="AIE23" i="6"/>
  <c r="AIE21" i="6"/>
  <c r="AID21" i="6"/>
  <c r="AIF20" i="6"/>
  <c r="AIF19" i="6"/>
  <c r="AIF18" i="6"/>
  <c r="AIF17" i="6"/>
  <c r="AIF16" i="6"/>
  <c r="AIF15" i="6"/>
  <c r="AIF14" i="6"/>
  <c r="AIF13" i="6"/>
  <c r="AIE12" i="6"/>
  <c r="AID12" i="6"/>
  <c r="AIF8" i="6"/>
  <c r="AIF7" i="6"/>
  <c r="AIF6" i="6"/>
  <c r="AIC37" i="6"/>
  <c r="AIC35" i="6"/>
  <c r="AIC34" i="6"/>
  <c r="AIC29" i="6"/>
  <c r="AIC28" i="6"/>
  <c r="AIB27" i="6"/>
  <c r="AIA27" i="6"/>
  <c r="AIC27" i="6" s="1"/>
  <c r="AIC26" i="6"/>
  <c r="AIC25" i="6"/>
  <c r="AIB24" i="6"/>
  <c r="AIB23" i="6" s="1"/>
  <c r="AIA24" i="6"/>
  <c r="AIB21" i="6"/>
  <c r="AIA21" i="6"/>
  <c r="AIC20" i="6"/>
  <c r="AIC19" i="6"/>
  <c r="AIC18" i="6"/>
  <c r="AIC17" i="6"/>
  <c r="AIC16" i="6"/>
  <c r="AIC15" i="6"/>
  <c r="AIC14" i="6"/>
  <c r="AIC13" i="6"/>
  <c r="AIB12" i="6"/>
  <c r="AIA12" i="6"/>
  <c r="AIC8" i="6"/>
  <c r="AIC7" i="6"/>
  <c r="AIC6" i="6"/>
  <c r="AHZ37" i="6"/>
  <c r="AHZ35" i="6"/>
  <c r="AHZ34" i="6"/>
  <c r="AHZ29" i="6"/>
  <c r="AHZ28" i="6"/>
  <c r="AHY27" i="6"/>
  <c r="AHX27" i="6"/>
  <c r="AHZ27" i="6" s="1"/>
  <c r="AHZ26" i="6"/>
  <c r="AHZ25" i="6"/>
  <c r="AHY24" i="6"/>
  <c r="AHX24" i="6"/>
  <c r="AHX23" i="6" s="1"/>
  <c r="AHY21" i="6"/>
  <c r="AHX21" i="6"/>
  <c r="AHZ20" i="6"/>
  <c r="AHZ19" i="6"/>
  <c r="AHZ18" i="6"/>
  <c r="AHZ17" i="6"/>
  <c r="AHZ16" i="6"/>
  <c r="AHZ15" i="6"/>
  <c r="AHZ14" i="6"/>
  <c r="AHZ13" i="6"/>
  <c r="AHY12" i="6"/>
  <c r="AHX12" i="6"/>
  <c r="AHZ8" i="6"/>
  <c r="AHZ7" i="6"/>
  <c r="AHZ6" i="6"/>
  <c r="AHW37" i="6"/>
  <c r="AHW35" i="6"/>
  <c r="AHW34" i="6"/>
  <c r="AHW29" i="6"/>
  <c r="AHW28" i="6"/>
  <c r="AHV27" i="6"/>
  <c r="AHU27" i="6"/>
  <c r="AHW27" i="6" s="1"/>
  <c r="AHW26" i="6"/>
  <c r="AHW25" i="6"/>
  <c r="AHV24" i="6"/>
  <c r="AHV23" i="6" s="1"/>
  <c r="AHU24" i="6"/>
  <c r="AHW24" i="6" s="1"/>
  <c r="AHV21" i="6"/>
  <c r="AHU21" i="6"/>
  <c r="AHW20" i="6"/>
  <c r="AHW19" i="6"/>
  <c r="AHW18" i="6"/>
  <c r="AHW17" i="6"/>
  <c r="AHW16" i="6"/>
  <c r="AHW15" i="6"/>
  <c r="AHW14" i="6"/>
  <c r="AHW13" i="6"/>
  <c r="AHV12" i="6"/>
  <c r="AHU12" i="6"/>
  <c r="AHW8" i="6"/>
  <c r="AHW7" i="6"/>
  <c r="AHW6" i="6"/>
  <c r="AHT37" i="6"/>
  <c r="AHT35" i="6"/>
  <c r="AHT34" i="6"/>
  <c r="AHT29" i="6"/>
  <c r="AHT28" i="6"/>
  <c r="AHS27" i="6"/>
  <c r="AHR27" i="6"/>
  <c r="AHT27" i="6" s="1"/>
  <c r="AHT26" i="6"/>
  <c r="AHT25" i="6"/>
  <c r="AHS24" i="6"/>
  <c r="AHS23" i="6" s="1"/>
  <c r="AHR24" i="6"/>
  <c r="AHT24" i="6" s="1"/>
  <c r="AHS21" i="6"/>
  <c r="AHR21" i="6"/>
  <c r="AHT20" i="6"/>
  <c r="AHT19" i="6"/>
  <c r="AHT18" i="6"/>
  <c r="AHT17" i="6"/>
  <c r="AHT16" i="6"/>
  <c r="AHT15" i="6"/>
  <c r="AHT14" i="6"/>
  <c r="AHT13" i="6"/>
  <c r="AHS12" i="6"/>
  <c r="AHR12" i="6"/>
  <c r="AHT8" i="6"/>
  <c r="AHT7" i="6"/>
  <c r="AHT6" i="6"/>
  <c r="AHQ37" i="6"/>
  <c r="AHQ35" i="6"/>
  <c r="AHQ34" i="6"/>
  <c r="AHQ29" i="6"/>
  <c r="AHQ28" i="6"/>
  <c r="AHQ27" i="6"/>
  <c r="AHP27" i="6"/>
  <c r="AHO27" i="6"/>
  <c r="AHQ26" i="6"/>
  <c r="AHQ25" i="6"/>
  <c r="AHP24" i="6"/>
  <c r="AHP23" i="6" s="1"/>
  <c r="AHO24" i="6"/>
  <c r="AHQ24" i="6" s="1"/>
  <c r="AHP21" i="6"/>
  <c r="AHO21" i="6"/>
  <c r="AHQ20" i="6"/>
  <c r="AHQ19" i="6"/>
  <c r="AHQ18" i="6"/>
  <c r="AHQ17" i="6"/>
  <c r="AHQ16" i="6"/>
  <c r="AHQ15" i="6"/>
  <c r="AHQ14" i="6"/>
  <c r="AHQ13" i="6"/>
  <c r="AHP12" i="6"/>
  <c r="AHO12" i="6"/>
  <c r="AHQ8" i="6"/>
  <c r="AHQ7" i="6"/>
  <c r="AHQ6" i="6"/>
  <c r="AHN37" i="6"/>
  <c r="AHN35" i="6"/>
  <c r="AHN34" i="6"/>
  <c r="AHN29" i="6"/>
  <c r="AHN28" i="6"/>
  <c r="AHM27" i="6"/>
  <c r="AHN27" i="6" s="1"/>
  <c r="AHL27" i="6"/>
  <c r="AHN26" i="6"/>
  <c r="AHN25" i="6"/>
  <c r="AHM24" i="6"/>
  <c r="AHL24" i="6"/>
  <c r="AHM23" i="6"/>
  <c r="AHL23" i="6"/>
  <c r="AHM21" i="6"/>
  <c r="AHL21" i="6"/>
  <c r="AHN20" i="6"/>
  <c r="AHN19" i="6"/>
  <c r="AHN18" i="6"/>
  <c r="AHN17" i="6"/>
  <c r="AHN16" i="6"/>
  <c r="AHN15" i="6"/>
  <c r="AHN14" i="6"/>
  <c r="AHN13" i="6"/>
  <c r="AHM12" i="6"/>
  <c r="AHL12" i="6"/>
  <c r="AHN8" i="6"/>
  <c r="AHN7" i="6"/>
  <c r="AHN6" i="6"/>
  <c r="AHK37" i="6"/>
  <c r="AHK35" i="6"/>
  <c r="AHK34" i="6"/>
  <c r="AHK29" i="6"/>
  <c r="AHK28" i="6"/>
  <c r="AHJ27" i="6"/>
  <c r="AHI27" i="6"/>
  <c r="AHK27" i="6" s="1"/>
  <c r="AHK26" i="6"/>
  <c r="AHK25" i="6"/>
  <c r="AHJ24" i="6"/>
  <c r="AHJ23" i="6" s="1"/>
  <c r="AHI24" i="6"/>
  <c r="AHK24" i="6" s="1"/>
  <c r="AHJ21" i="6"/>
  <c r="AHI21" i="6"/>
  <c r="AHK20" i="6"/>
  <c r="AHK19" i="6"/>
  <c r="AHK18" i="6"/>
  <c r="AHK17" i="6"/>
  <c r="AHK16" i="6"/>
  <c r="AHK15" i="6"/>
  <c r="AHK14" i="6"/>
  <c r="AHK13" i="6"/>
  <c r="AHJ12" i="6"/>
  <c r="AHI12" i="6"/>
  <c r="AHK8" i="6"/>
  <c r="AHK7" i="6"/>
  <c r="AHK6" i="6"/>
  <c r="AHH37" i="6"/>
  <c r="AHH35" i="6"/>
  <c r="AHH34" i="6"/>
  <c r="AHH29" i="6"/>
  <c r="AHH28" i="6"/>
  <c r="AHH27" i="6"/>
  <c r="AHG27" i="6"/>
  <c r="AHF27" i="6"/>
  <c r="AHH26" i="6"/>
  <c r="AHH25" i="6"/>
  <c r="AHG24" i="6"/>
  <c r="AHG23" i="6" s="1"/>
  <c r="AHF24" i="6"/>
  <c r="AHH24" i="6" s="1"/>
  <c r="AHG21" i="6"/>
  <c r="AHF21" i="6"/>
  <c r="AHH20" i="6"/>
  <c r="AHH19" i="6"/>
  <c r="AHH18" i="6"/>
  <c r="AHH17" i="6"/>
  <c r="AHH16" i="6"/>
  <c r="AHH15" i="6"/>
  <c r="AHH14" i="6"/>
  <c r="AHH13" i="6"/>
  <c r="AHG12" i="6"/>
  <c r="AHF12" i="6"/>
  <c r="AHH8" i="6"/>
  <c r="AHH7" i="6"/>
  <c r="AHH6" i="6"/>
  <c r="AHE37" i="6"/>
  <c r="AHE35" i="6"/>
  <c r="AHE34" i="6"/>
  <c r="AHE29" i="6"/>
  <c r="AHE28" i="6"/>
  <c r="AHE27" i="6"/>
  <c r="AHD27" i="6"/>
  <c r="AHC27" i="6"/>
  <c r="AHE26" i="6"/>
  <c r="AHE25" i="6"/>
  <c r="AHD24" i="6"/>
  <c r="AHD23" i="6" s="1"/>
  <c r="AHC24" i="6"/>
  <c r="AHC23" i="6"/>
  <c r="AHD21" i="6"/>
  <c r="AHC21" i="6"/>
  <c r="AHE20" i="6"/>
  <c r="AHE19" i="6"/>
  <c r="AHE18" i="6"/>
  <c r="AHE17" i="6"/>
  <c r="AHE16" i="6"/>
  <c r="AHE15" i="6"/>
  <c r="AHE14" i="6"/>
  <c r="AHE13" i="6"/>
  <c r="AHD12" i="6"/>
  <c r="AHC12" i="6"/>
  <c r="AHE8" i="6"/>
  <c r="AHE7" i="6"/>
  <c r="AHE6" i="6"/>
  <c r="AHB37" i="6"/>
  <c r="AHB35" i="6"/>
  <c r="AHB34" i="6"/>
  <c r="AHB29" i="6"/>
  <c r="AHB28" i="6"/>
  <c r="AHA27" i="6"/>
  <c r="AGZ27" i="6"/>
  <c r="AHB26" i="6"/>
  <c r="AHB25" i="6"/>
  <c r="AHA24" i="6"/>
  <c r="AHA23" i="6" s="1"/>
  <c r="AGZ24" i="6"/>
  <c r="AGZ23" i="6" s="1"/>
  <c r="AHA21" i="6"/>
  <c r="AGZ21" i="6"/>
  <c r="AHB20" i="6"/>
  <c r="AHB19" i="6"/>
  <c r="AHB18" i="6"/>
  <c r="AHB17" i="6"/>
  <c r="AHB16" i="6"/>
  <c r="AHB15" i="6"/>
  <c r="AHB14" i="6"/>
  <c r="AHB13" i="6"/>
  <c r="AHA12" i="6"/>
  <c r="AGZ12" i="6"/>
  <c r="AHB8" i="6"/>
  <c r="AHB7" i="6"/>
  <c r="AHB6" i="6"/>
  <c r="AIH31" i="6" l="1"/>
  <c r="AIH33" i="6" s="1"/>
  <c r="AIG31" i="6"/>
  <c r="AIG23" i="6"/>
  <c r="AII21" i="6"/>
  <c r="AII31" i="6" s="1"/>
  <c r="AII12" i="6"/>
  <c r="AIF24" i="6"/>
  <c r="AIF23" i="6" s="1"/>
  <c r="AIE31" i="6"/>
  <c r="AIF12" i="6"/>
  <c r="AHH23" i="6"/>
  <c r="AHT23" i="6"/>
  <c r="AHX31" i="6"/>
  <c r="AIF21" i="6"/>
  <c r="AIF31" i="6" s="1"/>
  <c r="AHK23" i="6"/>
  <c r="AHW23" i="6"/>
  <c r="AHB27" i="6"/>
  <c r="AHE24" i="6"/>
  <c r="AHE23" i="6" s="1"/>
  <c r="AHQ23" i="6"/>
  <c r="AID23" i="6"/>
  <c r="AID31" i="6" s="1"/>
  <c r="AHD31" i="6"/>
  <c r="AIC24" i="6"/>
  <c r="AIC23" i="6" s="1"/>
  <c r="AIB31" i="6"/>
  <c r="AIC12" i="6"/>
  <c r="AIC21" i="6"/>
  <c r="AIC31" i="6" s="1"/>
  <c r="AIA23" i="6"/>
  <c r="AIA31" i="6" s="1"/>
  <c r="AHZ24" i="6"/>
  <c r="AHZ23" i="6" s="1"/>
  <c r="AHZ12" i="6"/>
  <c r="AHZ21" i="6"/>
  <c r="AHY23" i="6"/>
  <c r="AHY31" i="6" s="1"/>
  <c r="AHW12" i="6"/>
  <c r="AHW21" i="6"/>
  <c r="AHW31" i="6" s="1"/>
  <c r="AHV31" i="6"/>
  <c r="AHU23" i="6"/>
  <c r="AHU31" i="6" s="1"/>
  <c r="AHS31" i="6"/>
  <c r="AHT12" i="6"/>
  <c r="AHT21" i="6"/>
  <c r="AHT31" i="6" s="1"/>
  <c r="AHR23" i="6"/>
  <c r="AHR31" i="6" s="1"/>
  <c r="AHQ12" i="6"/>
  <c r="AHP31" i="6"/>
  <c r="AHQ21" i="6"/>
  <c r="AHQ31" i="6" s="1"/>
  <c r="AHO23" i="6"/>
  <c r="AHO31" i="6" s="1"/>
  <c r="AHN24" i="6"/>
  <c r="AHN23" i="6" s="1"/>
  <c r="AHM31" i="6"/>
  <c r="AHL31" i="6"/>
  <c r="AHN12" i="6"/>
  <c r="AHN21" i="6"/>
  <c r="AHN31" i="6" s="1"/>
  <c r="AHK12" i="6"/>
  <c r="AHJ31" i="6"/>
  <c r="AHK21" i="6"/>
  <c r="AHK31" i="6" s="1"/>
  <c r="AHI23" i="6"/>
  <c r="AHI31" i="6" s="1"/>
  <c r="AHH12" i="6"/>
  <c r="AHG31" i="6"/>
  <c r="AHH21" i="6"/>
  <c r="AHH31" i="6" s="1"/>
  <c r="AHF23" i="6"/>
  <c r="AHF31" i="6" s="1"/>
  <c r="AHC31" i="6"/>
  <c r="AHE12" i="6"/>
  <c r="AHE21" i="6"/>
  <c r="AHE31" i="6" s="1"/>
  <c r="AHA31" i="6"/>
  <c r="AHB24" i="6"/>
  <c r="AGZ31" i="6"/>
  <c r="AHB12" i="6"/>
  <c r="AHB21" i="6"/>
  <c r="AGY37" i="6"/>
  <c r="AGY35" i="6"/>
  <c r="AGY34" i="6"/>
  <c r="AGY29" i="6"/>
  <c r="AGY28" i="6"/>
  <c r="AGX27" i="6"/>
  <c r="AGW27" i="6"/>
  <c r="AGY26" i="6"/>
  <c r="AGY25" i="6"/>
  <c r="AGX24" i="6"/>
  <c r="AGW24" i="6"/>
  <c r="AGW23" i="6" s="1"/>
  <c r="AGX21" i="6"/>
  <c r="AGW21" i="6"/>
  <c r="AGY20" i="6"/>
  <c r="AGY19" i="6"/>
  <c r="AGY18" i="6"/>
  <c r="AGY17" i="6"/>
  <c r="AGY16" i="6"/>
  <c r="AGY15" i="6"/>
  <c r="AGY14" i="6"/>
  <c r="AGY13" i="6"/>
  <c r="AGX12" i="6"/>
  <c r="AGW12" i="6"/>
  <c r="AGY8" i="6"/>
  <c r="AGY7" i="6"/>
  <c r="AGY6" i="6"/>
  <c r="AHB23" i="6" l="1"/>
  <c r="AHZ31" i="6"/>
  <c r="AGY27" i="6"/>
  <c r="AHB31" i="6"/>
  <c r="AGY24" i="6"/>
  <c r="AGY23" i="6" s="1"/>
  <c r="AGW31" i="6"/>
  <c r="AGY21" i="6"/>
  <c r="AGY12" i="6"/>
  <c r="AGX23" i="6"/>
  <c r="AGX31" i="6" s="1"/>
  <c r="AGY31" i="6" l="1"/>
  <c r="AGV37" i="6"/>
  <c r="AGV35" i="6"/>
  <c r="AGV34" i="6"/>
  <c r="AGV29" i="6"/>
  <c r="AGV28" i="6"/>
  <c r="AGU27" i="6"/>
  <c r="AGT27" i="6"/>
  <c r="AGV26" i="6"/>
  <c r="AGV25" i="6"/>
  <c r="AGU24" i="6"/>
  <c r="AGU23" i="6" s="1"/>
  <c r="AGT24" i="6"/>
  <c r="AGU21" i="6"/>
  <c r="AGT21" i="6"/>
  <c r="AGV20" i="6"/>
  <c r="AGV19" i="6"/>
  <c r="AGV18" i="6"/>
  <c r="AGV17" i="6"/>
  <c r="AGV16" i="6"/>
  <c r="AGV15" i="6"/>
  <c r="AGV14" i="6"/>
  <c r="AGV13" i="6"/>
  <c r="AGU12" i="6"/>
  <c r="AGT12" i="6"/>
  <c r="AGV8" i="6"/>
  <c r="AGV7" i="6"/>
  <c r="AGV6" i="6"/>
  <c r="AGV27" i="6" l="1"/>
  <c r="AGV24" i="6"/>
  <c r="AGV12" i="6"/>
  <c r="AGU31" i="6"/>
  <c r="AGV21" i="6"/>
  <c r="AGT23" i="6"/>
  <c r="AGT31" i="6" s="1"/>
  <c r="AGS20" i="6"/>
  <c r="AGV23" i="6" l="1"/>
  <c r="AGV31" i="6"/>
  <c r="AGS37" i="6"/>
  <c r="AGS35" i="6"/>
  <c r="AGS34" i="6"/>
  <c r="AGS29" i="6"/>
  <c r="AGS28" i="6"/>
  <c r="AGR27" i="6"/>
  <c r="AGQ27" i="6"/>
  <c r="AGS27" i="6" s="1"/>
  <c r="AGS26" i="6"/>
  <c r="AGS25" i="6"/>
  <c r="AGR24" i="6"/>
  <c r="AGR23" i="6" s="1"/>
  <c r="AGQ24" i="6"/>
  <c r="AGS24" i="6" s="1"/>
  <c r="AGR21" i="6"/>
  <c r="AGQ21" i="6"/>
  <c r="AGS19" i="6"/>
  <c r="AGS18" i="6"/>
  <c r="AGS17" i="6"/>
  <c r="AGS16" i="6"/>
  <c r="AGS15" i="6"/>
  <c r="AGS14" i="6"/>
  <c r="AGS13" i="6"/>
  <c r="AGR12" i="6"/>
  <c r="AGQ12" i="6"/>
  <c r="AGS8" i="6"/>
  <c r="AGS7" i="6"/>
  <c r="AGS6" i="6"/>
  <c r="AGS23" i="6" l="1"/>
  <c r="AGS12" i="6"/>
  <c r="AGS21" i="6"/>
  <c r="AGR31" i="6"/>
  <c r="AGQ23" i="6"/>
  <c r="AGQ31" i="6" s="1"/>
  <c r="AGP37" i="6"/>
  <c r="AGP35" i="6"/>
  <c r="AGP34" i="6"/>
  <c r="AGP29" i="6"/>
  <c r="AGP28" i="6"/>
  <c r="AGO27" i="6"/>
  <c r="AGN27" i="6"/>
  <c r="AGP27" i="6" s="1"/>
  <c r="AGP26" i="6"/>
  <c r="AGP25" i="6"/>
  <c r="AGO24" i="6"/>
  <c r="AGN24" i="6"/>
  <c r="AGN23" i="6" s="1"/>
  <c r="AGO21" i="6"/>
  <c r="AGN21" i="6"/>
  <c r="AGP20" i="6"/>
  <c r="AGP19" i="6"/>
  <c r="AGP18" i="6"/>
  <c r="AGP17" i="6"/>
  <c r="AGP16" i="6"/>
  <c r="AGP15" i="6"/>
  <c r="AGP14" i="6"/>
  <c r="AGP13" i="6"/>
  <c r="AGO12" i="6"/>
  <c r="AGN12" i="6"/>
  <c r="AGP8" i="6"/>
  <c r="AGP7" i="6"/>
  <c r="AGP6" i="6"/>
  <c r="AGS31" i="6" l="1"/>
  <c r="AGP12" i="6"/>
  <c r="AGP21" i="6"/>
  <c r="AGN31" i="6"/>
  <c r="AGP24" i="6"/>
  <c r="AGP23" i="6" s="1"/>
  <c r="AGO23" i="6"/>
  <c r="AGO31" i="6" s="1"/>
  <c r="AGM37" i="6"/>
  <c r="AGM35" i="6"/>
  <c r="AGM34" i="6"/>
  <c r="AGM29" i="6"/>
  <c r="AGM28" i="6"/>
  <c r="AGL27" i="6"/>
  <c r="AGK27" i="6"/>
  <c r="AGM26" i="6"/>
  <c r="AGM25" i="6"/>
  <c r="AGL24" i="6"/>
  <c r="AGL23" i="6" s="1"/>
  <c r="AGK24" i="6"/>
  <c r="AGL21" i="6"/>
  <c r="AGK21" i="6"/>
  <c r="AGM20" i="6"/>
  <c r="AGM19" i="6"/>
  <c r="AGM18" i="6"/>
  <c r="AGM17" i="6"/>
  <c r="AGM16" i="6"/>
  <c r="AGM15" i="6"/>
  <c r="AGM14" i="6"/>
  <c r="AGM13" i="6"/>
  <c r="AGL12" i="6"/>
  <c r="AGK12" i="6"/>
  <c r="AGM8" i="6"/>
  <c r="AGM7" i="6"/>
  <c r="AGM6" i="6"/>
  <c r="AGL31" i="6" l="1"/>
  <c r="AGM24" i="6"/>
  <c r="AGM27" i="6"/>
  <c r="AGP31" i="6"/>
  <c r="AGM12" i="6"/>
  <c r="AGM21" i="6"/>
  <c r="AGM23" i="6"/>
  <c r="AGK23" i="6"/>
  <c r="AGK31" i="6" s="1"/>
  <c r="AGJ37" i="6"/>
  <c r="AGJ35" i="6"/>
  <c r="AGJ34" i="6"/>
  <c r="AGJ29" i="6"/>
  <c r="AGJ28" i="6"/>
  <c r="AGI27" i="6"/>
  <c r="AGH27" i="6"/>
  <c r="AGJ27" i="6" s="1"/>
  <c r="AGJ26" i="6"/>
  <c r="AGJ25" i="6"/>
  <c r="AGI24" i="6"/>
  <c r="AGI23" i="6" s="1"/>
  <c r="AGH24" i="6"/>
  <c r="AGJ24" i="6" s="1"/>
  <c r="AGI21" i="6"/>
  <c r="AGH21" i="6"/>
  <c r="AGJ20" i="6"/>
  <c r="AGJ19" i="6"/>
  <c r="AGJ18" i="6"/>
  <c r="AGJ17" i="6"/>
  <c r="AGJ16" i="6"/>
  <c r="AGJ15" i="6"/>
  <c r="AGJ14" i="6"/>
  <c r="AGJ13" i="6"/>
  <c r="AGI12" i="6"/>
  <c r="AGH12" i="6"/>
  <c r="AGJ8" i="6"/>
  <c r="AGJ7" i="6"/>
  <c r="AGJ6" i="6"/>
  <c r="AGJ23" i="6" l="1"/>
  <c r="AGM31" i="6"/>
  <c r="AGJ12" i="6"/>
  <c r="AGH31" i="6"/>
  <c r="AGI31" i="6"/>
  <c r="AGJ21" i="6"/>
  <c r="AGJ31" i="6" s="1"/>
  <c r="AGH23" i="6"/>
  <c r="AGG37" i="6"/>
  <c r="AGG35" i="6"/>
  <c r="AGG34" i="6"/>
  <c r="AGG29" i="6"/>
  <c r="AGG28" i="6"/>
  <c r="AGF27" i="6"/>
  <c r="AGE27" i="6"/>
  <c r="AGG27" i="6" s="1"/>
  <c r="AGG26" i="6"/>
  <c r="AGG25" i="6"/>
  <c r="AGF24" i="6"/>
  <c r="AGF23" i="6" s="1"/>
  <c r="AGE24" i="6"/>
  <c r="AGG24" i="6" s="1"/>
  <c r="AGG23" i="6" s="1"/>
  <c r="AGE23" i="6"/>
  <c r="AGF21" i="6"/>
  <c r="AGE21" i="6"/>
  <c r="AGG20" i="6"/>
  <c r="AGG19" i="6"/>
  <c r="AGG18" i="6"/>
  <c r="AGG17" i="6"/>
  <c r="AGG16" i="6"/>
  <c r="AGG15" i="6"/>
  <c r="AGG14" i="6"/>
  <c r="AGG13" i="6"/>
  <c r="AGF12" i="6"/>
  <c r="AGE12" i="6"/>
  <c r="AGG8" i="6"/>
  <c r="AGG7" i="6"/>
  <c r="AGG6" i="6"/>
  <c r="AGE31" i="6" l="1"/>
  <c r="AGG21" i="6"/>
  <c r="AGG31" i="6" s="1"/>
  <c r="AGG12" i="6"/>
  <c r="AGF31" i="6"/>
  <c r="AGD37" i="6"/>
  <c r="AGD35" i="6"/>
  <c r="AGD34" i="6"/>
  <c r="AGD29" i="6"/>
  <c r="AGD28" i="6"/>
  <c r="AGC27" i="6"/>
  <c r="AGB27" i="6"/>
  <c r="AGD27" i="6" s="1"/>
  <c r="AGD26" i="6"/>
  <c r="AGD25" i="6"/>
  <c r="AGC24" i="6"/>
  <c r="AGB24" i="6"/>
  <c r="AGB23" i="6"/>
  <c r="AGC21" i="6"/>
  <c r="AGB21" i="6"/>
  <c r="AGD20" i="6"/>
  <c r="AGD19" i="6"/>
  <c r="AGD18" i="6"/>
  <c r="AGD17" i="6"/>
  <c r="AGD16" i="6"/>
  <c r="AGD15" i="6"/>
  <c r="AGD14" i="6"/>
  <c r="AGD13" i="6"/>
  <c r="AGC12" i="6"/>
  <c r="AGB12" i="6"/>
  <c r="AGD8" i="6"/>
  <c r="AGD7" i="6"/>
  <c r="AGD6" i="6"/>
  <c r="AGD12" i="6" l="1"/>
  <c r="AGD21" i="6"/>
  <c r="AGB31" i="6"/>
  <c r="AGD24" i="6"/>
  <c r="AGD23" i="6" s="1"/>
  <c r="AGC23" i="6"/>
  <c r="AGC31" i="6" s="1"/>
  <c r="AGA37" i="6"/>
  <c r="AGA35" i="6"/>
  <c r="AGA34" i="6"/>
  <c r="AGA29" i="6"/>
  <c r="AGA28" i="6"/>
  <c r="AFZ27" i="6"/>
  <c r="AFY27" i="6"/>
  <c r="AGA26" i="6"/>
  <c r="AGA25" i="6"/>
  <c r="AFZ24" i="6"/>
  <c r="AFY24" i="6"/>
  <c r="AFY23" i="6" s="1"/>
  <c r="AFZ21" i="6"/>
  <c r="AFY21" i="6"/>
  <c r="AGA20" i="6"/>
  <c r="AGA19" i="6"/>
  <c r="AGA18" i="6"/>
  <c r="AGA17" i="6"/>
  <c r="AGA16" i="6"/>
  <c r="AGA15" i="6"/>
  <c r="AGA14" i="6"/>
  <c r="AGA13" i="6"/>
  <c r="AFZ12" i="6"/>
  <c r="AFY12" i="6"/>
  <c r="AGA8" i="6"/>
  <c r="AGA7" i="6"/>
  <c r="AGA6" i="6"/>
  <c r="AGA27" i="6" l="1"/>
  <c r="AGD31" i="6"/>
  <c r="AFY31" i="6"/>
  <c r="AGA24" i="6"/>
  <c r="AGA23" i="6" s="1"/>
  <c r="AGA21" i="6"/>
  <c r="AGA12" i="6"/>
  <c r="AFZ23" i="6"/>
  <c r="AFZ31" i="6" s="1"/>
  <c r="AFX37" i="6"/>
  <c r="AFX35" i="6"/>
  <c r="AFX34" i="6"/>
  <c r="AFX29" i="6"/>
  <c r="AFX28" i="6"/>
  <c r="AFW27" i="6"/>
  <c r="AFV27" i="6"/>
  <c r="AFX26" i="6"/>
  <c r="AFX25" i="6"/>
  <c r="AFW24" i="6"/>
  <c r="AFW23" i="6" s="1"/>
  <c r="AFV24" i="6"/>
  <c r="AFW21" i="6"/>
  <c r="AFV21" i="6"/>
  <c r="AFX20" i="6"/>
  <c r="AFX19" i="6"/>
  <c r="AFX18" i="6"/>
  <c r="AFX17" i="6"/>
  <c r="AFX16" i="6"/>
  <c r="AFX15" i="6"/>
  <c r="AFX14" i="6"/>
  <c r="AFX13" i="6"/>
  <c r="AFW12" i="6"/>
  <c r="AFV12" i="6"/>
  <c r="AFX8" i="6"/>
  <c r="AFX7" i="6"/>
  <c r="AFX6" i="6"/>
  <c r="AFX27" i="6" l="1"/>
  <c r="AFX24" i="6"/>
  <c r="AFX23" i="6" s="1"/>
  <c r="AGA31" i="6"/>
  <c r="AFX12" i="6"/>
  <c r="AFW31" i="6"/>
  <c r="AFV23" i="6"/>
  <c r="AFV31" i="6" s="1"/>
  <c r="AFX21" i="6"/>
  <c r="AFX31" i="6" s="1"/>
  <c r="AFU37" i="6"/>
  <c r="AFU35" i="6"/>
  <c r="AFU34" i="6"/>
  <c r="AFU29" i="6"/>
  <c r="AFU28" i="6"/>
  <c r="AFT27" i="6"/>
  <c r="AFS27" i="6"/>
  <c r="AFU26" i="6"/>
  <c r="AFU25" i="6"/>
  <c r="AFT24" i="6"/>
  <c r="AFT23" i="6" s="1"/>
  <c r="AFS24" i="6"/>
  <c r="AFT21" i="6"/>
  <c r="AFS21" i="6"/>
  <c r="AFU20" i="6"/>
  <c r="AFU19" i="6"/>
  <c r="AFU18" i="6"/>
  <c r="AFU17" i="6"/>
  <c r="AFU16" i="6"/>
  <c r="AFU15" i="6"/>
  <c r="AFU14" i="6"/>
  <c r="AFU13" i="6"/>
  <c r="AFT12" i="6"/>
  <c r="AFS12" i="6"/>
  <c r="AFU8" i="6"/>
  <c r="AFU7" i="6"/>
  <c r="AFU6" i="6"/>
  <c r="AFU27" i="6" l="1"/>
  <c r="AFU12" i="6"/>
  <c r="AFU24" i="6"/>
  <c r="AFU23" i="6" s="1"/>
  <c r="AFT31" i="6"/>
  <c r="AFS23" i="6"/>
  <c r="AFS31" i="6" s="1"/>
  <c r="AFU21" i="6"/>
  <c r="AFU31" i="6" l="1"/>
  <c r="AFR37" i="6" l="1"/>
  <c r="AFR35" i="6"/>
  <c r="AFR34" i="6"/>
  <c r="AFR29" i="6"/>
  <c r="AFR28" i="6"/>
  <c r="AFQ27" i="6"/>
  <c r="AFP27" i="6"/>
  <c r="AFR27" i="6" s="1"/>
  <c r="AFR26" i="6"/>
  <c r="AFR25" i="6"/>
  <c r="AFQ24" i="6"/>
  <c r="AFQ23" i="6" s="1"/>
  <c r="AFP24" i="6"/>
  <c r="AFR24" i="6" s="1"/>
  <c r="AFQ21" i="6"/>
  <c r="AFP21" i="6"/>
  <c r="AFR20" i="6"/>
  <c r="AFR19" i="6"/>
  <c r="AFR18" i="6"/>
  <c r="AFR17" i="6"/>
  <c r="AFR16" i="6"/>
  <c r="AFR15" i="6"/>
  <c r="AFR14" i="6"/>
  <c r="AFR13" i="6"/>
  <c r="AFQ12" i="6"/>
  <c r="AFP12" i="6"/>
  <c r="AFR8" i="6"/>
  <c r="AFR7" i="6"/>
  <c r="AFR6" i="6"/>
  <c r="AFR23" i="6" l="1"/>
  <c r="AFQ31" i="6"/>
  <c r="AFR12" i="6"/>
  <c r="AFR21" i="6"/>
  <c r="AFR31" i="6" s="1"/>
  <c r="AFP23" i="6"/>
  <c r="AFP31" i="6" s="1"/>
  <c r="AFO37" i="6"/>
  <c r="AFO35" i="6"/>
  <c r="AFO34" i="6"/>
  <c r="AFO29" i="6"/>
  <c r="AFO28" i="6"/>
  <c r="AFN27" i="6"/>
  <c r="AFM27" i="6"/>
  <c r="AFO27" i="6" s="1"/>
  <c r="AFO26" i="6"/>
  <c r="AFO25" i="6"/>
  <c r="AFN24" i="6"/>
  <c r="AFM24" i="6"/>
  <c r="AFM23" i="6" s="1"/>
  <c r="AFN21" i="6"/>
  <c r="AFM21" i="6"/>
  <c r="AFO20" i="6"/>
  <c r="AFO19" i="6"/>
  <c r="AFO18" i="6"/>
  <c r="AFO17" i="6"/>
  <c r="AFO16" i="6"/>
  <c r="AFO15" i="6"/>
  <c r="AFO14" i="6"/>
  <c r="AFO13" i="6"/>
  <c r="AFN12" i="6"/>
  <c r="AFM12" i="6"/>
  <c r="AFO8" i="6"/>
  <c r="AFO7" i="6"/>
  <c r="AFO6" i="6"/>
  <c r="AFM31" i="6" l="1"/>
  <c r="AFO24" i="6"/>
  <c r="AFO23" i="6" s="1"/>
  <c r="AFO21" i="6"/>
  <c r="AFO31" i="6" s="1"/>
  <c r="AFO12" i="6"/>
  <c r="AFN23" i="6"/>
  <c r="AFN31" i="6" s="1"/>
  <c r="AFL37" i="6" l="1"/>
  <c r="AFL35" i="6"/>
  <c r="AFL34" i="6"/>
  <c r="AFL29" i="6"/>
  <c r="AFL28" i="6"/>
  <c r="AFK27" i="6"/>
  <c r="AFJ27" i="6"/>
  <c r="AFL27" i="6" s="1"/>
  <c r="AFL26" i="6"/>
  <c r="AFL25" i="6"/>
  <c r="AFK24" i="6"/>
  <c r="AFK23" i="6" s="1"/>
  <c r="AFJ24" i="6"/>
  <c r="AFL24" i="6" s="1"/>
  <c r="AFL23" i="6" s="1"/>
  <c r="AFK21" i="6"/>
  <c r="AFJ21" i="6"/>
  <c r="AFL20" i="6"/>
  <c r="AFL19" i="6"/>
  <c r="AFL18" i="6"/>
  <c r="AFL17" i="6"/>
  <c r="AFL16" i="6"/>
  <c r="AFL15" i="6"/>
  <c r="AFL14" i="6"/>
  <c r="AFL13" i="6"/>
  <c r="AFK12" i="6"/>
  <c r="AFJ12" i="6"/>
  <c r="AFL8" i="6"/>
  <c r="AFL7" i="6"/>
  <c r="AFL6" i="6"/>
  <c r="AFL12" i="6" l="1"/>
  <c r="AFL21" i="6"/>
  <c r="AFL31" i="6" s="1"/>
  <c r="AFK31" i="6"/>
  <c r="AFJ23" i="6"/>
  <c r="AFJ31" i="6" s="1"/>
  <c r="AFI37" i="6"/>
  <c r="AFI35" i="6"/>
  <c r="AFI34" i="6"/>
  <c r="AFI29" i="6"/>
  <c r="AFI28" i="6"/>
  <c r="AFH27" i="6"/>
  <c r="AFG27" i="6"/>
  <c r="AFI26" i="6"/>
  <c r="AFI25" i="6"/>
  <c r="AFH24" i="6"/>
  <c r="AFH23" i="6" s="1"/>
  <c r="AFG24" i="6"/>
  <c r="AFH21" i="6"/>
  <c r="AFG21" i="6"/>
  <c r="AFI20" i="6"/>
  <c r="AFI19" i="6"/>
  <c r="AFI18" i="6"/>
  <c r="AFI17" i="6"/>
  <c r="AFI16" i="6"/>
  <c r="AFI15" i="6"/>
  <c r="AFI14" i="6"/>
  <c r="AFI13" i="6"/>
  <c r="AFH12" i="6"/>
  <c r="AFG12" i="6"/>
  <c r="AFI8" i="6"/>
  <c r="AFI7" i="6"/>
  <c r="AFI6" i="6"/>
  <c r="AFI24" i="6" l="1"/>
  <c r="AFI27" i="6"/>
  <c r="AFI12" i="6"/>
  <c r="AFI21" i="6"/>
  <c r="AFH31" i="6"/>
  <c r="AFG23" i="6"/>
  <c r="AFG31" i="6" s="1"/>
  <c r="AFF37" i="6"/>
  <c r="AFF35" i="6"/>
  <c r="AFF34" i="6"/>
  <c r="AFF29" i="6"/>
  <c r="AFF28" i="6"/>
  <c r="AFE27" i="6"/>
  <c r="AFD27" i="6"/>
  <c r="AFF26" i="6"/>
  <c r="AFF25" i="6"/>
  <c r="AFE24" i="6"/>
  <c r="AFD24" i="6"/>
  <c r="AFD23" i="6" s="1"/>
  <c r="AFE21" i="6"/>
  <c r="AFD21" i="6"/>
  <c r="AFF20" i="6"/>
  <c r="AFF19" i="6"/>
  <c r="AFF18" i="6"/>
  <c r="AFF17" i="6"/>
  <c r="AFF16" i="6"/>
  <c r="AFF15" i="6"/>
  <c r="AFF14" i="6"/>
  <c r="AFF13" i="6"/>
  <c r="AFE12" i="6"/>
  <c r="AFD12" i="6"/>
  <c r="AFF8" i="6"/>
  <c r="AFF7" i="6"/>
  <c r="AFF6" i="6"/>
  <c r="AFF27" i="6" l="1"/>
  <c r="AFI23" i="6"/>
  <c r="AFI31" i="6" s="1"/>
  <c r="AFF12" i="6"/>
  <c r="AFD31" i="6"/>
  <c r="AFF24" i="6"/>
  <c r="AFF23" i="6" s="1"/>
  <c r="AFF21" i="6"/>
  <c r="AFF31" i="6" s="1"/>
  <c r="AFE23" i="6"/>
  <c r="AFE31" i="6" s="1"/>
  <c r="AFC37" i="6"/>
  <c r="AFC35" i="6"/>
  <c r="AFC34" i="6"/>
  <c r="AFC29" i="6"/>
  <c r="AFC28" i="6"/>
  <c r="AFB27" i="6"/>
  <c r="AFA27" i="6"/>
  <c r="AFC26" i="6"/>
  <c r="AFC25" i="6"/>
  <c r="AFB24" i="6"/>
  <c r="AFA24" i="6"/>
  <c r="AFA23" i="6" s="1"/>
  <c r="AFB21" i="6"/>
  <c r="AFA21" i="6"/>
  <c r="AFC20" i="6"/>
  <c r="AFC19" i="6"/>
  <c r="AFC18" i="6"/>
  <c r="AFC17" i="6"/>
  <c r="AFC16" i="6"/>
  <c r="AFC15" i="6"/>
  <c r="AFC14" i="6"/>
  <c r="AFC13" i="6"/>
  <c r="AFB12" i="6"/>
  <c r="AFA12" i="6"/>
  <c r="AFC8" i="6"/>
  <c r="AFC7" i="6"/>
  <c r="AFC6" i="6"/>
  <c r="AFC27" i="6" l="1"/>
  <c r="AFC12" i="6"/>
  <c r="AFA31" i="6"/>
  <c r="AFC24" i="6"/>
  <c r="AFC23" i="6" s="1"/>
  <c r="AFC21" i="6"/>
  <c r="AFB23" i="6"/>
  <c r="AFB31" i="6" s="1"/>
  <c r="AEZ37" i="6"/>
  <c r="AEZ35" i="6"/>
  <c r="AEZ34" i="6"/>
  <c r="AEZ29" i="6"/>
  <c r="AEZ28" i="6"/>
  <c r="AEY27" i="6"/>
  <c r="AEX27" i="6"/>
  <c r="AEZ26" i="6"/>
  <c r="AEZ25" i="6"/>
  <c r="AEY24" i="6"/>
  <c r="AEX24" i="6"/>
  <c r="AEX23" i="6" s="1"/>
  <c r="AEY21" i="6"/>
  <c r="AEX21" i="6"/>
  <c r="AEZ20" i="6"/>
  <c r="AEZ19" i="6"/>
  <c r="AEZ18" i="6"/>
  <c r="AEZ17" i="6"/>
  <c r="AEZ16" i="6"/>
  <c r="AEZ15" i="6"/>
  <c r="AEZ14" i="6"/>
  <c r="AEZ13" i="6"/>
  <c r="AEY12" i="6"/>
  <c r="AEX12" i="6"/>
  <c r="AEZ8" i="6"/>
  <c r="AEZ7" i="6"/>
  <c r="AEZ6" i="6"/>
  <c r="AEZ27" i="6" l="1"/>
  <c r="AFC31" i="6"/>
  <c r="AEX31" i="6"/>
  <c r="AEZ24" i="6"/>
  <c r="AEZ23" i="6" s="1"/>
  <c r="AEZ21" i="6"/>
  <c r="AEZ12" i="6"/>
  <c r="AEY23" i="6"/>
  <c r="AEY31" i="6" s="1"/>
  <c r="AEW37" i="6"/>
  <c r="AEW35" i="6"/>
  <c r="AEW34" i="6"/>
  <c r="AEW29" i="6"/>
  <c r="AEW28" i="6"/>
  <c r="AEV27" i="6"/>
  <c r="AEU27" i="6"/>
  <c r="AEW27" i="6" s="1"/>
  <c r="AEW26" i="6"/>
  <c r="AEW25" i="6"/>
  <c r="AEV24" i="6"/>
  <c r="AEU24" i="6"/>
  <c r="AEU23" i="6" s="1"/>
  <c r="AEV21" i="6"/>
  <c r="AEU21" i="6"/>
  <c r="AEW20" i="6"/>
  <c r="AEW19" i="6"/>
  <c r="AEW18" i="6"/>
  <c r="AEW17" i="6"/>
  <c r="AEW16" i="6"/>
  <c r="AEW15" i="6"/>
  <c r="AEW14" i="6"/>
  <c r="AEW13" i="6"/>
  <c r="AEV12" i="6"/>
  <c r="AEU12" i="6"/>
  <c r="AEW8" i="6"/>
  <c r="AEW7" i="6"/>
  <c r="AEW6" i="6"/>
  <c r="AEZ31" i="6" l="1"/>
  <c r="AEU31" i="6"/>
  <c r="AEW24" i="6"/>
  <c r="AEW23" i="6" s="1"/>
  <c r="AEW21" i="6"/>
  <c r="AEW12" i="6"/>
  <c r="AEV23" i="6"/>
  <c r="AEV31" i="6" s="1"/>
  <c r="AET37" i="6"/>
  <c r="AET35" i="6"/>
  <c r="AET34" i="6"/>
  <c r="AET29" i="6"/>
  <c r="AET28" i="6"/>
  <c r="AES27" i="6"/>
  <c r="AER27" i="6"/>
  <c r="AET26" i="6"/>
  <c r="AET25" i="6"/>
  <c r="AES24" i="6"/>
  <c r="AER24" i="6"/>
  <c r="AER23" i="6"/>
  <c r="AES21" i="6"/>
  <c r="AER21" i="6"/>
  <c r="AET20" i="6"/>
  <c r="AET19" i="6"/>
  <c r="AET18" i="6"/>
  <c r="AET17" i="6"/>
  <c r="AET16" i="6"/>
  <c r="AET15" i="6"/>
  <c r="AET14" i="6"/>
  <c r="AET13" i="6"/>
  <c r="AES12" i="6"/>
  <c r="AER12" i="6"/>
  <c r="AET8" i="6"/>
  <c r="AET7" i="6"/>
  <c r="AET6" i="6"/>
  <c r="AET27" i="6" l="1"/>
  <c r="AEW31" i="6"/>
  <c r="AET24" i="6"/>
  <c r="AET23" i="6" s="1"/>
  <c r="AER31" i="6"/>
  <c r="AET21" i="6"/>
  <c r="AET12" i="6"/>
  <c r="AES23" i="6"/>
  <c r="AES31" i="6" s="1"/>
  <c r="AET31" i="6" l="1"/>
  <c r="AEK37" i="6"/>
  <c r="AEK35" i="6"/>
  <c r="AEK34" i="6"/>
  <c r="AEK29" i="6"/>
  <c r="AEK28" i="6"/>
  <c r="AEK26" i="6"/>
  <c r="AEK25" i="6"/>
  <c r="AEK20" i="6"/>
  <c r="AEK19" i="6"/>
  <c r="AEK18" i="6"/>
  <c r="AEK17" i="6"/>
  <c r="AEK16" i="6"/>
  <c r="AEK15" i="6"/>
  <c r="AEK14" i="6"/>
  <c r="AEK13" i="6"/>
  <c r="AEK8" i="6"/>
  <c r="AEK7" i="6"/>
  <c r="AEK6" i="6"/>
  <c r="AEH37" i="6"/>
  <c r="AEH35" i="6"/>
  <c r="AEH34" i="6"/>
  <c r="AEH29" i="6"/>
  <c r="AEH28" i="6"/>
  <c r="AEH26" i="6"/>
  <c r="AEH25" i="6"/>
  <c r="AEH20" i="6"/>
  <c r="AEH19" i="6"/>
  <c r="AEH18" i="6"/>
  <c r="AEH17" i="6"/>
  <c r="AEH16" i="6"/>
  <c r="AEH15" i="6"/>
  <c r="AEH14" i="6"/>
  <c r="AEH13" i="6"/>
  <c r="AEH8" i="6"/>
  <c r="AEH7" i="6"/>
  <c r="AEH6" i="6"/>
  <c r="AEE37" i="6"/>
  <c r="AEE35" i="6"/>
  <c r="AEE34" i="6"/>
  <c r="AEE29" i="6"/>
  <c r="AEE28" i="6"/>
  <c r="AEE26" i="6"/>
  <c r="AEE25" i="6"/>
  <c r="AEE20" i="6"/>
  <c r="AEE19" i="6"/>
  <c r="AEE18" i="6"/>
  <c r="AEE17" i="6"/>
  <c r="AEE16" i="6"/>
  <c r="AEE15" i="6"/>
  <c r="AEE14" i="6"/>
  <c r="AEE13" i="6"/>
  <c r="AEE8" i="6"/>
  <c r="AEE7" i="6"/>
  <c r="AEE6" i="6"/>
  <c r="AEB37" i="6"/>
  <c r="AEB35" i="6"/>
  <c r="AEB34" i="6"/>
  <c r="AEB29" i="6"/>
  <c r="AEB28" i="6"/>
  <c r="AEB26" i="6"/>
  <c r="AEB25" i="6"/>
  <c r="AEB20" i="6"/>
  <c r="AEB19" i="6"/>
  <c r="AEB18" i="6"/>
  <c r="AEB17" i="6"/>
  <c r="AEB16" i="6"/>
  <c r="AEB15" i="6"/>
  <c r="AEB14" i="6"/>
  <c r="AEB13" i="6"/>
  <c r="AEB8" i="6"/>
  <c r="AEB7" i="6"/>
  <c r="AEB6" i="6"/>
  <c r="ADY37" i="6"/>
  <c r="ADY35" i="6"/>
  <c r="ADY34" i="6"/>
  <c r="ADY29" i="6"/>
  <c r="ADY28" i="6"/>
  <c r="ADY26" i="6"/>
  <c r="ADY25" i="6"/>
  <c r="ADY20" i="6"/>
  <c r="ADY19" i="6"/>
  <c r="ADY18" i="6"/>
  <c r="ADY17" i="6"/>
  <c r="ADY16" i="6"/>
  <c r="ADY15" i="6"/>
  <c r="ADY14" i="6"/>
  <c r="ADY13" i="6"/>
  <c r="ADY12" i="6" s="1"/>
  <c r="ADY8" i="6"/>
  <c r="ADY7" i="6"/>
  <c r="ADY6" i="6"/>
  <c r="ADV37" i="6"/>
  <c r="ADV35" i="6"/>
  <c r="ADV34" i="6"/>
  <c r="ADV29" i="6"/>
  <c r="ADV28" i="6"/>
  <c r="ADV26" i="6"/>
  <c r="ADV25" i="6"/>
  <c r="ADV20" i="6"/>
  <c r="ADV19" i="6"/>
  <c r="ADV18" i="6"/>
  <c r="ADV17" i="6"/>
  <c r="ADV16" i="6"/>
  <c r="ADV15" i="6"/>
  <c r="ADV14" i="6"/>
  <c r="ADV13" i="6"/>
  <c r="ADV8" i="6"/>
  <c r="ADV7" i="6"/>
  <c r="ADV6" i="6"/>
  <c r="ADS37" i="6"/>
  <c r="ADS35" i="6"/>
  <c r="ADS34" i="6"/>
  <c r="ADS29" i="6"/>
  <c r="ADS28" i="6"/>
  <c r="ADS26" i="6"/>
  <c r="ADS25" i="6"/>
  <c r="ADS20" i="6"/>
  <c r="ADS19" i="6"/>
  <c r="ADS18" i="6"/>
  <c r="ADS17" i="6"/>
  <c r="ADS16" i="6"/>
  <c r="ADS15" i="6"/>
  <c r="ADS14" i="6"/>
  <c r="ADS13" i="6"/>
  <c r="ADS8" i="6"/>
  <c r="ADS7" i="6"/>
  <c r="ADS6" i="6"/>
  <c r="ADP37" i="6"/>
  <c r="ADP35" i="6"/>
  <c r="ADP34" i="6"/>
  <c r="ADP29" i="6"/>
  <c r="ADP28" i="6"/>
  <c r="ADP26" i="6"/>
  <c r="ADP25" i="6"/>
  <c r="ADP20" i="6"/>
  <c r="ADP19" i="6"/>
  <c r="ADP18" i="6"/>
  <c r="ADP17" i="6"/>
  <c r="ADP16" i="6"/>
  <c r="ADP15" i="6"/>
  <c r="ADP14" i="6"/>
  <c r="ADP13" i="6"/>
  <c r="ADP12" i="6"/>
  <c r="ADP8" i="6"/>
  <c r="ADP7" i="6"/>
  <c r="ADP6" i="6"/>
  <c r="ADM37" i="6"/>
  <c r="ADM35" i="6"/>
  <c r="ADM34" i="6"/>
  <c r="ADM29" i="6"/>
  <c r="ADM28" i="6"/>
  <c r="ADM26" i="6"/>
  <c r="ADM25" i="6"/>
  <c r="ADM20" i="6"/>
  <c r="ADM19" i="6"/>
  <c r="ADM18" i="6"/>
  <c r="ADM17" i="6"/>
  <c r="ADM16" i="6"/>
  <c r="ADM15" i="6"/>
  <c r="ADM14" i="6"/>
  <c r="ADM13" i="6"/>
  <c r="ADM8" i="6"/>
  <c r="ADM7" i="6"/>
  <c r="ADM6" i="6"/>
  <c r="AEE12" i="6" l="1"/>
  <c r="ADS12" i="6"/>
  <c r="ADP21" i="6"/>
  <c r="ADV12" i="6"/>
  <c r="AEK12" i="6"/>
  <c r="AEH12" i="6"/>
  <c r="ADM12" i="6"/>
  <c r="AEB21" i="6"/>
  <c r="AEK21" i="6"/>
  <c r="AEH21" i="6"/>
  <c r="AEE21" i="6"/>
  <c r="ADY21" i="6"/>
  <c r="ADV21" i="6"/>
  <c r="ADS21" i="6"/>
  <c r="AEB12" i="6"/>
  <c r="ADM21" i="6"/>
  <c r="AEQ14" i="6"/>
  <c r="AEQ13" i="6"/>
  <c r="AEN20" i="6"/>
  <c r="AEN19" i="6"/>
  <c r="AEN18" i="6"/>
  <c r="AEN17" i="6"/>
  <c r="AEN16" i="6"/>
  <c r="AEN14" i="6"/>
  <c r="AEN13" i="6"/>
  <c r="AEN37" i="6"/>
  <c r="AEN35" i="6"/>
  <c r="AEN34" i="6"/>
  <c r="AEN29" i="6"/>
  <c r="AEN28" i="6"/>
  <c r="AEN26" i="6"/>
  <c r="AEN25" i="6"/>
  <c r="AEN15" i="6"/>
  <c r="AEN8" i="6"/>
  <c r="AEN7" i="6"/>
  <c r="AEN6" i="6"/>
  <c r="AEN12" i="6" l="1"/>
  <c r="AEN21" i="6"/>
  <c r="AEQ37" i="6"/>
  <c r="AEQ34" i="6"/>
  <c r="AEQ35" i="6"/>
  <c r="AEQ29" i="6"/>
  <c r="AEQ28" i="6"/>
  <c r="AEQ26" i="6"/>
  <c r="AEQ25" i="6"/>
  <c r="AEQ20" i="6"/>
  <c r="AEQ19" i="6"/>
  <c r="AEQ18" i="6"/>
  <c r="AEQ17" i="6"/>
  <c r="AEQ16" i="6"/>
  <c r="AEQ15" i="6"/>
  <c r="AEQ12" i="6"/>
  <c r="AEQ7" i="6"/>
  <c r="AEQ8" i="6"/>
  <c r="AEQ6" i="6"/>
  <c r="AEP27" i="6"/>
  <c r="AEQ27" i="6" s="1"/>
  <c r="AEO27" i="6"/>
  <c r="AEP24" i="6"/>
  <c r="AEO24" i="6"/>
  <c r="AEO23" i="6" s="1"/>
  <c r="AEP21" i="6"/>
  <c r="AEO21" i="6"/>
  <c r="AEP12" i="6"/>
  <c r="AEO12" i="6"/>
  <c r="AEP23" i="6" l="1"/>
  <c r="AEQ24" i="6"/>
  <c r="AEQ23" i="6" s="1"/>
  <c r="AEQ21" i="6"/>
  <c r="AEQ31" i="6" s="1"/>
  <c r="AEO31" i="6"/>
  <c r="AEP31" i="6"/>
  <c r="AEM27" i="6" l="1"/>
  <c r="AEL27" i="6"/>
  <c r="AEM24" i="6"/>
  <c r="AEL24" i="6"/>
  <c r="AEM21" i="6"/>
  <c r="AEL21" i="6"/>
  <c r="AEM12" i="6"/>
  <c r="AEL12" i="6"/>
  <c r="AEL23" i="6" l="1"/>
  <c r="AEN24" i="6"/>
  <c r="AEM23" i="6"/>
  <c r="AEM31" i="6" s="1"/>
  <c r="AEN27" i="6"/>
  <c r="AEL31" i="6"/>
  <c r="AEJ24" i="6"/>
  <c r="AEJ27" i="6"/>
  <c r="AEI27" i="6"/>
  <c r="AEK27" i="6" s="1"/>
  <c r="AEI24" i="6"/>
  <c r="AEJ21" i="6"/>
  <c r="AEI21" i="6"/>
  <c r="AEJ12" i="6"/>
  <c r="AEI12" i="6"/>
  <c r="AEJ23" i="6" l="1"/>
  <c r="AEN23" i="6"/>
  <c r="AEN31" i="6" s="1"/>
  <c r="AEI23" i="6"/>
  <c r="AEI31" i="6" s="1"/>
  <c r="AEK24" i="6"/>
  <c r="AEK23" i="6" s="1"/>
  <c r="AEK31" i="6" s="1"/>
  <c r="AEJ31" i="6"/>
  <c r="AEF24" i="6"/>
  <c r="AEG24" i="6"/>
  <c r="AEG23" i="6" s="1"/>
  <c r="AEF27" i="6"/>
  <c r="AEH27" i="6" s="1"/>
  <c r="AEG27" i="6"/>
  <c r="AEF21" i="6"/>
  <c r="AEG21" i="6"/>
  <c r="AEF12" i="6"/>
  <c r="AEG12" i="6"/>
  <c r="AEF23" i="6" l="1"/>
  <c r="AEF31" i="6" s="1"/>
  <c r="AEH24" i="6"/>
  <c r="AEH23" i="6" s="1"/>
  <c r="AEH31" i="6" s="1"/>
  <c r="AEG31" i="6"/>
  <c r="AEC12" i="6"/>
  <c r="AED12" i="6"/>
  <c r="AEC21" i="6"/>
  <c r="AED21" i="6"/>
  <c r="AEC24" i="6"/>
  <c r="AED24" i="6"/>
  <c r="AEC27" i="6"/>
  <c r="AED27" i="6"/>
  <c r="AEE24" i="6" l="1"/>
  <c r="AEE27" i="6"/>
  <c r="AED23" i="6"/>
  <c r="AED31" i="6"/>
  <c r="AEC23" i="6"/>
  <c r="AEC31" i="6" s="1"/>
  <c r="AEA27" i="6"/>
  <c r="ADZ27" i="6"/>
  <c r="AEB27" i="6" s="1"/>
  <c r="AEA24" i="6"/>
  <c r="ADZ24" i="6"/>
  <c r="AEA21" i="6"/>
  <c r="ADZ21" i="6"/>
  <c r="AEA12" i="6"/>
  <c r="ADZ12" i="6"/>
  <c r="AEE23" i="6" l="1"/>
  <c r="AEE31" i="6" s="1"/>
  <c r="AEB24" i="6"/>
  <c r="AEB23" i="6" s="1"/>
  <c r="AEB31" i="6" s="1"/>
  <c r="ADZ23" i="6"/>
  <c r="ADZ31" i="6" s="1"/>
  <c r="AEA23" i="6"/>
  <c r="AEA31" i="6" s="1"/>
  <c r="ADU27" i="6"/>
  <c r="ADW12" i="6"/>
  <c r="ADX12" i="6"/>
  <c r="ADW21" i="6"/>
  <c r="ADX21" i="6"/>
  <c r="ADW24" i="6"/>
  <c r="ADX24" i="6"/>
  <c r="ADW27" i="6"/>
  <c r="ADX27" i="6"/>
  <c r="ADY27" i="6" l="1"/>
  <c r="ADY24" i="6"/>
  <c r="ADY23" i="6" s="1"/>
  <c r="ADY31" i="6" s="1"/>
  <c r="ADW23" i="6"/>
  <c r="ADW31" i="6" s="1"/>
  <c r="ADX23" i="6"/>
  <c r="ADX31" i="6" s="1"/>
  <c r="ADT27" i="6"/>
  <c r="ADV27" i="6" s="1"/>
  <c r="ADU24" i="6"/>
  <c r="ADU23" i="6" s="1"/>
  <c r="ADT24" i="6"/>
  <c r="ADV24" i="6" s="1"/>
  <c r="ADU21" i="6"/>
  <c r="ADT21" i="6"/>
  <c r="ADU12" i="6"/>
  <c r="ADT12" i="6"/>
  <c r="ADV23" i="6" l="1"/>
  <c r="ADV31" i="6" s="1"/>
  <c r="ADT23" i="6"/>
  <c r="ADT31" i="6" s="1"/>
  <c r="ADU31" i="6"/>
  <c r="ADQ12" i="6"/>
  <c r="ADR12" i="6"/>
  <c r="ADQ21" i="6"/>
  <c r="ADR21" i="6"/>
  <c r="ADQ24" i="6"/>
  <c r="ADR24" i="6"/>
  <c r="ADQ27" i="6"/>
  <c r="ADR27" i="6"/>
  <c r="ADS24" i="6" l="1"/>
  <c r="ADS27" i="6"/>
  <c r="ADR23" i="6"/>
  <c r="ADR31" i="6" s="1"/>
  <c r="ADQ23" i="6"/>
  <c r="ADQ31" i="6" s="1"/>
  <c r="ADO27" i="6"/>
  <c r="ADN27" i="6"/>
  <c r="ADP27" i="6" s="1"/>
  <c r="ADO24" i="6"/>
  <c r="ADN24" i="6"/>
  <c r="ADO21" i="6"/>
  <c r="ADN21" i="6"/>
  <c r="ADO12" i="6"/>
  <c r="ADN12" i="6"/>
  <c r="ADP24" i="6" l="1"/>
  <c r="ADP23" i="6" s="1"/>
  <c r="ADP31" i="6" s="1"/>
  <c r="ADS23" i="6"/>
  <c r="ADS31" i="6" s="1"/>
  <c r="ADO23" i="6"/>
  <c r="ADO31" i="6" s="1"/>
  <c r="ADN23" i="6"/>
  <c r="ADN31" i="6" s="1"/>
  <c r="ADL27" i="6"/>
  <c r="ADK27" i="6"/>
  <c r="ADL24" i="6"/>
  <c r="ADK24" i="6"/>
  <c r="ADM24" i="6" s="1"/>
  <c r="ADL21" i="6"/>
  <c r="ADK21" i="6"/>
  <c r="ADL12" i="6"/>
  <c r="ADK12" i="6"/>
  <c r="ADM27" i="6" l="1"/>
  <c r="ADM23" i="6" s="1"/>
  <c r="ADM31" i="6" s="1"/>
  <c r="ADK23" i="6"/>
  <c r="ADK31" i="6" s="1"/>
  <c r="ADL23" i="6"/>
  <c r="ADL31" i="6" s="1"/>
  <c r="ADI27" i="6"/>
  <c r="ADH27" i="6"/>
  <c r="ADJ37" i="6"/>
  <c r="ADJ34" i="6"/>
  <c r="ADJ29" i="6"/>
  <c r="ADJ28" i="6"/>
  <c r="ADJ26" i="6"/>
  <c r="ADJ25" i="6"/>
  <c r="ADJ24" i="6" s="1"/>
  <c r="ADI24" i="6"/>
  <c r="ADH24" i="6"/>
  <c r="ADI21" i="6"/>
  <c r="ADH21" i="6"/>
  <c r="ADJ20" i="6"/>
  <c r="ADJ19" i="6"/>
  <c r="ADJ18" i="6"/>
  <c r="ADJ17" i="6"/>
  <c r="ADJ16" i="6"/>
  <c r="ADJ15" i="6"/>
  <c r="ADJ14" i="6"/>
  <c r="ADJ13" i="6"/>
  <c r="ADJ12" i="6" s="1"/>
  <c r="ADI12" i="6"/>
  <c r="ADH12" i="6"/>
  <c r="ADJ8" i="6"/>
  <c r="ADJ7" i="6"/>
  <c r="ADJ6" i="6"/>
  <c r="ADH23" i="6" l="1"/>
  <c r="ADI23" i="6"/>
  <c r="ADJ27" i="6"/>
  <c r="ADJ23" i="6" s="1"/>
  <c r="ADI31" i="6"/>
  <c r="ADH31" i="6"/>
  <c r="ADJ21" i="6"/>
  <c r="ADD34" i="6"/>
  <c r="ADG37" i="6"/>
  <c r="ADG34" i="6"/>
  <c r="ADG29" i="6"/>
  <c r="ADG28" i="6"/>
  <c r="ADE27" i="6"/>
  <c r="ADG27" i="6" s="1"/>
  <c r="ADG26" i="6"/>
  <c r="ADG25" i="6"/>
  <c r="ADF24" i="6"/>
  <c r="ADF23" i="6" s="1"/>
  <c r="ADE24" i="6"/>
  <c r="ADE23" i="6" s="1"/>
  <c r="ADF21" i="6"/>
  <c r="ADE21" i="6"/>
  <c r="ADG20" i="6"/>
  <c r="ADG19" i="6"/>
  <c r="ADG18" i="6"/>
  <c r="ADG17" i="6"/>
  <c r="ADG16" i="6"/>
  <c r="ADG15" i="6"/>
  <c r="ADG14" i="6"/>
  <c r="ADG13" i="6"/>
  <c r="ADF12" i="6"/>
  <c r="ADE12" i="6"/>
  <c r="ADG8" i="6"/>
  <c r="ADG7" i="6"/>
  <c r="ADG6" i="6"/>
  <c r="ADE31" i="6" l="1"/>
  <c r="ADG12" i="6"/>
  <c r="ADG24" i="6"/>
  <c r="ADJ31" i="6"/>
  <c r="ADG21" i="6"/>
  <c r="ADF31" i="6"/>
  <c r="ADG23" i="6"/>
  <c r="ADC21" i="6"/>
  <c r="ADB21" i="6"/>
  <c r="ADA37" i="6"/>
  <c r="ADA34" i="6"/>
  <c r="ADA29" i="6"/>
  <c r="ADA28" i="6"/>
  <c r="ACZ27" i="6"/>
  <c r="ACY27" i="6"/>
  <c r="ADA26" i="6"/>
  <c r="ADA24" i="6" s="1"/>
  <c r="ADA25" i="6"/>
  <c r="ACZ24" i="6"/>
  <c r="ACZ23" i="6" s="1"/>
  <c r="ACY24" i="6"/>
  <c r="ACZ21" i="6"/>
  <c r="ACY21" i="6"/>
  <c r="ADA20" i="6"/>
  <c r="ADA19" i="6"/>
  <c r="ADA18" i="6"/>
  <c r="ADA17" i="6"/>
  <c r="ADA16" i="6"/>
  <c r="ADA15" i="6"/>
  <c r="ADA14" i="6"/>
  <c r="ADA13" i="6"/>
  <c r="ACZ12" i="6"/>
  <c r="ACY12" i="6"/>
  <c r="ADA8" i="6"/>
  <c r="ADA7" i="6"/>
  <c r="ADA6" i="6"/>
  <c r="ACY23" i="6" l="1"/>
  <c r="ACZ31" i="6"/>
  <c r="ADA27" i="6"/>
  <c r="ADA23" i="6"/>
  <c r="ACY31" i="6"/>
  <c r="ADG31" i="6"/>
  <c r="ADA12" i="6"/>
  <c r="ADA21" i="6"/>
  <c r="ADD37" i="6"/>
  <c r="ADD29" i="6"/>
  <c r="ADD28" i="6"/>
  <c r="ADC27" i="6"/>
  <c r="ADB27" i="6"/>
  <c r="ADD26" i="6"/>
  <c r="ADD25" i="6"/>
  <c r="ADD24" i="6" s="1"/>
  <c r="ADC24" i="6"/>
  <c r="ADC23" i="6" s="1"/>
  <c r="ADC31" i="6" s="1"/>
  <c r="ADB24" i="6"/>
  <c r="ADB23" i="6" s="1"/>
  <c r="ADB31" i="6" s="1"/>
  <c r="ADD20" i="6"/>
  <c r="ADD19" i="6"/>
  <c r="ADD18" i="6"/>
  <c r="ADD17" i="6"/>
  <c r="ADD16" i="6"/>
  <c r="ADD15" i="6"/>
  <c r="ADD14" i="6"/>
  <c r="ADD13" i="6"/>
  <c r="ADC12" i="6"/>
  <c r="ADB12" i="6"/>
  <c r="ADD8" i="6"/>
  <c r="ADD7" i="6"/>
  <c r="ADD6" i="6"/>
  <c r="ADD27" i="6" l="1"/>
  <c r="ADA31" i="6"/>
  <c r="ADD21" i="6"/>
  <c r="ADD12" i="6"/>
  <c r="ADD23" i="6"/>
  <c r="ACX37" i="6"/>
  <c r="ACX34" i="6"/>
  <c r="ACX29" i="6"/>
  <c r="ACX28" i="6"/>
  <c r="ACW27" i="6"/>
  <c r="ACV27" i="6"/>
  <c r="ACX27" i="6" s="1"/>
  <c r="ACX26" i="6"/>
  <c r="ACX25" i="6"/>
  <c r="ACW24" i="6"/>
  <c r="ACW23" i="6" s="1"/>
  <c r="ACV24" i="6"/>
  <c r="ACV23" i="6" s="1"/>
  <c r="ACW21" i="6"/>
  <c r="ACV21" i="6"/>
  <c r="ACX20" i="6"/>
  <c r="ACX19" i="6"/>
  <c r="ACX18" i="6"/>
  <c r="ACX17" i="6"/>
  <c r="ACX16" i="6"/>
  <c r="ACX15" i="6"/>
  <c r="ACX14" i="6"/>
  <c r="ACX13" i="6"/>
  <c r="ACW12" i="6"/>
  <c r="ACV12" i="6"/>
  <c r="ACX8" i="6"/>
  <c r="ACX7" i="6"/>
  <c r="ACX6" i="6"/>
  <c r="ACX24" i="6" l="1"/>
  <c r="ACX23" i="6" s="1"/>
  <c r="ADD31" i="6"/>
  <c r="ACW31" i="6"/>
  <c r="ACX12" i="6"/>
  <c r="ACV31" i="6"/>
  <c r="ACX21" i="6"/>
  <c r="ACS21" i="6"/>
  <c r="ACU8" i="6"/>
  <c r="ACU37" i="6"/>
  <c r="ACU34" i="6"/>
  <c r="ACU29" i="6"/>
  <c r="ACU28" i="6"/>
  <c r="ACT27" i="6"/>
  <c r="ACS27" i="6"/>
  <c r="ACU27" i="6" s="1"/>
  <c r="ACU26" i="6"/>
  <c r="ACU25" i="6"/>
  <c r="ACT24" i="6"/>
  <c r="ACT23" i="6" s="1"/>
  <c r="ACS24" i="6"/>
  <c r="ACS23" i="6" s="1"/>
  <c r="ACT21" i="6"/>
  <c r="ACU20" i="6"/>
  <c r="ACU19" i="6"/>
  <c r="ACU18" i="6"/>
  <c r="ACU17" i="6"/>
  <c r="ACU16" i="6"/>
  <c r="ACU15" i="6"/>
  <c r="ACU14" i="6"/>
  <c r="ACU13" i="6"/>
  <c r="ACT12" i="6"/>
  <c r="ACS12" i="6"/>
  <c r="ACU7" i="6"/>
  <c r="ACU6" i="6"/>
  <c r="ACX31" i="6" l="1"/>
  <c r="ACU24" i="6"/>
  <c r="ACU12" i="6"/>
  <c r="ACS31" i="6"/>
  <c r="ACU21" i="6"/>
  <c r="ACT31" i="6"/>
  <c r="ACU23" i="6"/>
  <c r="ACP21" i="6"/>
  <c r="ACQ21" i="6"/>
  <c r="ACU31" i="6" l="1"/>
  <c r="ACR37" i="6"/>
  <c r="ACR34" i="6"/>
  <c r="ACR29" i="6"/>
  <c r="ACR28" i="6"/>
  <c r="ACQ27" i="6"/>
  <c r="ACP27" i="6"/>
  <c r="ACR27" i="6" s="1"/>
  <c r="ACR26" i="6"/>
  <c r="ACR25" i="6"/>
  <c r="ACQ24" i="6"/>
  <c r="ACQ23" i="6" s="1"/>
  <c r="ACP24" i="6"/>
  <c r="ACP23" i="6" s="1"/>
  <c r="ACR20" i="6"/>
  <c r="ACR19" i="6"/>
  <c r="ACR18" i="6"/>
  <c r="ACR17" i="6"/>
  <c r="ACR16" i="6"/>
  <c r="ACR15" i="6"/>
  <c r="ACR14" i="6"/>
  <c r="ACR13" i="6"/>
  <c r="ACR12" i="6"/>
  <c r="ACQ12" i="6"/>
  <c r="ACP12" i="6"/>
  <c r="ACR8" i="6"/>
  <c r="ACR7" i="6"/>
  <c r="ACR6" i="6"/>
  <c r="ACR21" i="6" l="1"/>
  <c r="ACR24" i="6"/>
  <c r="ACR23" i="6" s="1"/>
  <c r="ACP31" i="6"/>
  <c r="ACQ31" i="6"/>
  <c r="ACD12" i="6"/>
  <c r="ACN21" i="6"/>
  <c r="ACK21" i="6"/>
  <c r="ACM21" i="6"/>
  <c r="ACG21" i="6"/>
  <c r="ACN24" i="6"/>
  <c r="ACM24" i="6"/>
  <c r="ACR31" i="6" l="1"/>
  <c r="ACO34" i="6"/>
  <c r="ACO37" i="6"/>
  <c r="ACM23" i="6"/>
  <c r="ACM31" i="6" s="1"/>
  <c r="ACO20" i="6"/>
  <c r="ACO19" i="6"/>
  <c r="ACO18" i="6"/>
  <c r="ACO17" i="6"/>
  <c r="ACO16" i="6"/>
  <c r="ACM12" i="6"/>
  <c r="ACL8" i="6"/>
  <c r="ACO8" i="6"/>
  <c r="ACO7" i="6"/>
  <c r="ACO6" i="6"/>
  <c r="ACL7" i="6"/>
  <c r="ACL6" i="6"/>
  <c r="ACI6" i="6"/>
  <c r="ACO29" i="6"/>
  <c r="ACO28" i="6"/>
  <c r="ACN27" i="6"/>
  <c r="ACN23" i="6" s="1"/>
  <c r="ACN31" i="6" s="1"/>
  <c r="ACM27" i="6"/>
  <c r="ACO26" i="6"/>
  <c r="ACO25" i="6"/>
  <c r="ACO15" i="6"/>
  <c r="ACO14" i="6"/>
  <c r="ACO13" i="6"/>
  <c r="ACN12" i="6"/>
  <c r="ACO27" i="6" l="1"/>
  <c r="ACO24" i="6"/>
  <c r="ACO12" i="6"/>
  <c r="ACO21" i="6"/>
  <c r="ACK12" i="6"/>
  <c r="ACJ12" i="6"/>
  <c r="ACH12" i="6"/>
  <c r="ACG12" i="6"/>
  <c r="ACO23" i="6" l="1"/>
  <c r="ACO31" i="6" s="1"/>
  <c r="ACL29" i="6"/>
  <c r="ACL28" i="6"/>
  <c r="ACK27" i="6"/>
  <c r="ACJ27" i="6"/>
  <c r="ACL26" i="6"/>
  <c r="ACL25" i="6"/>
  <c r="ACK24" i="6"/>
  <c r="ACK23" i="6" s="1"/>
  <c r="ACJ24" i="6"/>
  <c r="ACJ23" i="6" s="1"/>
  <c r="ACL24" i="6" l="1"/>
  <c r="ACL27" i="6"/>
  <c r="ACL23" i="6" s="1"/>
  <c r="ACL15" i="6"/>
  <c r="ACI37" i="6"/>
  <c r="ACI34" i="6"/>
  <c r="ACI29" i="6"/>
  <c r="ACI28" i="6"/>
  <c r="ACH27" i="6"/>
  <c r="ACG27" i="6"/>
  <c r="ACI26" i="6"/>
  <c r="ACI25" i="6"/>
  <c r="ACI24" i="6"/>
  <c r="ACH24" i="6"/>
  <c r="ACG24" i="6"/>
  <c r="ACH21" i="6"/>
  <c r="ACI20" i="6"/>
  <c r="ACI19" i="6"/>
  <c r="ACI18" i="6"/>
  <c r="ACI17" i="6"/>
  <c r="ACI16" i="6"/>
  <c r="ACI15" i="6"/>
  <c r="ACI14" i="6"/>
  <c r="ACI13" i="6"/>
  <c r="ACI12" i="6" s="1"/>
  <c r="ACI8" i="6"/>
  <c r="ACI7" i="6"/>
  <c r="ACG23" i="6" l="1"/>
  <c r="ACG31" i="6" s="1"/>
  <c r="ACH23" i="6"/>
  <c r="ACI27" i="6"/>
  <c r="ACI23" i="6" s="1"/>
  <c r="ACH31" i="6"/>
  <c r="ACI21" i="6"/>
  <c r="ACA24" i="6"/>
  <c r="ACD24" i="6"/>
  <c r="ACD23" i="6" s="1"/>
  <c r="ACL14" i="6"/>
  <c r="ACF37" i="6"/>
  <c r="ACF34" i="6"/>
  <c r="ACF29" i="6"/>
  <c r="ACF28" i="6"/>
  <c r="ACE27" i="6"/>
  <c r="ACD27" i="6"/>
  <c r="ACF27" i="6" s="1"/>
  <c r="ACF26" i="6"/>
  <c r="ACF25" i="6"/>
  <c r="ACE24" i="6"/>
  <c r="ACE23" i="6" s="1"/>
  <c r="ACE21" i="6"/>
  <c r="ACF20" i="6"/>
  <c r="ACF19" i="6"/>
  <c r="ACF18" i="6"/>
  <c r="ACF17" i="6"/>
  <c r="ACD16" i="6"/>
  <c r="ACD21" i="6" s="1"/>
  <c r="ACF15" i="6"/>
  <c r="ACF14" i="6"/>
  <c r="ACF13" i="6"/>
  <c r="ACF12" i="6" s="1"/>
  <c r="ACE12" i="6"/>
  <c r="ACF8" i="6"/>
  <c r="ACF7" i="6"/>
  <c r="ACF6" i="6"/>
  <c r="ACD31" i="6" l="1"/>
  <c r="ACF24" i="6"/>
  <c r="ACF23" i="6" s="1"/>
  <c r="ACI31" i="6"/>
  <c r="ACE31" i="6"/>
  <c r="ACF16" i="6"/>
  <c r="ACF21" i="6" s="1"/>
  <c r="ACF31" i="6" l="1"/>
  <c r="ACL37" i="6"/>
  <c r="ACL34" i="6"/>
  <c r="ACK31" i="6"/>
  <c r="ACJ21" i="6"/>
  <c r="ACJ31" i="6" s="1"/>
  <c r="ACL20" i="6"/>
  <c r="ACL19" i="6"/>
  <c r="ACL18" i="6"/>
  <c r="ACL17" i="6"/>
  <c r="ACL16" i="6"/>
  <c r="ACL13" i="6"/>
  <c r="ACL12" i="6" s="1"/>
  <c r="ACL21" i="6" l="1"/>
  <c r="ACL31" i="6" s="1"/>
  <c r="ACC37" i="6"/>
  <c r="ACC34" i="6"/>
  <c r="ACC29" i="6"/>
  <c r="ACC28" i="6"/>
  <c r="ACB27" i="6"/>
  <c r="ACA27" i="6"/>
  <c r="ACA23" i="6" s="1"/>
  <c r="ACC26" i="6"/>
  <c r="ACC25" i="6"/>
  <c r="ACB24" i="6"/>
  <c r="ACB23" i="6" s="1"/>
  <c r="ACB21" i="6"/>
  <c r="ACA21" i="6"/>
  <c r="ACC20" i="6"/>
  <c r="ACC19" i="6"/>
  <c r="ACC18" i="6"/>
  <c r="ACC17" i="6"/>
  <c r="ACC16" i="6"/>
  <c r="ACC15" i="6"/>
  <c r="ACC14" i="6"/>
  <c r="ACC13" i="6"/>
  <c r="ACB12" i="6"/>
  <c r="ACA12" i="6"/>
  <c r="ACC8" i="6"/>
  <c r="ACC7" i="6"/>
  <c r="ACC6" i="6"/>
  <c r="ACC27" i="6" l="1"/>
  <c r="ACA31" i="6"/>
  <c r="ACC24" i="6"/>
  <c r="ACC23" i="6"/>
  <c r="ACB31" i="6"/>
  <c r="ACC12" i="6"/>
  <c r="ACC21" i="6"/>
  <c r="ACC31" i="6" l="1"/>
  <c r="ABX24" i="6"/>
  <c r="ABZ37" i="6"/>
  <c r="ABZ34" i="6"/>
  <c r="ABZ29" i="6"/>
  <c r="ABZ28" i="6"/>
  <c r="ABY27" i="6"/>
  <c r="ABX27" i="6"/>
  <c r="ABZ26" i="6"/>
  <c r="ABZ25" i="6"/>
  <c r="ABZ24" i="6" s="1"/>
  <c r="ABY24" i="6"/>
  <c r="ABY23" i="6" s="1"/>
  <c r="ABX23" i="6"/>
  <c r="ABY21" i="6"/>
  <c r="ABX21" i="6"/>
  <c r="ABZ20" i="6"/>
  <c r="ABZ19" i="6"/>
  <c r="ABZ18" i="6"/>
  <c r="ABZ17" i="6"/>
  <c r="ABZ16" i="6"/>
  <c r="ABZ15" i="6"/>
  <c r="ABZ14" i="6"/>
  <c r="ABZ13" i="6"/>
  <c r="ABY12" i="6"/>
  <c r="ABX12" i="6"/>
  <c r="ABZ8" i="6"/>
  <c r="ABZ7" i="6"/>
  <c r="ABZ6" i="6"/>
  <c r="ABZ27" i="6" l="1"/>
  <c r="ABZ23" i="6"/>
  <c r="ABZ12" i="6"/>
  <c r="ABX31" i="6"/>
  <c r="ABY31" i="6"/>
  <c r="ABZ21" i="6"/>
  <c r="ABZ31" i="6" s="1"/>
  <c r="ABW37" i="6"/>
  <c r="ABW34" i="6"/>
  <c r="ABW29" i="6"/>
  <c r="ABW28" i="6"/>
  <c r="ABV27" i="6"/>
  <c r="ABU27" i="6"/>
  <c r="ABW26" i="6"/>
  <c r="ABW25" i="6"/>
  <c r="ABV24" i="6"/>
  <c r="ABV23" i="6" s="1"/>
  <c r="ABU23" i="6"/>
  <c r="ABV21" i="6"/>
  <c r="ABU21" i="6"/>
  <c r="ABW20" i="6"/>
  <c r="ABW19" i="6"/>
  <c r="ABW18" i="6"/>
  <c r="ABW17" i="6"/>
  <c r="ABW16" i="6"/>
  <c r="ABW15" i="6"/>
  <c r="ABW14" i="6"/>
  <c r="ABW13" i="6"/>
  <c r="ABV12" i="6"/>
  <c r="ABU12" i="6"/>
  <c r="ABW8" i="6"/>
  <c r="ABW7" i="6"/>
  <c r="ABW6" i="6"/>
  <c r="ABW27" i="6" l="1"/>
  <c r="ABW21" i="6"/>
  <c r="ABW24" i="6"/>
  <c r="ABV31" i="6"/>
  <c r="ABW12" i="6"/>
  <c r="ABU31" i="6"/>
  <c r="ABT37" i="6"/>
  <c r="ABT34" i="6"/>
  <c r="ABT29" i="6"/>
  <c r="ABT28" i="6"/>
  <c r="ABS27" i="6"/>
  <c r="ABR27" i="6"/>
  <c r="ABT26" i="6"/>
  <c r="ABT25" i="6"/>
  <c r="ABT24" i="6" s="1"/>
  <c r="ABS24" i="6"/>
  <c r="ABS23" i="6" s="1"/>
  <c r="ABR24" i="6"/>
  <c r="ABR23" i="6" s="1"/>
  <c r="ABS21" i="6"/>
  <c r="ABR21" i="6"/>
  <c r="ABT20" i="6"/>
  <c r="ABT19" i="6"/>
  <c r="ABT18" i="6"/>
  <c r="ABT17" i="6"/>
  <c r="ABT16" i="6"/>
  <c r="ABT15" i="6"/>
  <c r="ABT14" i="6"/>
  <c r="ABT13" i="6"/>
  <c r="ABS12" i="6"/>
  <c r="ABR12" i="6"/>
  <c r="ABT8" i="6"/>
  <c r="ABT7" i="6"/>
  <c r="ABT6" i="6"/>
  <c r="ABW23" i="6" l="1"/>
  <c r="ABW31" i="6" s="1"/>
  <c r="ABT27" i="6"/>
  <c r="ABR31" i="6"/>
  <c r="ABT21" i="6"/>
  <c r="ABT12" i="6"/>
  <c r="ABS31" i="6"/>
  <c r="ABT23" i="6"/>
  <c r="ABQ37" i="6"/>
  <c r="ABQ34" i="6"/>
  <c r="ABQ29" i="6"/>
  <c r="ABQ28" i="6"/>
  <c r="ABP27" i="6"/>
  <c r="ABO27" i="6"/>
  <c r="ABQ26" i="6"/>
  <c r="ABQ25" i="6"/>
  <c r="ABQ24" i="6" s="1"/>
  <c r="ABP24" i="6"/>
  <c r="ABP23" i="6" s="1"/>
  <c r="ABO24" i="6"/>
  <c r="ABO23" i="6" s="1"/>
  <c r="ABP21" i="6"/>
  <c r="ABO21" i="6"/>
  <c r="ABQ20" i="6"/>
  <c r="ABQ19" i="6"/>
  <c r="ABQ18" i="6"/>
  <c r="ABQ17" i="6"/>
  <c r="ABQ16" i="6"/>
  <c r="ABQ15" i="6"/>
  <c r="ABQ14" i="6"/>
  <c r="ABQ13" i="6"/>
  <c r="ABP12" i="6"/>
  <c r="ABO12" i="6"/>
  <c r="ABQ8" i="6"/>
  <c r="ABQ7" i="6"/>
  <c r="ABQ6" i="6"/>
  <c r="ABQ27" i="6" l="1"/>
  <c r="ABO31" i="6"/>
  <c r="ABT31" i="6"/>
  <c r="ABQ21" i="6"/>
  <c r="ABQ12" i="6"/>
  <c r="ABP31" i="6"/>
  <c r="ABQ23" i="6"/>
  <c r="ABM24" i="6"/>
  <c r="ABN37" i="6"/>
  <c r="ABN34" i="6"/>
  <c r="ABN29" i="6"/>
  <c r="ABN28" i="6"/>
  <c r="ABM27" i="6"/>
  <c r="ABL27" i="6"/>
  <c r="ABN26" i="6"/>
  <c r="ABN25" i="6"/>
  <c r="ABN24" i="6" s="1"/>
  <c r="ABL24" i="6"/>
  <c r="ABM21" i="6"/>
  <c r="ABL21" i="6"/>
  <c r="ABN20" i="6"/>
  <c r="ABN19" i="6"/>
  <c r="ABN18" i="6"/>
  <c r="ABN17" i="6"/>
  <c r="ABN16" i="6"/>
  <c r="ABN15" i="6"/>
  <c r="ABN14" i="6"/>
  <c r="ABN13" i="6"/>
  <c r="ABM12" i="6"/>
  <c r="ABL12" i="6"/>
  <c r="ABN8" i="6"/>
  <c r="ABN7" i="6"/>
  <c r="ABN6" i="6"/>
  <c r="ABN27" i="6" l="1"/>
  <c r="ABL23" i="6"/>
  <c r="ABN23" i="6"/>
  <c r="ABM23" i="6"/>
  <c r="ABM31" i="6" s="1"/>
  <c r="ABQ31" i="6"/>
  <c r="ABL31" i="6"/>
  <c r="ABN12" i="6"/>
  <c r="ABN21" i="6"/>
  <c r="ABK37" i="6"/>
  <c r="ABK34" i="6"/>
  <c r="ABK29" i="6"/>
  <c r="ABK28" i="6"/>
  <c r="ABJ27" i="6"/>
  <c r="ABI27" i="6"/>
  <c r="ABK26" i="6"/>
  <c r="ABK25" i="6"/>
  <c r="ABI24" i="6"/>
  <c r="ABJ21" i="6"/>
  <c r="ABI21" i="6"/>
  <c r="ABK20" i="6"/>
  <c r="ABK19" i="6"/>
  <c r="ABK18" i="6"/>
  <c r="ABK17" i="6"/>
  <c r="ABK16" i="6"/>
  <c r="ABK15" i="6"/>
  <c r="ABK14" i="6"/>
  <c r="ABK13" i="6"/>
  <c r="ABK12" i="6" s="1"/>
  <c r="ABJ12" i="6"/>
  <c r="ABI12" i="6"/>
  <c r="ABK8" i="6"/>
  <c r="ABK7" i="6"/>
  <c r="ABK6" i="6"/>
  <c r="ABI23" i="6" l="1"/>
  <c r="ABK24" i="6"/>
  <c r="ABN31" i="6"/>
  <c r="ABK27" i="6"/>
  <c r="ABK23" i="6" s="1"/>
  <c r="ABK21" i="6"/>
  <c r="ABI31" i="6"/>
  <c r="ABJ23" i="6"/>
  <c r="ABJ31" i="6" s="1"/>
  <c r="ABG21" i="6"/>
  <c r="ABK31" i="6" l="1"/>
  <c r="ABH34" i="6"/>
  <c r="ABH37" i="6" l="1"/>
  <c r="ABH29" i="6"/>
  <c r="ABH28" i="6"/>
  <c r="ABG27" i="6"/>
  <c r="ABG23" i="6" s="1"/>
  <c r="ABG31" i="6" s="1"/>
  <c r="ABF27" i="6"/>
  <c r="ABH26" i="6"/>
  <c r="ABH25" i="6"/>
  <c r="ABH24" i="6" s="1"/>
  <c r="ABF24" i="6"/>
  <c r="ABF23" i="6" s="1"/>
  <c r="ABF21" i="6"/>
  <c r="ABH20" i="6"/>
  <c r="ABH19" i="6"/>
  <c r="ABH18" i="6"/>
  <c r="ABH17" i="6"/>
  <c r="ABH16" i="6"/>
  <c r="ABH15" i="6"/>
  <c r="ABH14" i="6"/>
  <c r="ABH13" i="6"/>
  <c r="ABG12" i="6"/>
  <c r="ABF12" i="6"/>
  <c r="ABH8" i="6"/>
  <c r="ABH7" i="6"/>
  <c r="ABH6" i="6"/>
  <c r="ABH12" i="6" l="1"/>
  <c r="ABH27" i="6"/>
  <c r="ABH23" i="6" s="1"/>
  <c r="ABF31" i="6"/>
  <c r="ABH21" i="6"/>
  <c r="ABH31" i="6" s="1"/>
  <c r="ABC24" i="6"/>
  <c r="AAZ24" i="6"/>
  <c r="ABE37" i="6" l="1"/>
  <c r="ABE29" i="6"/>
  <c r="ABE28" i="6"/>
  <c r="ABD27" i="6"/>
  <c r="ABD23" i="6" s="1"/>
  <c r="ABC27" i="6"/>
  <c r="ABE26" i="6"/>
  <c r="ABE25" i="6"/>
  <c r="ABE24" i="6" s="1"/>
  <c r="ABC23" i="6"/>
  <c r="ABD21" i="6"/>
  <c r="ABC21" i="6"/>
  <c r="ABE20" i="6"/>
  <c r="ABE19" i="6"/>
  <c r="ABE18" i="6"/>
  <c r="ABE17" i="6"/>
  <c r="ABE16" i="6"/>
  <c r="ABE15" i="6"/>
  <c r="ABE14" i="6"/>
  <c r="ABE13" i="6"/>
  <c r="ABD12" i="6"/>
  <c r="ABC12" i="6"/>
  <c r="ABE8" i="6"/>
  <c r="ABE7" i="6"/>
  <c r="ABE6" i="6"/>
  <c r="ABE27" i="6" l="1"/>
  <c r="ABE23" i="6" s="1"/>
  <c r="ABD31" i="6"/>
  <c r="ABE12" i="6"/>
  <c r="ABC31" i="6"/>
  <c r="ABE21" i="6"/>
  <c r="ABE31" i="6" l="1"/>
  <c r="ABB37" i="6" l="1"/>
  <c r="ABB34" i="6"/>
  <c r="ABB29" i="6"/>
  <c r="ABB28" i="6"/>
  <c r="ABA27" i="6"/>
  <c r="AAZ27" i="6"/>
  <c r="ABB26" i="6"/>
  <c r="ABB25" i="6"/>
  <c r="ABB24" i="6" s="1"/>
  <c r="ABA24" i="6"/>
  <c r="ABA23" i="6" s="1"/>
  <c r="AAZ23" i="6"/>
  <c r="ABA21" i="6"/>
  <c r="AAZ21" i="6"/>
  <c r="ABB20" i="6"/>
  <c r="ABB19" i="6"/>
  <c r="ABB18" i="6"/>
  <c r="ABB17" i="6"/>
  <c r="ABB16" i="6"/>
  <c r="ABB15" i="6"/>
  <c r="ABB14" i="6"/>
  <c r="ABB13" i="6"/>
  <c r="ABB12" i="6" s="1"/>
  <c r="ABA12" i="6"/>
  <c r="AAZ12" i="6"/>
  <c r="ABB8" i="6"/>
  <c r="ABB7" i="6"/>
  <c r="ABB6" i="6"/>
  <c r="ABA31" i="6" l="1"/>
  <c r="ABB27" i="6"/>
  <c r="AAZ31" i="6"/>
  <c r="ABB23" i="6"/>
  <c r="ABB21" i="6"/>
  <c r="AAY6" i="6"/>
  <c r="AAY7" i="6"/>
  <c r="AAY8" i="6"/>
  <c r="AAW12" i="6"/>
  <c r="AAX12" i="6"/>
  <c r="AAY13" i="6"/>
  <c r="AAY14" i="6"/>
  <c r="AAY15" i="6"/>
  <c r="AAY16" i="6"/>
  <c r="AAY17" i="6"/>
  <c r="AAY18" i="6"/>
  <c r="AAY19" i="6"/>
  <c r="AAY20" i="6"/>
  <c r="AAW21" i="6"/>
  <c r="AAX21" i="6"/>
  <c r="AAW24" i="6"/>
  <c r="AAX24" i="6"/>
  <c r="AAY25" i="6"/>
  <c r="AAY26" i="6"/>
  <c r="AAW27" i="6"/>
  <c r="AAX27" i="6"/>
  <c r="AAY28" i="6"/>
  <c r="AAY29" i="6"/>
  <c r="AAY34" i="6"/>
  <c r="AAY37" i="6"/>
  <c r="AAY27" i="6" l="1"/>
  <c r="AAW23" i="6"/>
  <c r="AAW31" i="6" s="1"/>
  <c r="AAX23" i="6"/>
  <c r="AAX31" i="6" s="1"/>
  <c r="AAY24" i="6"/>
  <c r="AAY23" i="6" s="1"/>
  <c r="ABB31" i="6"/>
  <c r="AAY21" i="6"/>
  <c r="AAY12" i="6"/>
  <c r="AAV6" i="6"/>
  <c r="AAV7" i="6"/>
  <c r="AAV8" i="6"/>
  <c r="AAT12" i="6"/>
  <c r="AAU12" i="6"/>
  <c r="AAV13" i="6"/>
  <c r="AAV14" i="6"/>
  <c r="AAV15" i="6"/>
  <c r="AAV16" i="6"/>
  <c r="AAV17" i="6"/>
  <c r="AAV18" i="6"/>
  <c r="AAV19" i="6"/>
  <c r="AAV20" i="6"/>
  <c r="AAT21" i="6"/>
  <c r="AAU21" i="6"/>
  <c r="AAT24" i="6"/>
  <c r="AAU24" i="6"/>
  <c r="AAV25" i="6"/>
  <c r="AAV26" i="6"/>
  <c r="AAT27" i="6"/>
  <c r="AAU27" i="6"/>
  <c r="AAU23" i="6" s="1"/>
  <c r="AAV28" i="6"/>
  <c r="AAV29" i="6"/>
  <c r="AAV34" i="6"/>
  <c r="AAV37" i="6"/>
  <c r="AAV27" i="6" l="1"/>
  <c r="AAV24" i="6"/>
  <c r="AAV23" i="6" s="1"/>
  <c r="AAY31" i="6"/>
  <c r="AAT23" i="6"/>
  <c r="AAT31" i="6" s="1"/>
  <c r="AAV12" i="6"/>
  <c r="AAU31" i="6"/>
  <c r="AAV21" i="6"/>
  <c r="AAQ24" i="6"/>
  <c r="AAV31" i="6" l="1"/>
  <c r="AAS6" i="6"/>
  <c r="AAS7" i="6"/>
  <c r="AAS8" i="6"/>
  <c r="AAQ12" i="6"/>
  <c r="AAR12" i="6"/>
  <c r="AAS13" i="6"/>
  <c r="AAS14" i="6"/>
  <c r="AAS15" i="6"/>
  <c r="AAS16" i="6"/>
  <c r="AAS17" i="6"/>
  <c r="AAS18" i="6"/>
  <c r="AAS19" i="6"/>
  <c r="AAS20" i="6"/>
  <c r="AAQ21" i="6"/>
  <c r="AAR21" i="6"/>
  <c r="AAR24" i="6"/>
  <c r="AAS25" i="6"/>
  <c r="AAS26" i="6"/>
  <c r="AAQ27" i="6"/>
  <c r="AAR27" i="6"/>
  <c r="AAS28" i="6"/>
  <c r="AAS29" i="6"/>
  <c r="AAS34" i="6"/>
  <c r="AAS37" i="6"/>
  <c r="AAS27" i="6" l="1"/>
  <c r="AAQ23" i="6"/>
  <c r="AAS12" i="6"/>
  <c r="AAR23" i="6"/>
  <c r="AAR31" i="6" s="1"/>
  <c r="AAS24" i="6"/>
  <c r="AAS21" i="6"/>
  <c r="AAQ31" i="6"/>
  <c r="AAS23" i="6"/>
  <c r="AAM35" i="6"/>
  <c r="AAS31" i="6" l="1"/>
  <c r="AAP18" i="6"/>
  <c r="AAP6" i="6"/>
  <c r="AAP7" i="6"/>
  <c r="AAP8" i="6"/>
  <c r="AAN12" i="6"/>
  <c r="AAO12" i="6"/>
  <c r="AAP13" i="6"/>
  <c r="AAP14" i="6"/>
  <c r="AAP15" i="6"/>
  <c r="AAP16" i="6"/>
  <c r="AAP17" i="6"/>
  <c r="AAP19" i="6"/>
  <c r="AAP20" i="6"/>
  <c r="AAN21" i="6"/>
  <c r="AAO21" i="6"/>
  <c r="AAN24" i="6"/>
  <c r="AAO24" i="6"/>
  <c r="AAP25" i="6"/>
  <c r="AAP26" i="6"/>
  <c r="AAN27" i="6"/>
  <c r="AAO27" i="6"/>
  <c r="AAP28" i="6"/>
  <c r="AAP29" i="6"/>
  <c r="AAP34" i="6"/>
  <c r="AAP35" i="6"/>
  <c r="AAP37" i="6"/>
  <c r="AAO23" i="6" l="1"/>
  <c r="AAP24" i="6"/>
  <c r="AAP27" i="6"/>
  <c r="AAN23" i="6"/>
  <c r="AAN31" i="6" s="1"/>
  <c r="AAP12" i="6"/>
  <c r="AAP21" i="6"/>
  <c r="AAO31" i="6"/>
  <c r="AAK24" i="6"/>
  <c r="AAP23" i="6" l="1"/>
  <c r="AAP31" i="6"/>
  <c r="AAM6" i="6"/>
  <c r="AAM7" i="6"/>
  <c r="AAM8" i="6"/>
  <c r="AAK12" i="6"/>
  <c r="AAL12" i="6"/>
  <c r="AAM13" i="6"/>
  <c r="AAM14" i="6"/>
  <c r="AAM15" i="6"/>
  <c r="AAM16" i="6"/>
  <c r="AAM17" i="6"/>
  <c r="AAM18" i="6"/>
  <c r="AAM19" i="6"/>
  <c r="AAM20" i="6"/>
  <c r="AAK21" i="6"/>
  <c r="AAL21" i="6"/>
  <c r="AAL24" i="6"/>
  <c r="AAM25" i="6"/>
  <c r="AAM26" i="6"/>
  <c r="AAK27" i="6"/>
  <c r="AAL27" i="6"/>
  <c r="AAL23" i="6" s="1"/>
  <c r="AAM28" i="6"/>
  <c r="AAM29" i="6"/>
  <c r="AAM34" i="6"/>
  <c r="AAM37" i="6"/>
  <c r="AAM27" i="6" l="1"/>
  <c r="AAK23" i="6"/>
  <c r="AAK31" i="6" s="1"/>
  <c r="AAM24" i="6"/>
  <c r="AAM23" i="6" s="1"/>
  <c r="AAM12" i="6"/>
  <c r="AAL31" i="6"/>
  <c r="AAM21" i="6"/>
  <c r="AAJ6" i="6"/>
  <c r="AAJ7" i="6"/>
  <c r="AAJ8" i="6"/>
  <c r="AAH12" i="6"/>
  <c r="AAI12" i="6"/>
  <c r="AAJ13" i="6"/>
  <c r="AAJ14" i="6"/>
  <c r="AAJ15" i="6"/>
  <c r="AAJ16" i="6"/>
  <c r="AAJ17" i="6"/>
  <c r="AAJ18" i="6"/>
  <c r="AAJ19" i="6"/>
  <c r="AAJ20" i="6"/>
  <c r="AAH21" i="6"/>
  <c r="AAI21" i="6"/>
  <c r="AAH24" i="6"/>
  <c r="AAI24" i="6"/>
  <c r="AAJ25" i="6"/>
  <c r="AAJ26" i="6"/>
  <c r="AAH27" i="6"/>
  <c r="AAI27" i="6"/>
  <c r="AAJ27" i="6"/>
  <c r="AAJ28" i="6"/>
  <c r="AAJ29" i="6"/>
  <c r="AAJ34" i="6"/>
  <c r="AAJ35" i="6"/>
  <c r="AAJ37" i="6"/>
  <c r="AAI23" i="6" l="1"/>
  <c r="AAI31" i="6" s="1"/>
  <c r="AAM31" i="6"/>
  <c r="AAJ24" i="6"/>
  <c r="AAJ23" i="6" s="1"/>
  <c r="AAH23" i="6"/>
  <c r="AAH31" i="6" s="1"/>
  <c r="AAJ12" i="6"/>
  <c r="AAJ21" i="6"/>
  <c r="ZY24" i="6"/>
  <c r="ZZ24" i="6"/>
  <c r="AAB24" i="6"/>
  <c r="AAC24" i="6"/>
  <c r="AAE24" i="6"/>
  <c r="AAF24" i="6"/>
  <c r="AAG6" i="6"/>
  <c r="AAG7" i="6"/>
  <c r="AAG8" i="6"/>
  <c r="AAE12" i="6"/>
  <c r="AAF12" i="6"/>
  <c r="AAG13" i="6"/>
  <c r="AAG14" i="6"/>
  <c r="AAG15" i="6"/>
  <c r="AAG16" i="6"/>
  <c r="AAG17" i="6"/>
  <c r="AAG18" i="6"/>
  <c r="AAG19" i="6"/>
  <c r="AAG20" i="6"/>
  <c r="AAE21" i="6"/>
  <c r="AAF21" i="6"/>
  <c r="AAG25" i="6"/>
  <c r="AAG26" i="6"/>
  <c r="AAE27" i="6"/>
  <c r="AAF27" i="6"/>
  <c r="AAG28" i="6"/>
  <c r="AAG29" i="6"/>
  <c r="AAG34" i="6"/>
  <c r="AAG35" i="6"/>
  <c r="AAG37" i="6"/>
  <c r="AAJ31" i="6" l="1"/>
  <c r="AAG24" i="6"/>
  <c r="AAE23" i="6"/>
  <c r="AAF23" i="6"/>
  <c r="AAF31" i="6" s="1"/>
  <c r="AAG12" i="6"/>
  <c r="AAG21" i="6"/>
  <c r="AAE31" i="6"/>
  <c r="AAG27" i="6"/>
  <c r="AAG23" i="6" l="1"/>
  <c r="AAG31" i="6"/>
  <c r="ZR35" i="6"/>
  <c r="AAD6" i="6" l="1"/>
  <c r="AAD7" i="6"/>
  <c r="AAD8" i="6"/>
  <c r="AAB12" i="6"/>
  <c r="AAC12" i="6"/>
  <c r="AAD13" i="6"/>
  <c r="AAD14" i="6"/>
  <c r="AAD15" i="6"/>
  <c r="AAD16" i="6"/>
  <c r="AAD17" i="6"/>
  <c r="AAD18" i="6"/>
  <c r="AAD19" i="6"/>
  <c r="AAD20" i="6"/>
  <c r="AAB21" i="6"/>
  <c r="AAC21" i="6"/>
  <c r="AAD25" i="6"/>
  <c r="AAD26" i="6"/>
  <c r="AAB27" i="6"/>
  <c r="AAB23" i="6" s="1"/>
  <c r="AAC27" i="6"/>
  <c r="AAC23" i="6" s="1"/>
  <c r="AAD28" i="6"/>
  <c r="AAD29" i="6"/>
  <c r="AAD34" i="6"/>
  <c r="AAD35" i="6"/>
  <c r="AAD37" i="6"/>
  <c r="AAD24" i="6" l="1"/>
  <c r="AAD12" i="6"/>
  <c r="AAB31" i="6"/>
  <c r="AAD21" i="6"/>
  <c r="AAC31" i="6"/>
  <c r="AAD27" i="6"/>
  <c r="AAD23" i="6" s="1"/>
  <c r="AAA6" i="6"/>
  <c r="AAA7" i="6"/>
  <c r="AAA8" i="6"/>
  <c r="ZY12" i="6"/>
  <c r="ZZ12" i="6"/>
  <c r="AAA13" i="6"/>
  <c r="AAA14" i="6"/>
  <c r="AAA15" i="6"/>
  <c r="AAA16" i="6"/>
  <c r="AAA17" i="6"/>
  <c r="AAA18" i="6"/>
  <c r="AAA19" i="6"/>
  <c r="AAA20" i="6"/>
  <c r="ZY21" i="6"/>
  <c r="ZZ21" i="6"/>
  <c r="AAA25" i="6"/>
  <c r="AAA26" i="6"/>
  <c r="ZY27" i="6"/>
  <c r="ZY23" i="6" s="1"/>
  <c r="ZZ27" i="6"/>
  <c r="ZZ23" i="6" s="1"/>
  <c r="AAA28" i="6"/>
  <c r="AAA29" i="6"/>
  <c r="AAA34" i="6"/>
  <c r="AAA35" i="6"/>
  <c r="AAA37" i="6"/>
  <c r="AAA27" i="6" l="1"/>
  <c r="AAA24" i="6"/>
  <c r="AAA23" i="6" s="1"/>
  <c r="AAD31" i="6"/>
  <c r="ZY31" i="6"/>
  <c r="ZZ31" i="6"/>
  <c r="AAA21" i="6"/>
  <c r="AAA12" i="6"/>
  <c r="ZR19" i="6"/>
  <c r="ZX37" i="6"/>
  <c r="ZX35" i="6"/>
  <c r="ZX34" i="6"/>
  <c r="ZX29" i="6"/>
  <c r="ZX28" i="6"/>
  <c r="ZW27" i="6"/>
  <c r="ZV27" i="6"/>
  <c r="ZX26" i="6"/>
  <c r="ZX25" i="6"/>
  <c r="ZW24" i="6"/>
  <c r="ZW23" i="6" s="1"/>
  <c r="ZV24" i="6"/>
  <c r="ZV23" i="6" s="1"/>
  <c r="ZW21" i="6"/>
  <c r="ZV21" i="6"/>
  <c r="ZX20" i="6"/>
  <c r="ZX19" i="6"/>
  <c r="ZX18" i="6"/>
  <c r="ZX17" i="6"/>
  <c r="ZX16" i="6"/>
  <c r="ZX15" i="6"/>
  <c r="ZX14" i="6"/>
  <c r="ZX13" i="6"/>
  <c r="ZW12" i="6"/>
  <c r="ZV12" i="6"/>
  <c r="ZX8" i="6"/>
  <c r="ZX7" i="6"/>
  <c r="ZX6" i="6"/>
  <c r="ZP24" i="6"/>
  <c r="ZX27" i="6" l="1"/>
  <c r="AAA31" i="6"/>
  <c r="ZX12" i="6"/>
  <c r="ZX24" i="6"/>
  <c r="ZX21" i="6"/>
  <c r="ZV31" i="6"/>
  <c r="ZW31" i="6"/>
  <c r="ZX23" i="6"/>
  <c r="ZT24" i="6"/>
  <c r="ZS24" i="6"/>
  <c r="ZJ24" i="6"/>
  <c r="ZX31" i="6" l="1"/>
  <c r="ZU37" i="6"/>
  <c r="ZU35" i="6"/>
  <c r="ZU34" i="6"/>
  <c r="ZU29" i="6"/>
  <c r="ZU28" i="6"/>
  <c r="ZT27" i="6"/>
  <c r="ZS27" i="6"/>
  <c r="ZU27" i="6" s="1"/>
  <c r="ZU26" i="6"/>
  <c r="ZU25" i="6"/>
  <c r="ZT23" i="6"/>
  <c r="ZT21" i="6"/>
  <c r="ZS21" i="6"/>
  <c r="ZU20" i="6"/>
  <c r="ZU19" i="6"/>
  <c r="ZU18" i="6"/>
  <c r="ZU17" i="6"/>
  <c r="ZU16" i="6"/>
  <c r="ZU15" i="6"/>
  <c r="ZU14" i="6"/>
  <c r="ZU13" i="6"/>
  <c r="ZT12" i="6"/>
  <c r="ZS12" i="6"/>
  <c r="ZU8" i="6"/>
  <c r="ZU7" i="6"/>
  <c r="ZU6" i="6"/>
  <c r="ZU24" i="6" l="1"/>
  <c r="ZS23" i="6"/>
  <c r="ZS31" i="6" s="1"/>
  <c r="ZT31" i="6"/>
  <c r="ZU12" i="6"/>
  <c r="ZU23" i="6"/>
  <c r="ZU21" i="6"/>
  <c r="ZO37" i="6"/>
  <c r="ZO35" i="6"/>
  <c r="ZO34" i="6"/>
  <c r="ZO29" i="6"/>
  <c r="ZO28" i="6"/>
  <c r="ZN27" i="6"/>
  <c r="ZM27" i="6"/>
  <c r="ZO26" i="6"/>
  <c r="ZO25" i="6"/>
  <c r="ZN24" i="6"/>
  <c r="ZN23" i="6" s="1"/>
  <c r="ZM24" i="6"/>
  <c r="ZM23" i="6" s="1"/>
  <c r="ZN21" i="6"/>
  <c r="ZM21" i="6"/>
  <c r="ZO20" i="6"/>
  <c r="ZO19" i="6"/>
  <c r="ZO18" i="6"/>
  <c r="ZO17" i="6"/>
  <c r="ZO16" i="6"/>
  <c r="ZO15" i="6"/>
  <c r="ZO14" i="6"/>
  <c r="ZO13" i="6"/>
  <c r="ZN12" i="6"/>
  <c r="ZM12" i="6"/>
  <c r="ZO8" i="6"/>
  <c r="ZO7" i="6"/>
  <c r="ZO6" i="6"/>
  <c r="ZO27" i="6" l="1"/>
  <c r="ZM31" i="6"/>
  <c r="ZO24" i="6"/>
  <c r="ZO23" i="6" s="1"/>
  <c r="ZU31" i="6"/>
  <c r="ZO12" i="6"/>
  <c r="ZO21" i="6"/>
  <c r="ZN31" i="6"/>
  <c r="ZL37" i="6"/>
  <c r="ZL35" i="6"/>
  <c r="ZL34" i="6"/>
  <c r="ZL29" i="6"/>
  <c r="ZL28" i="6"/>
  <c r="ZK27" i="6"/>
  <c r="ZJ27" i="6"/>
  <c r="ZL26" i="6"/>
  <c r="ZL25" i="6"/>
  <c r="ZK24" i="6"/>
  <c r="ZK23" i="6" s="1"/>
  <c r="ZJ23" i="6"/>
  <c r="ZK21" i="6"/>
  <c r="ZJ21" i="6"/>
  <c r="ZL20" i="6"/>
  <c r="ZL19" i="6"/>
  <c r="ZL18" i="6"/>
  <c r="ZL17" i="6"/>
  <c r="ZL16" i="6"/>
  <c r="ZL15" i="6"/>
  <c r="ZL14" i="6"/>
  <c r="ZL13" i="6"/>
  <c r="ZK12" i="6"/>
  <c r="ZJ12" i="6"/>
  <c r="ZL8" i="6"/>
  <c r="ZL7" i="6"/>
  <c r="ZL6" i="6"/>
  <c r="ZO31" i="6" l="1"/>
  <c r="ZL24" i="6"/>
  <c r="ZL27" i="6"/>
  <c r="ZL12" i="6"/>
  <c r="ZL21" i="6"/>
  <c r="ZJ31" i="6"/>
  <c r="ZK31" i="6"/>
  <c r="ZI37" i="6"/>
  <c r="ZR37" i="6"/>
  <c r="ZR34" i="6"/>
  <c r="ZR29" i="6"/>
  <c r="ZR28" i="6"/>
  <c r="ZQ27" i="6"/>
  <c r="ZP27" i="6"/>
  <c r="ZR26" i="6"/>
  <c r="ZR25" i="6"/>
  <c r="ZQ24" i="6"/>
  <c r="ZQ23" i="6" s="1"/>
  <c r="ZP23" i="6"/>
  <c r="ZQ21" i="6"/>
  <c r="ZP21" i="6"/>
  <c r="ZR20" i="6"/>
  <c r="ZR18" i="6"/>
  <c r="ZR17" i="6"/>
  <c r="ZR16" i="6"/>
  <c r="ZR15" i="6"/>
  <c r="ZR14" i="6"/>
  <c r="ZR13" i="6"/>
  <c r="ZQ12" i="6"/>
  <c r="ZP12" i="6"/>
  <c r="ZR8" i="6"/>
  <c r="ZR7" i="6"/>
  <c r="ZR6" i="6"/>
  <c r="ZL23" i="6" l="1"/>
  <c r="ZR27" i="6"/>
  <c r="ZR12" i="6"/>
  <c r="ZL31" i="6"/>
  <c r="ZR24" i="6"/>
  <c r="ZR21" i="6"/>
  <c r="ZP31" i="6"/>
  <c r="ZQ31" i="6"/>
  <c r="ZH21" i="6"/>
  <c r="ZR23" i="6" l="1"/>
  <c r="ZR31" i="6" s="1"/>
  <c r="ZI35" i="6"/>
  <c r="ZI34" i="6"/>
  <c r="ZI29" i="6"/>
  <c r="ZI28" i="6"/>
  <c r="ZH27" i="6"/>
  <c r="ZG27" i="6"/>
  <c r="ZI26" i="6"/>
  <c r="ZI25" i="6"/>
  <c r="ZH24" i="6"/>
  <c r="ZH23" i="6" s="1"/>
  <c r="ZG24" i="6"/>
  <c r="ZG23" i="6" s="1"/>
  <c r="ZG21" i="6"/>
  <c r="ZI20" i="6"/>
  <c r="ZI19" i="6"/>
  <c r="ZI18" i="6"/>
  <c r="ZI17" i="6"/>
  <c r="ZI16" i="6"/>
  <c r="ZI15" i="6"/>
  <c r="ZI14" i="6"/>
  <c r="ZI12" i="6" s="1"/>
  <c r="ZI13" i="6"/>
  <c r="ZH12" i="6"/>
  <c r="ZG12" i="6"/>
  <c r="ZH9" i="6"/>
  <c r="ZG9" i="6"/>
  <c r="ZI8" i="6"/>
  <c r="ZI7" i="6"/>
  <c r="ZI6" i="6"/>
  <c r="ZI5" i="6"/>
  <c r="ZI27" i="6" l="1"/>
  <c r="ZI21" i="6"/>
  <c r="ZI24" i="6"/>
  <c r="ZI23" i="6" s="1"/>
  <c r="ZI9" i="6"/>
  <c r="ZG31" i="6"/>
  <c r="ZG33" i="6" s="1"/>
  <c r="ZH31" i="6"/>
  <c r="ZH33" i="6" s="1"/>
  <c r="ZB24" i="6"/>
  <c r="ZA24" i="6"/>
  <c r="YY24" i="6"/>
  <c r="YX24" i="6"/>
  <c r="YV24" i="6"/>
  <c r="YU24" i="6"/>
  <c r="YS24" i="6"/>
  <c r="YR24" i="6"/>
  <c r="ZE24" i="6"/>
  <c r="ZC29" i="6"/>
  <c r="ZC28" i="6"/>
  <c r="ZB27" i="6"/>
  <c r="ZA27" i="6"/>
  <c r="ZC27" i="6" s="1"/>
  <c r="ZC26" i="6"/>
  <c r="ZC24" i="6" s="1"/>
  <c r="ZB21" i="6"/>
  <c r="ZA21" i="6"/>
  <c r="ZC20" i="6"/>
  <c r="ZC12" i="6"/>
  <c r="ZB12" i="6"/>
  <c r="ZA12" i="6"/>
  <c r="ZC8" i="6"/>
  <c r="ZC23" i="6" l="1"/>
  <c r="ZA23" i="6"/>
  <c r="ZA31" i="6" s="1"/>
  <c r="ZI31" i="6"/>
  <c r="ZK5" i="6"/>
  <c r="ZJ5" i="6"/>
  <c r="ZB23" i="6"/>
  <c r="ZB31" i="6" s="1"/>
  <c r="ZI33" i="6"/>
  <c r="ZC21" i="6"/>
  <c r="ZC31" i="6" s="1"/>
  <c r="ZD24" i="6"/>
  <c r="YZ29" i="6" l="1"/>
  <c r="YZ28" i="6"/>
  <c r="YY27" i="6"/>
  <c r="YY23" i="6" s="1"/>
  <c r="YX27" i="6"/>
  <c r="YZ27" i="6" s="1"/>
  <c r="YZ26" i="6"/>
  <c r="YZ24" i="6" s="1"/>
  <c r="YY21" i="6"/>
  <c r="YX21" i="6"/>
  <c r="YZ20" i="6"/>
  <c r="YZ21" i="6" s="1"/>
  <c r="YY12" i="6"/>
  <c r="YX12" i="6"/>
  <c r="YY9" i="6"/>
  <c r="YX9" i="6"/>
  <c r="YZ8" i="6"/>
  <c r="YZ9" i="6" l="1"/>
  <c r="YZ12" i="6"/>
  <c r="YY31" i="6"/>
  <c r="YY33" i="6" s="1"/>
  <c r="YZ23" i="6"/>
  <c r="YZ31" i="6" s="1"/>
  <c r="YX23" i="6"/>
  <c r="YX31" i="6" s="1"/>
  <c r="YX33" i="6" s="1"/>
  <c r="ZD12" i="6"/>
  <c r="ZE12" i="6"/>
  <c r="ZF29" i="6"/>
  <c r="ZF28" i="6"/>
  <c r="ZE27" i="6"/>
  <c r="ZE23" i="6" s="1"/>
  <c r="ZD27" i="6"/>
  <c r="ZF26" i="6"/>
  <c r="ZE21" i="6"/>
  <c r="ZD21" i="6"/>
  <c r="ZF20" i="6"/>
  <c r="ZF8" i="6"/>
  <c r="YZ33" i="6" l="1"/>
  <c r="ZD9" i="6"/>
  <c r="ZA9" i="6"/>
  <c r="ZA33" i="6" s="1"/>
  <c r="ZE31" i="6"/>
  <c r="ZF27" i="6"/>
  <c r="ZF24" i="6"/>
  <c r="ZF23" i="6" s="1"/>
  <c r="ZF21" i="6"/>
  <c r="ZF12" i="6"/>
  <c r="ZD23" i="6"/>
  <c r="ZD31" i="6" s="1"/>
  <c r="YW29" i="6"/>
  <c r="YW28" i="6"/>
  <c r="YV27" i="6"/>
  <c r="YV23" i="6" s="1"/>
  <c r="YU27" i="6"/>
  <c r="YW26" i="6"/>
  <c r="YW24" i="6" s="1"/>
  <c r="YV21" i="6"/>
  <c r="YU21" i="6"/>
  <c r="YW20" i="6"/>
  <c r="YV12" i="6"/>
  <c r="YU12" i="6"/>
  <c r="YV9" i="6"/>
  <c r="YW8" i="6"/>
  <c r="YU9" i="6"/>
  <c r="YW27" i="6" l="1"/>
  <c r="ZD33" i="6"/>
  <c r="YV31" i="6"/>
  <c r="YV33" i="6" s="1"/>
  <c r="ZB9" i="6"/>
  <c r="ZB33" i="6" s="1"/>
  <c r="ZC9" i="6"/>
  <c r="ZC33" i="6" s="1"/>
  <c r="ZF31" i="6"/>
  <c r="YW21" i="6"/>
  <c r="YW12" i="6"/>
  <c r="YW23" i="6"/>
  <c r="YW9" i="6"/>
  <c r="YU23" i="6"/>
  <c r="YU31" i="6" s="1"/>
  <c r="YU33" i="6" s="1"/>
  <c r="YR12" i="6"/>
  <c r="YP12" i="6"/>
  <c r="YT29" i="6"/>
  <c r="YT28" i="6"/>
  <c r="YS27" i="6"/>
  <c r="YS23" i="6" s="1"/>
  <c r="YR27" i="6"/>
  <c r="YT26" i="6"/>
  <c r="YT24" i="6" s="1"/>
  <c r="YS21" i="6"/>
  <c r="YR21" i="6"/>
  <c r="YT20" i="6"/>
  <c r="YS12" i="6"/>
  <c r="YT8" i="6"/>
  <c r="YT27" i="6" l="1"/>
  <c r="ZJ9" i="6"/>
  <c r="ZJ33" i="6" s="1"/>
  <c r="ZM5" i="6" s="1"/>
  <c r="ZL5" i="6"/>
  <c r="ZL9" i="6" s="1"/>
  <c r="ZL33" i="6" s="1"/>
  <c r="ZF9" i="6"/>
  <c r="ZF33" i="6" s="1"/>
  <c r="ZE9" i="6"/>
  <c r="ZE33" i="6" s="1"/>
  <c r="ZK9" i="6" s="1"/>
  <c r="ZK33" i="6" s="1"/>
  <c r="YW31" i="6"/>
  <c r="YW33" i="6" s="1"/>
  <c r="YS31" i="6"/>
  <c r="YT23" i="6"/>
  <c r="YT12" i="6"/>
  <c r="YT21" i="6"/>
  <c r="YR23" i="6"/>
  <c r="YR31" i="6" s="1"/>
  <c r="YQ29" i="6"/>
  <c r="YQ28" i="6"/>
  <c r="YP27" i="6"/>
  <c r="YP23" i="6" s="1"/>
  <c r="YO27" i="6"/>
  <c r="YQ27" i="6" s="1"/>
  <c r="YQ26" i="6"/>
  <c r="YQ24" i="6" s="1"/>
  <c r="YP21" i="6"/>
  <c r="YO21" i="6"/>
  <c r="YQ20" i="6"/>
  <c r="YO12" i="6"/>
  <c r="YQ8" i="6"/>
  <c r="ZN5" i="6" l="1"/>
  <c r="ZN9" i="6" s="1"/>
  <c r="ZN33" i="6" s="1"/>
  <c r="ZQ5" i="6" s="1"/>
  <c r="ZQ9" i="6" s="1"/>
  <c r="ZQ33" i="6" s="1"/>
  <c r="ZT5" i="6" s="1"/>
  <c r="ZT9" i="6" s="1"/>
  <c r="ZT33" i="6" s="1"/>
  <c r="ZW5" i="6" s="1"/>
  <c r="ZW9" i="6" s="1"/>
  <c r="ZW33" i="6" s="1"/>
  <c r="ZZ5" i="6" s="1"/>
  <c r="ZM9" i="6"/>
  <c r="ZM33" i="6" s="1"/>
  <c r="ZP5" i="6" s="1"/>
  <c r="YT31" i="6"/>
  <c r="YQ23" i="6"/>
  <c r="YQ12" i="6"/>
  <c r="YP31" i="6"/>
  <c r="YQ21" i="6"/>
  <c r="YO23" i="6"/>
  <c r="YO31" i="6" s="1"/>
  <c r="YN29" i="6"/>
  <c r="YN28" i="6"/>
  <c r="YM27" i="6"/>
  <c r="YM23" i="6" s="1"/>
  <c r="YL27" i="6"/>
  <c r="YN27" i="6" s="1"/>
  <c r="YN26" i="6"/>
  <c r="YM21" i="6"/>
  <c r="YL21" i="6"/>
  <c r="YN20" i="6"/>
  <c r="YM12" i="6"/>
  <c r="YL12" i="6"/>
  <c r="YN8" i="6"/>
  <c r="ZO5" i="6" l="1"/>
  <c r="ZO9" i="6" s="1"/>
  <c r="ZO33" i="6" s="1"/>
  <c r="ZR5" i="6"/>
  <c r="ZR9" i="6" s="1"/>
  <c r="ZR33" i="6" s="1"/>
  <c r="ZZ9" i="6"/>
  <c r="ZZ33" i="6" s="1"/>
  <c r="ZP9" i="6"/>
  <c r="ZP33" i="6" s="1"/>
  <c r="ZS5" i="6" s="1"/>
  <c r="ZS9" i="6" s="1"/>
  <c r="ZS33" i="6" s="1"/>
  <c r="ZV5" i="6" s="1"/>
  <c r="YM31" i="6"/>
  <c r="YQ31" i="6"/>
  <c r="YN12" i="6"/>
  <c r="YN24" i="6"/>
  <c r="YN23" i="6" s="1"/>
  <c r="YN21" i="6"/>
  <c r="YL23" i="6"/>
  <c r="YL31" i="6" s="1"/>
  <c r="YK29" i="6"/>
  <c r="YK28" i="6"/>
  <c r="YJ27" i="6"/>
  <c r="YI27" i="6"/>
  <c r="YK27" i="6" s="1"/>
  <c r="YK26" i="6"/>
  <c r="YK24" i="6"/>
  <c r="YJ24" i="6"/>
  <c r="YJ23" i="6" s="1"/>
  <c r="YJ21" i="6"/>
  <c r="YI21" i="6"/>
  <c r="YK20" i="6"/>
  <c r="YJ12" i="6"/>
  <c r="YI12" i="6"/>
  <c r="YK8" i="6"/>
  <c r="YI23" i="6" l="1"/>
  <c r="YI31" i="6" s="1"/>
  <c r="YK23" i="6"/>
  <c r="AAC5" i="6"/>
  <c r="ZV9" i="6"/>
  <c r="ZV33" i="6" s="1"/>
  <c r="ZY5" i="6" s="1"/>
  <c r="ZX5" i="6"/>
  <c r="ZX9" i="6" s="1"/>
  <c r="ZX33" i="6" s="1"/>
  <c r="ZU5" i="6"/>
  <c r="ZU9" i="6" s="1"/>
  <c r="ZU33" i="6" s="1"/>
  <c r="YN31" i="6"/>
  <c r="YK21" i="6"/>
  <c r="YK31" i="6" s="1"/>
  <c r="YK12" i="6"/>
  <c r="YJ31" i="6"/>
  <c r="YH29" i="6"/>
  <c r="YH28" i="6"/>
  <c r="YG27" i="6"/>
  <c r="YF27" i="6"/>
  <c r="YH26" i="6"/>
  <c r="YH24" i="6" s="1"/>
  <c r="YG24" i="6"/>
  <c r="YG23" i="6" s="1"/>
  <c r="YF24" i="6"/>
  <c r="YF23" i="6" s="1"/>
  <c r="YG21" i="6"/>
  <c r="YF21" i="6"/>
  <c r="YH20" i="6"/>
  <c r="YG12" i="6"/>
  <c r="YF12" i="6"/>
  <c r="YH8" i="6"/>
  <c r="YH27" i="6" l="1"/>
  <c r="YH23" i="6" s="1"/>
  <c r="ZY9" i="6"/>
  <c r="ZY33" i="6" s="1"/>
  <c r="AAB5" i="6" s="1"/>
  <c r="AAB9" i="6" s="1"/>
  <c r="AAB33" i="6" s="1"/>
  <c r="AAE5" i="6" s="1"/>
  <c r="AAE9" i="6" s="1"/>
  <c r="AAE33" i="6" s="1"/>
  <c r="AAH5" i="6" s="1"/>
  <c r="AAH9" i="6" s="1"/>
  <c r="AAH33" i="6" s="1"/>
  <c r="AAK5" i="6" s="1"/>
  <c r="AAK9" i="6" s="1"/>
  <c r="AAK33" i="6" s="1"/>
  <c r="AAN5" i="6" s="1"/>
  <c r="AAA5" i="6"/>
  <c r="AAA9" i="6" s="1"/>
  <c r="AAA33" i="6" s="1"/>
  <c r="AAC9" i="6"/>
  <c r="AAC33" i="6" s="1"/>
  <c r="AAF5" i="6" s="1"/>
  <c r="YF31" i="6"/>
  <c r="YG31" i="6"/>
  <c r="YH21" i="6"/>
  <c r="YH31" i="6" s="1"/>
  <c r="YH12" i="6"/>
  <c r="YE29" i="6"/>
  <c r="YE28" i="6"/>
  <c r="YD27" i="6"/>
  <c r="YC27" i="6"/>
  <c r="YE26" i="6"/>
  <c r="YD24" i="6"/>
  <c r="YD23" i="6" s="1"/>
  <c r="YC24" i="6"/>
  <c r="YD21" i="6"/>
  <c r="YC21" i="6"/>
  <c r="YE20" i="6"/>
  <c r="YE12" i="6"/>
  <c r="YD12" i="6"/>
  <c r="YC12" i="6"/>
  <c r="YD9" i="6"/>
  <c r="YC9" i="6"/>
  <c r="YE8" i="6"/>
  <c r="YB29" i="6"/>
  <c r="YB28" i="6"/>
  <c r="YB26" i="6"/>
  <c r="YB24" i="6"/>
  <c r="YB20" i="6"/>
  <c r="YB12" i="6"/>
  <c r="YB8" i="6"/>
  <c r="XY26" i="6"/>
  <c r="XY28" i="6"/>
  <c r="XY29" i="6"/>
  <c r="XY20" i="6"/>
  <c r="XY8" i="6"/>
  <c r="YC23" i="6" l="1"/>
  <c r="YE27" i="6"/>
  <c r="AAN9" i="6"/>
  <c r="AAN33" i="6" s="1"/>
  <c r="AAQ5" i="6" s="1"/>
  <c r="AAD5" i="6"/>
  <c r="AAD9" i="6" s="1"/>
  <c r="AAD33" i="6" s="1"/>
  <c r="AAF9" i="6"/>
  <c r="AAF33" i="6" s="1"/>
  <c r="AAI5" i="6" s="1"/>
  <c r="AAG5" i="6"/>
  <c r="AAG9" i="6" s="1"/>
  <c r="AAG33" i="6" s="1"/>
  <c r="YE24" i="6"/>
  <c r="YE21" i="6"/>
  <c r="YE9" i="6"/>
  <c r="YC31" i="6"/>
  <c r="YD31" i="6"/>
  <c r="YD33" i="6" s="1"/>
  <c r="YB21" i="6"/>
  <c r="YB9" i="6"/>
  <c r="YA27" i="6"/>
  <c r="XZ27" i="6"/>
  <c r="YB27" i="6" s="1"/>
  <c r="YB23" i="6" s="1"/>
  <c r="YA24" i="6"/>
  <c r="YA23" i="6" s="1"/>
  <c r="XZ24" i="6"/>
  <c r="YA21" i="6"/>
  <c r="XZ21" i="6"/>
  <c r="YA12" i="6"/>
  <c r="XZ12" i="6"/>
  <c r="YA9" i="6"/>
  <c r="XZ9" i="6"/>
  <c r="XZ23" i="6" l="1"/>
  <c r="YE23" i="6"/>
  <c r="AAQ9" i="6"/>
  <c r="AAQ33" i="6" s="1"/>
  <c r="YB31" i="6"/>
  <c r="YB33" i="6" s="1"/>
  <c r="AAI9" i="6"/>
  <c r="AAI33" i="6" s="1"/>
  <c r="AAL5" i="6" s="1"/>
  <c r="AAJ5" i="6"/>
  <c r="AAJ9" i="6" s="1"/>
  <c r="AAJ33" i="6" s="1"/>
  <c r="YC33" i="6"/>
  <c r="YG9" i="6"/>
  <c r="YG33" i="6" s="1"/>
  <c r="YE31" i="6"/>
  <c r="YE33" i="6" s="1"/>
  <c r="XZ31" i="6"/>
  <c r="XZ33" i="6" s="1"/>
  <c r="YA31" i="6"/>
  <c r="YA33" i="6" s="1"/>
  <c r="XX27" i="6"/>
  <c r="XW27" i="6"/>
  <c r="XY24" i="6"/>
  <c r="XX24" i="6"/>
  <c r="XW24" i="6"/>
  <c r="XX21" i="6"/>
  <c r="XW21" i="6"/>
  <c r="XY21" i="6"/>
  <c r="XY12" i="6"/>
  <c r="XX12" i="6"/>
  <c r="XW12" i="6"/>
  <c r="XX9" i="6"/>
  <c r="XW9" i="6"/>
  <c r="XY9" i="6"/>
  <c r="XX23" i="6" l="1"/>
  <c r="XY27" i="6"/>
  <c r="AAQ35" i="6"/>
  <c r="AAT5" i="6"/>
  <c r="XW23" i="6"/>
  <c r="XW31" i="6" s="1"/>
  <c r="XW33" i="6" s="1"/>
  <c r="AAL9" i="6"/>
  <c r="AAL33" i="6" s="1"/>
  <c r="AAO5" i="6" s="1"/>
  <c r="AAM5" i="6"/>
  <c r="AAM9" i="6" s="1"/>
  <c r="AAM33" i="6" s="1"/>
  <c r="YF9" i="6"/>
  <c r="YF33" i="6" s="1"/>
  <c r="YI9" i="6" s="1"/>
  <c r="YI33" i="6" s="1"/>
  <c r="YH9" i="6"/>
  <c r="YH33" i="6" s="1"/>
  <c r="YJ9" i="6"/>
  <c r="YJ33" i="6" s="1"/>
  <c r="YM9" i="6" s="1"/>
  <c r="YM33" i="6" s="1"/>
  <c r="YP9" i="6" s="1"/>
  <c r="YP33" i="6" s="1"/>
  <c r="XY23" i="6"/>
  <c r="XY31" i="6" s="1"/>
  <c r="XY33" i="6" s="1"/>
  <c r="XX31" i="6"/>
  <c r="XX33" i="6" s="1"/>
  <c r="XS28" i="6"/>
  <c r="XR27" i="6"/>
  <c r="XQ27" i="6"/>
  <c r="XS24" i="6"/>
  <c r="XR24" i="6"/>
  <c r="XQ24" i="6"/>
  <c r="XR21" i="6"/>
  <c r="XQ21" i="6"/>
  <c r="XS20" i="6"/>
  <c r="XS21" i="6" s="1"/>
  <c r="XS12" i="6"/>
  <c r="XR12" i="6"/>
  <c r="XQ12" i="6"/>
  <c r="XR9" i="6"/>
  <c r="XQ9" i="6"/>
  <c r="XS8" i="6"/>
  <c r="XS9" i="6" s="1"/>
  <c r="XR23" i="6" l="1"/>
  <c r="XR31" i="6" s="1"/>
  <c r="XR33" i="6" s="1"/>
  <c r="XS27" i="6"/>
  <c r="AAT9" i="6"/>
  <c r="AAT33" i="6" s="1"/>
  <c r="AAW5" i="6" s="1"/>
  <c r="XQ23" i="6"/>
  <c r="XQ31" i="6" s="1"/>
  <c r="XQ33" i="6" s="1"/>
  <c r="AAO9" i="6"/>
  <c r="AAO33" i="6" s="1"/>
  <c r="AAR5" i="6" s="1"/>
  <c r="AAP5" i="6"/>
  <c r="AAP9" i="6" s="1"/>
  <c r="AAP33" i="6" s="1"/>
  <c r="YS9" i="6"/>
  <c r="YS33" i="6" s="1"/>
  <c r="YL9" i="6"/>
  <c r="YL33" i="6" s="1"/>
  <c r="YN9" i="6"/>
  <c r="YN33" i="6" s="1"/>
  <c r="YK9" i="6"/>
  <c r="YK33" i="6" s="1"/>
  <c r="XS23" i="6"/>
  <c r="XS31" i="6" s="1"/>
  <c r="XS33" i="6" s="1"/>
  <c r="WM24" i="6"/>
  <c r="WN24" i="6"/>
  <c r="WO24" i="6"/>
  <c r="WP24" i="6"/>
  <c r="WQ24" i="6"/>
  <c r="WR24" i="6"/>
  <c r="WS24" i="6"/>
  <c r="WT24" i="6"/>
  <c r="WU24" i="6"/>
  <c r="WV24" i="6"/>
  <c r="WW24" i="6"/>
  <c r="WX24" i="6"/>
  <c r="WY24" i="6"/>
  <c r="WZ24" i="6"/>
  <c r="XA24" i="6"/>
  <c r="XB24" i="6"/>
  <c r="XC24" i="6"/>
  <c r="XD24" i="6"/>
  <c r="XE24" i="6"/>
  <c r="XF24" i="6"/>
  <c r="XG24" i="6"/>
  <c r="XH24" i="6"/>
  <c r="XI24" i="6"/>
  <c r="XJ24" i="6"/>
  <c r="XK24" i="6"/>
  <c r="XL24" i="6"/>
  <c r="XM24" i="6"/>
  <c r="XN24" i="6"/>
  <c r="XO24" i="6"/>
  <c r="XP24" i="6"/>
  <c r="XT24" i="6"/>
  <c r="XU24" i="6"/>
  <c r="XV24" i="6"/>
  <c r="AAW9" i="6" l="1"/>
  <c r="AAW33" i="6" s="1"/>
  <c r="AAZ5" i="6" s="1"/>
  <c r="AAR9" i="6"/>
  <c r="AAR33" i="6" s="1"/>
  <c r="AAS5" i="6"/>
  <c r="AAS9" i="6" s="1"/>
  <c r="AAS33" i="6" s="1"/>
  <c r="AAS35" i="6" s="1"/>
  <c r="YO9" i="6"/>
  <c r="YO33" i="6" s="1"/>
  <c r="YQ9" i="6"/>
  <c r="YQ33" i="6" s="1"/>
  <c r="XV28" i="6"/>
  <c r="XU27" i="6"/>
  <c r="XU23" i="6" s="1"/>
  <c r="XT27" i="6"/>
  <c r="XT23" i="6" s="1"/>
  <c r="XU21" i="6"/>
  <c r="XT21" i="6"/>
  <c r="XV20" i="6"/>
  <c r="XV21" i="6" s="1"/>
  <c r="XV12" i="6"/>
  <c r="XU12" i="6"/>
  <c r="XT12" i="6"/>
  <c r="XU9" i="6"/>
  <c r="XT9" i="6"/>
  <c r="XV8" i="6"/>
  <c r="XV9" i="6" s="1"/>
  <c r="AAU5" i="6" l="1"/>
  <c r="AAR35" i="6"/>
  <c r="XV27" i="6"/>
  <c r="XV23" i="6" s="1"/>
  <c r="XV31" i="6" s="1"/>
  <c r="XV33" i="6" s="1"/>
  <c r="AAZ9" i="6"/>
  <c r="AAZ33" i="6" s="1"/>
  <c r="ABC5" i="6" s="1"/>
  <c r="XT31" i="6"/>
  <c r="XT33" i="6" s="1"/>
  <c r="YR9" i="6"/>
  <c r="YR33" i="6" s="1"/>
  <c r="YT9" i="6"/>
  <c r="YT33" i="6" s="1"/>
  <c r="XU31" i="6"/>
  <c r="XU33" i="6" s="1"/>
  <c r="XM28" i="6"/>
  <c r="XL27" i="6"/>
  <c r="XL23" i="6" s="1"/>
  <c r="XK27" i="6"/>
  <c r="XM27" i="6" s="1"/>
  <c r="XL21" i="6"/>
  <c r="XK21" i="6"/>
  <c r="XM20" i="6"/>
  <c r="XM21" i="6" s="1"/>
  <c r="XM12" i="6"/>
  <c r="XL12" i="6"/>
  <c r="XK12" i="6"/>
  <c r="XL9" i="6"/>
  <c r="XK9" i="6"/>
  <c r="XM8" i="6"/>
  <c r="XM9" i="6" s="1"/>
  <c r="XK23" i="6" l="1"/>
  <c r="ABC9" i="6"/>
  <c r="ABC33" i="6" s="1"/>
  <c r="AAU9" i="6"/>
  <c r="AAU33" i="6" s="1"/>
  <c r="AAV5" i="6"/>
  <c r="AAV9" i="6" s="1"/>
  <c r="AAV33" i="6" s="1"/>
  <c r="AAV35" i="6" s="1"/>
  <c r="XK31" i="6"/>
  <c r="XK33" i="6" s="1"/>
  <c r="XL31" i="6"/>
  <c r="XL33" i="6" s="1"/>
  <c r="XM23" i="6"/>
  <c r="XM31" i="6" s="1"/>
  <c r="XM33" i="6" s="1"/>
  <c r="ABC34" i="6" l="1"/>
  <c r="ABF5" i="6"/>
  <c r="AAU35" i="6"/>
  <c r="AAX5" i="6"/>
  <c r="XP28" i="6"/>
  <c r="XO27" i="6"/>
  <c r="XN27" i="6"/>
  <c r="XP27" i="6" s="1"/>
  <c r="XP23" i="6" s="1"/>
  <c r="XO23" i="6"/>
  <c r="XO21" i="6"/>
  <c r="XN21" i="6"/>
  <c r="XP20" i="6"/>
  <c r="XP21" i="6" s="1"/>
  <c r="XP12" i="6"/>
  <c r="XO12" i="6"/>
  <c r="XN12" i="6"/>
  <c r="XO9" i="6"/>
  <c r="XN9" i="6"/>
  <c r="XP8" i="6"/>
  <c r="XP9" i="6" s="1"/>
  <c r="XN23" i="6" l="1"/>
  <c r="ABF9" i="6"/>
  <c r="ABF33" i="6" s="1"/>
  <c r="ABI5" i="6" s="1"/>
  <c r="ABI9" i="6" s="1"/>
  <c r="ABI33" i="6" s="1"/>
  <c r="ABL5" i="6" s="1"/>
  <c r="ABL9" i="6" s="1"/>
  <c r="ABL33" i="6" s="1"/>
  <c r="ABO5" i="6" s="1"/>
  <c r="ABO9" i="6" s="1"/>
  <c r="ABO33" i="6" s="1"/>
  <c r="ABR5" i="6" s="1"/>
  <c r="ABR9" i="6" s="1"/>
  <c r="ABR33" i="6" s="1"/>
  <c r="ABU5" i="6" s="1"/>
  <c r="ABU9" i="6" s="1"/>
  <c r="ABU33" i="6" s="1"/>
  <c r="ABX5" i="6" s="1"/>
  <c r="ABX9" i="6" s="1"/>
  <c r="ABX33" i="6" s="1"/>
  <c r="AAX9" i="6"/>
  <c r="AAX33" i="6" s="1"/>
  <c r="AAY5" i="6"/>
  <c r="AAY9" i="6" s="1"/>
  <c r="AAY33" i="6" s="1"/>
  <c r="AAY35" i="6" s="1"/>
  <c r="XP31" i="6"/>
  <c r="XP33" i="6" s="1"/>
  <c r="XN31" i="6"/>
  <c r="XN33" i="6" s="1"/>
  <c r="XO31" i="6"/>
  <c r="XO33" i="6" s="1"/>
  <c r="XJ28" i="6"/>
  <c r="XI27" i="6"/>
  <c r="XI23" i="6" s="1"/>
  <c r="XH27" i="6"/>
  <c r="XJ27" i="6" s="1"/>
  <c r="XI21" i="6"/>
  <c r="XH21" i="6"/>
  <c r="XJ20" i="6"/>
  <c r="XJ21" i="6" s="1"/>
  <c r="XJ12" i="6"/>
  <c r="XI12" i="6"/>
  <c r="XH12" i="6"/>
  <c r="XI9" i="6"/>
  <c r="XH9" i="6"/>
  <c r="XJ8" i="6"/>
  <c r="XJ9" i="6" s="1"/>
  <c r="XH23" i="6" l="1"/>
  <c r="ACA5" i="6"/>
  <c r="ABA5" i="6"/>
  <c r="AAX35" i="6"/>
  <c r="XH31" i="6"/>
  <c r="XH33" i="6" s="1"/>
  <c r="XI31" i="6"/>
  <c r="XI33" i="6" s="1"/>
  <c r="XJ23" i="6"/>
  <c r="XJ31" i="6" s="1"/>
  <c r="XJ33" i="6" s="1"/>
  <c r="XG28" i="6"/>
  <c r="XF27" i="6"/>
  <c r="XF23" i="6" s="1"/>
  <c r="XE27" i="6"/>
  <c r="XF21" i="6"/>
  <c r="XE21" i="6"/>
  <c r="XG20" i="6"/>
  <c r="XG21" i="6" s="1"/>
  <c r="XG12" i="6"/>
  <c r="XF12" i="6"/>
  <c r="XE12" i="6"/>
  <c r="XF9" i="6"/>
  <c r="XE9" i="6"/>
  <c r="XG8" i="6"/>
  <c r="XG9" i="6" s="1"/>
  <c r="XG27" i="6" l="1"/>
  <c r="XG23" i="6" s="1"/>
  <c r="XG31" i="6" s="1"/>
  <c r="XG33" i="6" s="1"/>
  <c r="ACA9" i="6"/>
  <c r="ACA33" i="6" s="1"/>
  <c r="XE23" i="6"/>
  <c r="ABA9" i="6"/>
  <c r="ABA33" i="6" s="1"/>
  <c r="ABB5" i="6"/>
  <c r="ABB9" i="6" s="1"/>
  <c r="ABB33" i="6" s="1"/>
  <c r="ABB35" i="6" s="1"/>
  <c r="XF31" i="6"/>
  <c r="XF33" i="6" s="1"/>
  <c r="XE31" i="6"/>
  <c r="XE33" i="6" s="1"/>
  <c r="XB27" i="6"/>
  <c r="XC27" i="6"/>
  <c r="XC23" i="6" s="1"/>
  <c r="XD28" i="6"/>
  <c r="XA8" i="6"/>
  <c r="XC21" i="6"/>
  <c r="XB21" i="6"/>
  <c r="XD20" i="6"/>
  <c r="XD12" i="6"/>
  <c r="XC12" i="6"/>
  <c r="XB12" i="6"/>
  <c r="XC9" i="6"/>
  <c r="XB9" i="6"/>
  <c r="XD8" i="6"/>
  <c r="XD9" i="6" s="1"/>
  <c r="ACD5" i="6" l="1"/>
  <c r="ACD9" i="6" s="1"/>
  <c r="ACD33" i="6" s="1"/>
  <c r="ABA35" i="6"/>
  <c r="ABD5" i="6"/>
  <c r="XD27" i="6"/>
  <c r="XD23" i="6" s="1"/>
  <c r="XC31" i="6"/>
  <c r="XC33" i="6" s="1"/>
  <c r="XB23" i="6"/>
  <c r="XB31" i="6" s="1"/>
  <c r="XB33" i="6" s="1"/>
  <c r="XD21" i="6"/>
  <c r="XD31" i="6" l="1"/>
  <c r="XD33" i="6" s="1"/>
  <c r="ACG9" i="6"/>
  <c r="ACG33" i="6" s="1"/>
  <c r="ACJ5" i="6" s="1"/>
  <c r="ABD9" i="6"/>
  <c r="ABD33" i="6" s="1"/>
  <c r="ABE5" i="6"/>
  <c r="ABE9" i="6" s="1"/>
  <c r="ABE33" i="6" s="1"/>
  <c r="WZ9" i="6"/>
  <c r="XA28" i="6"/>
  <c r="WZ27" i="6"/>
  <c r="WZ23" i="6" s="1"/>
  <c r="WY27" i="6"/>
  <c r="XA27" i="6" s="1"/>
  <c r="XA23" i="6" s="1"/>
  <c r="WZ21" i="6"/>
  <c r="WY21" i="6"/>
  <c r="XA20" i="6"/>
  <c r="WZ12" i="6"/>
  <c r="WY12" i="6"/>
  <c r="WY9" i="6"/>
  <c r="ACJ9" i="6" l="1"/>
  <c r="ACJ33" i="6" s="1"/>
  <c r="ACM5" i="6" s="1"/>
  <c r="ABD34" i="6"/>
  <c r="ABE34" i="6" s="1"/>
  <c r="ABE35" i="6" s="1"/>
  <c r="ABG5" i="6"/>
  <c r="WY23" i="6"/>
  <c r="WZ31" i="6"/>
  <c r="WZ33" i="6" s="1"/>
  <c r="XA9" i="6"/>
  <c r="XA12" i="6"/>
  <c r="WY31" i="6"/>
  <c r="WY33" i="6" s="1"/>
  <c r="XA21" i="6"/>
  <c r="XA31" i="6" s="1"/>
  <c r="WX28" i="6"/>
  <c r="WW27" i="6"/>
  <c r="WW23" i="6" s="1"/>
  <c r="WV27" i="6"/>
  <c r="WV23" i="6" s="1"/>
  <c r="WW21" i="6"/>
  <c r="WV21" i="6"/>
  <c r="WX20" i="6"/>
  <c r="WW12" i="6"/>
  <c r="WV12" i="6"/>
  <c r="WW9" i="6"/>
  <c r="WV9" i="6"/>
  <c r="WX8" i="6"/>
  <c r="WX27" i="6" l="1"/>
  <c r="WX23" i="6" s="1"/>
  <c r="ACM9" i="6"/>
  <c r="ABG9" i="6"/>
  <c r="ABG33" i="6" s="1"/>
  <c r="ABJ5" i="6" s="1"/>
  <c r="ABH5" i="6"/>
  <c r="ABH9" i="6" s="1"/>
  <c r="ABH33" i="6" s="1"/>
  <c r="ABH35" i="6" s="1"/>
  <c r="XA33" i="6"/>
  <c r="WX12" i="6"/>
  <c r="WW31" i="6"/>
  <c r="WW33" i="6" s="1"/>
  <c r="WX9" i="6"/>
  <c r="WV31" i="6"/>
  <c r="WV33" i="6" s="1"/>
  <c r="WX21" i="6"/>
  <c r="WX31" i="6" s="1"/>
  <c r="WU28" i="6"/>
  <c r="WT27" i="6"/>
  <c r="WT23" i="6" s="1"/>
  <c r="WS27" i="6"/>
  <c r="WS23" i="6" s="1"/>
  <c r="WT21" i="6"/>
  <c r="WS21" i="6"/>
  <c r="WU20" i="6"/>
  <c r="WT12" i="6"/>
  <c r="WS12" i="6"/>
  <c r="WT9" i="6"/>
  <c r="WS9" i="6"/>
  <c r="WU8" i="6"/>
  <c r="WU27" i="6" l="1"/>
  <c r="WU23" i="6" s="1"/>
  <c r="ACM33" i="6"/>
  <c r="ACP5" i="6" s="1"/>
  <c r="ACP9" i="6" s="1"/>
  <c r="ACP33" i="6" s="1"/>
  <c r="ACS5" i="6" s="1"/>
  <c r="ABJ9" i="6"/>
  <c r="ABJ33" i="6" s="1"/>
  <c r="ABM5" i="6" s="1"/>
  <c r="ABK5" i="6"/>
  <c r="ABK9" i="6" s="1"/>
  <c r="ABK33" i="6" s="1"/>
  <c r="ABK35" i="6" s="1"/>
  <c r="WX33" i="6"/>
  <c r="WT31" i="6"/>
  <c r="WT33" i="6" s="1"/>
  <c r="WU9" i="6"/>
  <c r="WU12" i="6"/>
  <c r="WS31" i="6"/>
  <c r="WS33" i="6" s="1"/>
  <c r="WU21" i="6"/>
  <c r="WU31" i="6" s="1"/>
  <c r="WR28" i="6"/>
  <c r="WQ27" i="6"/>
  <c r="WQ23" i="6" s="1"/>
  <c r="WP27" i="6"/>
  <c r="WQ21" i="6"/>
  <c r="WP21" i="6"/>
  <c r="WR20" i="6"/>
  <c r="WQ12" i="6"/>
  <c r="WP12" i="6"/>
  <c r="WQ9" i="6"/>
  <c r="WP9" i="6"/>
  <c r="WR8" i="6"/>
  <c r="WR27" i="6" l="1"/>
  <c r="WR23" i="6" s="1"/>
  <c r="ACS9" i="6"/>
  <c r="ACS33" i="6" s="1"/>
  <c r="ACV5" i="6" s="1"/>
  <c r="ABM9" i="6"/>
  <c r="ABM33" i="6" s="1"/>
  <c r="ABP5" i="6" s="1"/>
  <c r="ABN5" i="6"/>
  <c r="ABN9" i="6" s="1"/>
  <c r="ABN33" i="6" s="1"/>
  <c r="ABN35" i="6" s="1"/>
  <c r="WP23" i="6"/>
  <c r="WU33" i="6"/>
  <c r="WR12" i="6"/>
  <c r="WQ31" i="6"/>
  <c r="WQ33" i="6" s="1"/>
  <c r="WR21" i="6"/>
  <c r="WR31" i="6" s="1"/>
  <c r="WP31" i="6"/>
  <c r="WP33" i="6" s="1"/>
  <c r="WR9" i="6"/>
  <c r="WO28" i="6"/>
  <c r="WN27" i="6"/>
  <c r="WM27" i="6"/>
  <c r="WM23" i="6" s="1"/>
  <c r="WN23" i="6"/>
  <c r="WN21" i="6"/>
  <c r="WM21" i="6"/>
  <c r="WO20" i="6"/>
  <c r="WN12" i="6"/>
  <c r="WM12" i="6"/>
  <c r="WN9" i="6"/>
  <c r="WM9" i="6"/>
  <c r="WO8" i="6"/>
  <c r="WO9" i="6"/>
  <c r="ABP9" i="6" l="1"/>
  <c r="ABP33" i="6" s="1"/>
  <c r="ABS5" i="6" s="1"/>
  <c r="ABQ5" i="6"/>
  <c r="ABQ9" i="6" s="1"/>
  <c r="ABQ33" i="6" s="1"/>
  <c r="ABQ35" i="6" s="1"/>
  <c r="WO27" i="6"/>
  <c r="WO23" i="6" s="1"/>
  <c r="WM31" i="6"/>
  <c r="WM33" i="6" s="1"/>
  <c r="WR33" i="6"/>
  <c r="WO21" i="6"/>
  <c r="WO12" i="6"/>
  <c r="WN31" i="6"/>
  <c r="WN33" i="6" s="1"/>
  <c r="WL35" i="6"/>
  <c r="WL34" i="6"/>
  <c r="WL28" i="6"/>
  <c r="WK27" i="6"/>
  <c r="WL27" i="6" s="1"/>
  <c r="WJ27" i="6"/>
  <c r="WL25" i="6"/>
  <c r="WL24" i="6" s="1"/>
  <c r="WK24" i="6"/>
  <c r="WJ24" i="6"/>
  <c r="WJ23" i="6" s="1"/>
  <c r="WK21" i="6"/>
  <c r="WJ21" i="6"/>
  <c r="WL20" i="6"/>
  <c r="WL18" i="6"/>
  <c r="WL17" i="6"/>
  <c r="WL16" i="6"/>
  <c r="WL15" i="6"/>
  <c r="WL14" i="6"/>
  <c r="WL13" i="6"/>
  <c r="WK12" i="6"/>
  <c r="WJ12" i="6"/>
  <c r="WK9" i="6"/>
  <c r="WJ9" i="6"/>
  <c r="WL8" i="6"/>
  <c r="WL7" i="6"/>
  <c r="WL6" i="6"/>
  <c r="WL5" i="6"/>
  <c r="WL23" i="6" l="1"/>
  <c r="ACV9" i="6"/>
  <c r="ACV33" i="6" s="1"/>
  <c r="ACY5" i="6" s="1"/>
  <c r="WO31" i="6"/>
  <c r="WO33" i="6" s="1"/>
  <c r="ABS9" i="6"/>
  <c r="ABS33" i="6" s="1"/>
  <c r="ABV5" i="6" s="1"/>
  <c r="ABT5" i="6"/>
  <c r="ABT9" i="6" s="1"/>
  <c r="ABT33" i="6" s="1"/>
  <c r="ABT35" i="6" s="1"/>
  <c r="WK23" i="6"/>
  <c r="WK31" i="6" s="1"/>
  <c r="WK33" i="6" s="1"/>
  <c r="WL12" i="6"/>
  <c r="WJ31" i="6"/>
  <c r="WJ33" i="6" s="1"/>
  <c r="WL21" i="6"/>
  <c r="WL31" i="6" s="1"/>
  <c r="WL9" i="6"/>
  <c r="WF18" i="6"/>
  <c r="WF20" i="6"/>
  <c r="WG12" i="6"/>
  <c r="WG9" i="6"/>
  <c r="WG24" i="6"/>
  <c r="WE24" i="6"/>
  <c r="WH24" i="6"/>
  <c r="WI35" i="6"/>
  <c r="WI34" i="6"/>
  <c r="WI28" i="6"/>
  <c r="WH27" i="6"/>
  <c r="WG27" i="6"/>
  <c r="WI25" i="6"/>
  <c r="WI24" i="6" s="1"/>
  <c r="WH21" i="6"/>
  <c r="WG21" i="6"/>
  <c r="WI20" i="6"/>
  <c r="WI18" i="6"/>
  <c r="WI17" i="6"/>
  <c r="WI16" i="6"/>
  <c r="WI15" i="6"/>
  <c r="WI14" i="6"/>
  <c r="WI13" i="6"/>
  <c r="WH12" i="6"/>
  <c r="WH9" i="6"/>
  <c r="WI8" i="6"/>
  <c r="WI7" i="6"/>
  <c r="WI6" i="6"/>
  <c r="WI5" i="6"/>
  <c r="WI27" i="6" l="1"/>
  <c r="ACY9" i="6"/>
  <c r="ACY33" i="6" s="1"/>
  <c r="ADB5" i="6" s="1"/>
  <c r="ADB9" i="6" s="1"/>
  <c r="ADB33" i="6" s="1"/>
  <c r="ADE5" i="6" s="1"/>
  <c r="ABW5" i="6"/>
  <c r="ABW9" i="6" s="1"/>
  <c r="ABW33" i="6" s="1"/>
  <c r="ABW35" i="6" s="1"/>
  <c r="ABV9" i="6"/>
  <c r="ABV33" i="6" s="1"/>
  <c r="ABY5" i="6" s="1"/>
  <c r="WG23" i="6"/>
  <c r="WH23" i="6"/>
  <c r="WH31" i="6" s="1"/>
  <c r="WH33" i="6" s="1"/>
  <c r="WL33" i="6"/>
  <c r="WI9" i="6"/>
  <c r="WI23" i="6"/>
  <c r="WI21" i="6"/>
  <c r="WI12" i="6"/>
  <c r="WG31" i="6"/>
  <c r="WG33" i="6" s="1"/>
  <c r="VN35" i="6"/>
  <c r="VN34" i="6"/>
  <c r="WF35" i="6"/>
  <c r="WF34" i="6"/>
  <c r="WF28" i="6"/>
  <c r="WF25" i="6"/>
  <c r="WF24" i="6" s="1"/>
  <c r="WE27" i="6"/>
  <c r="WD27" i="6"/>
  <c r="WD23" i="6" s="1"/>
  <c r="WE21" i="6"/>
  <c r="WD21" i="6"/>
  <c r="WF17" i="6"/>
  <c r="WF16" i="6"/>
  <c r="WF15" i="6"/>
  <c r="WF14" i="6"/>
  <c r="WF13" i="6"/>
  <c r="WE12" i="6"/>
  <c r="WD12" i="6"/>
  <c r="WE9" i="6"/>
  <c r="WD9" i="6"/>
  <c r="WF8" i="6"/>
  <c r="WF7" i="6"/>
  <c r="WF6" i="6"/>
  <c r="WF5" i="6"/>
  <c r="WC5" i="6"/>
  <c r="WC13" i="6"/>
  <c r="WF27" i="6" l="1"/>
  <c r="WF23" i="6" s="1"/>
  <c r="ADE9" i="6"/>
  <c r="ADE33" i="6" s="1"/>
  <c r="ADH5" i="6" s="1"/>
  <c r="ABY9" i="6"/>
  <c r="ABY33" i="6" s="1"/>
  <c r="ABZ5" i="6"/>
  <c r="ABZ9" i="6" s="1"/>
  <c r="ABZ33" i="6" s="1"/>
  <c r="ABZ35" i="6" s="1"/>
  <c r="WI31" i="6"/>
  <c r="WI33" i="6" s="1"/>
  <c r="WE23" i="6"/>
  <c r="WD31" i="6"/>
  <c r="WD33" i="6" s="1"/>
  <c r="WF12" i="6"/>
  <c r="WF9" i="6"/>
  <c r="WE31" i="6"/>
  <c r="WE33" i="6" s="1"/>
  <c r="WF21" i="6"/>
  <c r="VD12" i="6"/>
  <c r="VJ21" i="6"/>
  <c r="VI21" i="6"/>
  <c r="VI12" i="6"/>
  <c r="ADH9" i="6" l="1"/>
  <c r="ADH33" i="6" s="1"/>
  <c r="ADK5" i="6" s="1"/>
  <c r="WF31" i="6"/>
  <c r="WF33" i="6" s="1"/>
  <c r="ACB5" i="6"/>
  <c r="VS9" i="6"/>
  <c r="VS12" i="6"/>
  <c r="VR12" i="6"/>
  <c r="ADK9" i="6" l="1"/>
  <c r="ACB9" i="6"/>
  <c r="ACB33" i="6" s="1"/>
  <c r="ACC5" i="6"/>
  <c r="ACC9" i="6" s="1"/>
  <c r="ACC33" i="6" s="1"/>
  <c r="ACC35" i="6" s="1"/>
  <c r="VT27" i="6"/>
  <c r="VT23" i="6" s="1"/>
  <c r="WC27" i="6"/>
  <c r="WB27" i="6"/>
  <c r="WA27" i="6"/>
  <c r="WC14" i="6"/>
  <c r="WC15" i="6"/>
  <c r="WC16" i="6"/>
  <c r="WC17" i="6"/>
  <c r="WC18" i="6"/>
  <c r="WC20" i="6"/>
  <c r="VZ14" i="6"/>
  <c r="VZ15" i="6"/>
  <c r="VZ16" i="6"/>
  <c r="VZ17" i="6"/>
  <c r="VZ18" i="6"/>
  <c r="VZ20" i="6"/>
  <c r="VZ13" i="6"/>
  <c r="VW14" i="6"/>
  <c r="VW15" i="6"/>
  <c r="VW16" i="6"/>
  <c r="VW17" i="6"/>
  <c r="VW18" i="6"/>
  <c r="VW20" i="6"/>
  <c r="VW13" i="6"/>
  <c r="VT14" i="6"/>
  <c r="VT15" i="6"/>
  <c r="VT16" i="6"/>
  <c r="VT17" i="6"/>
  <c r="VT18" i="6"/>
  <c r="VT20" i="6"/>
  <c r="VT13" i="6"/>
  <c r="VQ14" i="6"/>
  <c r="VQ15" i="6"/>
  <c r="VQ16" i="6"/>
  <c r="VQ17" i="6"/>
  <c r="VQ18" i="6"/>
  <c r="VQ20" i="6"/>
  <c r="VQ13" i="6"/>
  <c r="VN14" i="6"/>
  <c r="VN15" i="6"/>
  <c r="VN16" i="6"/>
  <c r="VN17" i="6"/>
  <c r="VN18" i="6"/>
  <c r="VN20" i="6"/>
  <c r="VN13" i="6"/>
  <c r="WC8" i="6"/>
  <c r="WC7" i="6"/>
  <c r="WC6" i="6"/>
  <c r="VZ8" i="6"/>
  <c r="VZ7" i="6"/>
  <c r="VZ6" i="6"/>
  <c r="VZ5" i="6"/>
  <c r="VW8" i="6"/>
  <c r="VW7" i="6"/>
  <c r="VW6" i="6"/>
  <c r="VW5" i="6"/>
  <c r="VT8" i="6"/>
  <c r="VT7" i="6"/>
  <c r="VT6" i="6"/>
  <c r="VT5" i="6"/>
  <c r="VQ8" i="6"/>
  <c r="VQ7" i="6"/>
  <c r="VQ6" i="6"/>
  <c r="VQ5" i="6"/>
  <c r="VN8" i="6"/>
  <c r="VN7" i="6"/>
  <c r="VN6" i="6"/>
  <c r="VN5" i="6"/>
  <c r="VK6" i="6"/>
  <c r="VK8" i="6"/>
  <c r="VK7" i="6"/>
  <c r="VK5" i="6"/>
  <c r="VH8" i="6"/>
  <c r="VH7" i="6"/>
  <c r="VH6" i="6"/>
  <c r="VH5" i="6"/>
  <c r="VW21" i="6" l="1"/>
  <c r="VQ12" i="6"/>
  <c r="ADK33" i="6"/>
  <c r="ADN5" i="6" s="1"/>
  <c r="VN12" i="6"/>
  <c r="VN9" i="6"/>
  <c r="VT9" i="6"/>
  <c r="WC9" i="6"/>
  <c r="VK9" i="6"/>
  <c r="VQ9" i="6"/>
  <c r="WC21" i="6"/>
  <c r="VW9" i="6"/>
  <c r="VZ21" i="6"/>
  <c r="VZ9" i="6"/>
  <c r="VQ21" i="6"/>
  <c r="VN21" i="6"/>
  <c r="VH9" i="6"/>
  <c r="VK25" i="6"/>
  <c r="VK26" i="6"/>
  <c r="VK28" i="6"/>
  <c r="VK29" i="6"/>
  <c r="VK24" i="6"/>
  <c r="VK14" i="6"/>
  <c r="VK15" i="6"/>
  <c r="VK16" i="6"/>
  <c r="VK17" i="6"/>
  <c r="VK18" i="6"/>
  <c r="VK20" i="6"/>
  <c r="VK13" i="6"/>
  <c r="VE13" i="6"/>
  <c r="VF21" i="6"/>
  <c r="VJ12" i="6"/>
  <c r="WA23" i="6"/>
  <c r="VZ27" i="6"/>
  <c r="VY27" i="6"/>
  <c r="VY23" i="6" s="1"/>
  <c r="VX27" i="6"/>
  <c r="VX23" i="6" s="1"/>
  <c r="VW27" i="6"/>
  <c r="VV27" i="6"/>
  <c r="VU27" i="6"/>
  <c r="VU23" i="6" s="1"/>
  <c r="VS27" i="6"/>
  <c r="VS23" i="6" s="1"/>
  <c r="VR27" i="6"/>
  <c r="VR23" i="6" s="1"/>
  <c r="VQ27" i="6"/>
  <c r="VP27" i="6"/>
  <c r="VP23" i="6" s="1"/>
  <c r="VO27" i="6"/>
  <c r="VO23" i="6" s="1"/>
  <c r="VN27" i="6"/>
  <c r="VN23" i="6" s="1"/>
  <c r="VM27" i="6"/>
  <c r="VL27" i="6"/>
  <c r="VL23" i="6" s="1"/>
  <c r="VJ27" i="6"/>
  <c r="VJ23" i="6" s="1"/>
  <c r="VI27" i="6"/>
  <c r="VI23" i="6" s="1"/>
  <c r="VI31" i="6" s="1"/>
  <c r="WC23" i="6"/>
  <c r="WB23" i="6"/>
  <c r="VZ23" i="6"/>
  <c r="VW23" i="6"/>
  <c r="VV23" i="6"/>
  <c r="VQ23" i="6"/>
  <c r="VM23" i="6"/>
  <c r="VG27" i="6"/>
  <c r="VG23" i="6" s="1"/>
  <c r="VF27" i="6"/>
  <c r="VF23" i="6" s="1"/>
  <c r="VH24" i="6"/>
  <c r="VH25" i="6"/>
  <c r="VH26" i="6"/>
  <c r="VH28" i="6"/>
  <c r="VH29" i="6"/>
  <c r="VH27" i="6" s="1"/>
  <c r="VH23" i="6" s="1"/>
  <c r="VH14" i="6"/>
  <c r="VH15" i="6"/>
  <c r="VH16" i="6"/>
  <c r="VH17" i="6"/>
  <c r="VH18" i="6"/>
  <c r="VH20" i="6"/>
  <c r="VH13" i="6"/>
  <c r="VF9" i="6"/>
  <c r="VD27" i="6"/>
  <c r="VC27" i="6"/>
  <c r="VD24" i="6"/>
  <c r="VC24" i="6"/>
  <c r="VD23" i="6"/>
  <c r="VE27" i="6"/>
  <c r="VE24" i="6"/>
  <c r="VE14" i="6"/>
  <c r="VE15" i="6"/>
  <c r="VE16" i="6"/>
  <c r="VE17" i="6"/>
  <c r="VE18" i="6"/>
  <c r="VE20" i="6"/>
  <c r="VE7" i="6"/>
  <c r="VE8" i="6"/>
  <c r="VE6" i="6"/>
  <c r="VE5" i="6"/>
  <c r="VC23" i="6" l="1"/>
  <c r="VE9" i="6"/>
  <c r="VE23" i="6"/>
  <c r="VK27" i="6"/>
  <c r="VK23" i="6" s="1"/>
  <c r="ADN9" i="6"/>
  <c r="ACF5" i="6"/>
  <c r="ACF9" i="6" s="1"/>
  <c r="ACF33" i="6" s="1"/>
  <c r="ACF35" i="6" s="1"/>
  <c r="ACE9" i="6"/>
  <c r="ACE33" i="6" s="1"/>
  <c r="ACH9" i="6"/>
  <c r="ACH33" i="6" s="1"/>
  <c r="ACK5" i="6" s="1"/>
  <c r="ACL5" i="6" s="1"/>
  <c r="ACL9" i="6" s="1"/>
  <c r="ACI5" i="6"/>
  <c r="ACI9" i="6" s="1"/>
  <c r="ACI33" i="6" s="1"/>
  <c r="ACI35" i="6" s="1"/>
  <c r="VH12" i="6"/>
  <c r="VF12" i="6"/>
  <c r="VF31" i="6"/>
  <c r="VF33" i="6" s="1"/>
  <c r="VQ31" i="6"/>
  <c r="VQ33" i="6" s="1"/>
  <c r="VD9" i="6"/>
  <c r="VG9" i="6"/>
  <c r="VI9" i="6"/>
  <c r="VI33" i="6" s="1"/>
  <c r="VJ9" i="6"/>
  <c r="VL9" i="6"/>
  <c r="VM9" i="6"/>
  <c r="VO9" i="6"/>
  <c r="VP9" i="6"/>
  <c r="VR9" i="6"/>
  <c r="VU9" i="6"/>
  <c r="VV9" i="6"/>
  <c r="VX9" i="6"/>
  <c r="VY9" i="6"/>
  <c r="WA9" i="6"/>
  <c r="WB9" i="6"/>
  <c r="VC9" i="6"/>
  <c r="VE12" i="6"/>
  <c r="VD21" i="6"/>
  <c r="VG21" i="6"/>
  <c r="VH21" i="6" s="1"/>
  <c r="VH31" i="6" s="1"/>
  <c r="VH33" i="6" s="1"/>
  <c r="VK21" i="6"/>
  <c r="VL21" i="6"/>
  <c r="VL31" i="6" s="1"/>
  <c r="VM21" i="6"/>
  <c r="VM31" i="6" s="1"/>
  <c r="VM33" i="6" s="1"/>
  <c r="VN31" i="6"/>
  <c r="VN33" i="6" s="1"/>
  <c r="VO21" i="6"/>
  <c r="VO31" i="6" s="1"/>
  <c r="VP21" i="6"/>
  <c r="VP31" i="6" s="1"/>
  <c r="VR21" i="6"/>
  <c r="VR31" i="6" s="1"/>
  <c r="VR33" i="6" s="1"/>
  <c r="VS21" i="6"/>
  <c r="VS31" i="6" s="1"/>
  <c r="VS33" i="6" s="1"/>
  <c r="VT21" i="6"/>
  <c r="VT31" i="6" s="1"/>
  <c r="VT33" i="6" s="1"/>
  <c r="VU21" i="6"/>
  <c r="VU31" i="6" s="1"/>
  <c r="VV21" i="6"/>
  <c r="VV31" i="6" s="1"/>
  <c r="VW31" i="6"/>
  <c r="VX21" i="6"/>
  <c r="VX31" i="6" s="1"/>
  <c r="VY21" i="6"/>
  <c r="VY31" i="6" s="1"/>
  <c r="VZ31" i="6"/>
  <c r="WA21" i="6"/>
  <c r="WA31" i="6" s="1"/>
  <c r="WB21" i="6"/>
  <c r="WB31" i="6" s="1"/>
  <c r="WC31" i="6"/>
  <c r="VC21" i="6"/>
  <c r="VC12" i="6"/>
  <c r="VG12" i="6"/>
  <c r="VK12" i="6"/>
  <c r="WC12" i="6"/>
  <c r="WB12" i="6"/>
  <c r="WA12" i="6"/>
  <c r="VZ12" i="6"/>
  <c r="VY12" i="6"/>
  <c r="VX12" i="6"/>
  <c r="VW12" i="6"/>
  <c r="VV12" i="6"/>
  <c r="VU12" i="6"/>
  <c r="VT12" i="6"/>
  <c r="VP12" i="6"/>
  <c r="VO12" i="6"/>
  <c r="VM12" i="6"/>
  <c r="VL12" i="6"/>
  <c r="VK31" i="6" l="1"/>
  <c r="VK33" i="6" s="1"/>
  <c r="ADN33" i="6"/>
  <c r="ADQ5" i="6" s="1"/>
  <c r="ACL33" i="6"/>
  <c r="ACL35" i="6" s="1"/>
  <c r="ACK9" i="6"/>
  <c r="ACK33" i="6" s="1"/>
  <c r="ACN5" i="6" s="1"/>
  <c r="VO33" i="6"/>
  <c r="VE21" i="6"/>
  <c r="VE31" i="6" s="1"/>
  <c r="VE33" i="6" s="1"/>
  <c r="VC31" i="6"/>
  <c r="VC33" i="6" s="1"/>
  <c r="VD31" i="6"/>
  <c r="VD33" i="6" s="1"/>
  <c r="VV33" i="6"/>
  <c r="VU33" i="6"/>
  <c r="VL33" i="6"/>
  <c r="VP33" i="6"/>
  <c r="VJ31" i="6"/>
  <c r="VJ33" i="6" s="1"/>
  <c r="VG31" i="6"/>
  <c r="VG33" i="6" s="1"/>
  <c r="WC33" i="6"/>
  <c r="WB33" i="6"/>
  <c r="WA33" i="6"/>
  <c r="VY33" i="6"/>
  <c r="VZ33" i="6"/>
  <c r="VX33" i="6"/>
  <c r="VW33" i="6"/>
  <c r="ADQ9" i="6" l="1"/>
  <c r="ACN9" i="6"/>
  <c r="ACO5" i="6"/>
  <c r="ACO9" i="6" s="1"/>
  <c r="ACO33" i="6" s="1"/>
  <c r="ACO35" i="6" s="1"/>
  <c r="ACN33" i="6" l="1"/>
  <c r="ACQ5" i="6" s="1"/>
  <c r="ADQ33" i="6"/>
  <c r="ADT5" i="6" s="1"/>
  <c r="ACQ9" i="6" l="1"/>
  <c r="ACQ33" i="6" s="1"/>
  <c r="ACT5" i="6" s="1"/>
  <c r="ACR5" i="6"/>
  <c r="ACR9" i="6" s="1"/>
  <c r="ACR33" i="6" s="1"/>
  <c r="ACR35" i="6" s="1"/>
  <c r="ADT9" i="6"/>
  <c r="ACT9" i="6"/>
  <c r="ACT33" i="6" s="1"/>
  <c r="ACU5" i="6"/>
  <c r="ACU9" i="6" s="1"/>
  <c r="ACU33" i="6" s="1"/>
  <c r="ACU35" i="6" s="1"/>
  <c r="ADT33" i="6" l="1"/>
  <c r="ADW5" i="6" s="1"/>
  <c r="ACW5" i="6"/>
  <c r="ADW9" i="6" l="1"/>
  <c r="ACW9" i="6"/>
  <c r="ACW33" i="6" s="1"/>
  <c r="ACZ5" i="6" s="1"/>
  <c r="ADA5" i="6" s="1"/>
  <c r="ADA9" i="6" s="1"/>
  <c r="ADA33" i="6" s="1"/>
  <c r="ADA35" i="6" s="1"/>
  <c r="ACX5" i="6"/>
  <c r="ACX9" i="6" s="1"/>
  <c r="ACX33" i="6" s="1"/>
  <c r="ACX35" i="6" s="1"/>
  <c r="ADW33" i="6" l="1"/>
  <c r="ADZ5" i="6" s="1"/>
  <c r="ACZ9" i="6"/>
  <c r="ACZ33" i="6" s="1"/>
  <c r="ADC5" i="6" s="1"/>
  <c r="ADD5" i="6" s="1"/>
  <c r="ADD9" i="6" s="1"/>
  <c r="ADD33" i="6" s="1"/>
  <c r="ADD35" i="6" s="1"/>
  <c r="ADC9" i="6" l="1"/>
  <c r="ADC33" i="6" s="1"/>
  <c r="ADF5" i="6" s="1"/>
  <c r="ADF9" i="6" s="1"/>
  <c r="ADF33" i="6" s="1"/>
  <c r="ADI5" i="6" s="1"/>
  <c r="ADZ9" i="6"/>
  <c r="ADG5" i="6"/>
  <c r="ADG9" i="6" s="1"/>
  <c r="ADG33" i="6" s="1"/>
  <c r="ADG35" i="6" s="1"/>
  <c r="ADZ33" i="6" l="1"/>
  <c r="AEC5" i="6" s="1"/>
  <c r="ADI9" i="6"/>
  <c r="ADI33" i="6" s="1"/>
  <c r="ADL5" i="6" s="1"/>
  <c r="ADJ5" i="6"/>
  <c r="ADJ9" i="6" s="1"/>
  <c r="ADJ33" i="6" s="1"/>
  <c r="ADJ35" i="6" s="1"/>
  <c r="ADL9" i="6" l="1"/>
  <c r="ADM5" i="6"/>
  <c r="AEC9" i="6"/>
  <c r="AEC33" i="6" l="1"/>
  <c r="AEF5" i="6" s="1"/>
  <c r="ADL33" i="6"/>
  <c r="ADO5" i="6" s="1"/>
  <c r="ADM9" i="6"/>
  <c r="ADM33" i="6" s="1"/>
  <c r="ADO9" i="6" l="1"/>
  <c r="ADP5" i="6"/>
  <c r="AEF9" i="6"/>
  <c r="AEF33" i="6" l="1"/>
  <c r="AEI5" i="6" s="1"/>
  <c r="ADO33" i="6"/>
  <c r="ADR5" i="6" s="1"/>
  <c r="ADP9" i="6"/>
  <c r="ADP33" i="6" s="1"/>
  <c r="ADR9" i="6" l="1"/>
  <c r="ADS5" i="6"/>
  <c r="AEI9" i="6"/>
  <c r="AEI33" i="6" l="1"/>
  <c r="AEL5" i="6" s="1"/>
  <c r="ADR33" i="6"/>
  <c r="ADU5" i="6" s="1"/>
  <c r="ADS9" i="6"/>
  <c r="ADS33" i="6" s="1"/>
  <c r="ADU9" i="6" l="1"/>
  <c r="ADV5" i="6"/>
  <c r="AEL9" i="6"/>
  <c r="AEL33" i="6" l="1"/>
  <c r="AEO5" i="6" s="1"/>
  <c r="ADU33" i="6"/>
  <c r="ADX5" i="6" s="1"/>
  <c r="ADV9" i="6"/>
  <c r="ADV33" i="6" s="1"/>
  <c r="ADX9" i="6" l="1"/>
  <c r="ADY5" i="6"/>
  <c r="AEO9" i="6"/>
  <c r="AEO33" i="6" l="1"/>
  <c r="AER5" i="6" s="1"/>
  <c r="ADX33" i="6"/>
  <c r="AEA5" i="6" s="1"/>
  <c r="ADY9" i="6"/>
  <c r="ADY33" i="6" s="1"/>
  <c r="AEA9" i="6" l="1"/>
  <c r="AEB5" i="6"/>
  <c r="AER9" i="6"/>
  <c r="AER33" i="6" l="1"/>
  <c r="AEU5" i="6" s="1"/>
  <c r="AEA33" i="6"/>
  <c r="AED5" i="6" s="1"/>
  <c r="AEB9" i="6"/>
  <c r="AEB33" i="6" s="1"/>
  <c r="AED9" i="6" l="1"/>
  <c r="AEE5" i="6"/>
  <c r="AEU9" i="6"/>
  <c r="AEU33" i="6" l="1"/>
  <c r="AEX5" i="6" s="1"/>
  <c r="AED33" i="6"/>
  <c r="AEG5" i="6" s="1"/>
  <c r="AEE9" i="6"/>
  <c r="AEE33" i="6" s="1"/>
  <c r="AEG9" i="6" l="1"/>
  <c r="AEH5" i="6"/>
  <c r="AEX9" i="6"/>
  <c r="AEX33" i="6" l="1"/>
  <c r="AFA5" i="6" s="1"/>
  <c r="AEG33" i="6"/>
  <c r="AEJ5" i="6" s="1"/>
  <c r="AEH9" i="6"/>
  <c r="AEH33" i="6" s="1"/>
  <c r="AEJ9" i="6" l="1"/>
  <c r="AEK5" i="6"/>
  <c r="AFA9" i="6"/>
  <c r="AEJ33" i="6" l="1"/>
  <c r="AEM5" i="6" s="1"/>
  <c r="AEK9" i="6"/>
  <c r="AEK33" i="6" s="1"/>
  <c r="AFA33" i="6"/>
  <c r="AFD5" i="6" s="1"/>
  <c r="AFD9" i="6" l="1"/>
  <c r="AEM9" i="6"/>
  <c r="AEN5" i="6"/>
  <c r="AEM33" i="6" l="1"/>
  <c r="AEP5" i="6" s="1"/>
  <c r="AEN9" i="6"/>
  <c r="AEN33" i="6" s="1"/>
  <c r="AFD33" i="6"/>
  <c r="AFG5" i="6" s="1"/>
  <c r="AFG9" i="6" l="1"/>
  <c r="AEP9" i="6"/>
  <c r="AEQ5" i="6"/>
  <c r="AEP33" i="6" l="1"/>
  <c r="AES5" i="6" s="1"/>
  <c r="AEQ9" i="6"/>
  <c r="AEQ33" i="6" s="1"/>
  <c r="AFG33" i="6"/>
  <c r="AFJ5" i="6" s="1"/>
  <c r="AFJ9" i="6" l="1"/>
  <c r="AES9" i="6"/>
  <c r="AET5" i="6"/>
  <c r="AES33" i="6" l="1"/>
  <c r="AEV5" i="6" s="1"/>
  <c r="AET9" i="6"/>
  <c r="AET33" i="6" s="1"/>
  <c r="AFJ33" i="6"/>
  <c r="AFM5" i="6" s="1"/>
  <c r="AFM9" i="6" l="1"/>
  <c r="AEV9" i="6"/>
  <c r="AEW5" i="6"/>
  <c r="AEV33" i="6" l="1"/>
  <c r="AEY5" i="6" s="1"/>
  <c r="AEW9" i="6"/>
  <c r="AEW33" i="6" s="1"/>
  <c r="AFM33" i="6"/>
  <c r="AFP5" i="6" s="1"/>
  <c r="AFP9" i="6" l="1"/>
  <c r="AEY9" i="6"/>
  <c r="AEZ5" i="6"/>
  <c r="AEY33" i="6" l="1"/>
  <c r="AFB5" i="6" s="1"/>
  <c r="AEZ9" i="6"/>
  <c r="AEZ33" i="6" s="1"/>
  <c r="AFP33" i="6"/>
  <c r="AFS5" i="6" s="1"/>
  <c r="AFS9" i="6" l="1"/>
  <c r="AFB9" i="6"/>
  <c r="AFC5" i="6"/>
  <c r="AFB33" i="6" l="1"/>
  <c r="AFE5" i="6" s="1"/>
  <c r="AFC9" i="6"/>
  <c r="AFC33" i="6" s="1"/>
  <c r="AFS33" i="6"/>
  <c r="AFV5" i="6" s="1"/>
  <c r="AFV9" i="6" l="1"/>
  <c r="AFE9" i="6"/>
  <c r="AFF5" i="6"/>
  <c r="AFE33" i="6" l="1"/>
  <c r="AFH5" i="6" s="1"/>
  <c r="AFF9" i="6"/>
  <c r="AFF33" i="6" s="1"/>
  <c r="AFV33" i="6"/>
  <c r="AFY5" i="6" s="1"/>
  <c r="AFY9" i="6" l="1"/>
  <c r="AFH9" i="6"/>
  <c r="AFI5" i="6"/>
  <c r="AFH33" i="6" l="1"/>
  <c r="AFK5" i="6" s="1"/>
  <c r="AFI9" i="6"/>
  <c r="AFI33" i="6" s="1"/>
  <c r="AFY33" i="6"/>
  <c r="AGB5" i="6" s="1"/>
  <c r="AGB9" i="6" l="1"/>
  <c r="AFK9" i="6"/>
  <c r="AFL5" i="6"/>
  <c r="AFK33" i="6" l="1"/>
  <c r="AFN5" i="6" s="1"/>
  <c r="AFL9" i="6"/>
  <c r="AFL33" i="6" s="1"/>
  <c r="AGB33" i="6"/>
  <c r="AGE5" i="6" s="1"/>
  <c r="AGE9" i="6" l="1"/>
  <c r="AFN9" i="6"/>
  <c r="AFO5" i="6"/>
  <c r="AFN33" i="6" l="1"/>
  <c r="AFQ5" i="6" s="1"/>
  <c r="AFO9" i="6"/>
  <c r="AFO33" i="6" s="1"/>
  <c r="AGE33" i="6"/>
  <c r="AGH5" i="6" s="1"/>
  <c r="AGH9" i="6" l="1"/>
  <c r="AFQ9" i="6"/>
  <c r="AFR5" i="6"/>
  <c r="AFQ33" i="6" l="1"/>
  <c r="AFT5" i="6" s="1"/>
  <c r="AFR9" i="6"/>
  <c r="AFR33" i="6" s="1"/>
  <c r="AGH33" i="6"/>
  <c r="AGK5" i="6" s="1"/>
  <c r="AGK9" i="6" l="1"/>
  <c r="AFT9" i="6"/>
  <c r="AFU5" i="6"/>
  <c r="AFT33" i="6" l="1"/>
  <c r="AFW5" i="6" s="1"/>
  <c r="AFU9" i="6"/>
  <c r="AFU33" i="6" s="1"/>
  <c r="AGK33" i="6"/>
  <c r="AGN5" i="6" s="1"/>
  <c r="AGN9" i="6" l="1"/>
  <c r="AFW9" i="6"/>
  <c r="AFX5" i="6"/>
  <c r="AFW33" i="6" l="1"/>
  <c r="AFZ5" i="6" s="1"/>
  <c r="AFX9" i="6"/>
  <c r="AFX33" i="6" s="1"/>
  <c r="AGN33" i="6"/>
  <c r="AGQ5" i="6" s="1"/>
  <c r="AGQ9" i="6" l="1"/>
  <c r="AFZ9" i="6"/>
  <c r="AGA5" i="6"/>
  <c r="AFZ33" i="6" l="1"/>
  <c r="AGC5" i="6" s="1"/>
  <c r="AGA9" i="6"/>
  <c r="AGA33" i="6" s="1"/>
  <c r="AGQ33" i="6"/>
  <c r="AGT5" i="6" s="1"/>
  <c r="AGT9" i="6" l="1"/>
  <c r="AGC9" i="6"/>
  <c r="AGD5" i="6"/>
  <c r="AGC33" i="6" l="1"/>
  <c r="AGF5" i="6" s="1"/>
  <c r="AGD9" i="6"/>
  <c r="AGD33" i="6" s="1"/>
  <c r="AGT33" i="6"/>
  <c r="AGW5" i="6" s="1"/>
  <c r="AGW9" i="6" l="1"/>
  <c r="AGF9" i="6"/>
  <c r="AGG5" i="6"/>
  <c r="AGF33" i="6" l="1"/>
  <c r="AGI5" i="6" s="1"/>
  <c r="AGG9" i="6"/>
  <c r="AGG33" i="6" s="1"/>
  <c r="AGW33" i="6"/>
  <c r="AGZ5" i="6" s="1"/>
  <c r="AGZ9" i="6" l="1"/>
  <c r="AGI9" i="6"/>
  <c r="AGJ5" i="6"/>
  <c r="AGI33" i="6" l="1"/>
  <c r="AGL5" i="6" s="1"/>
  <c r="AGJ9" i="6"/>
  <c r="AGJ33" i="6" s="1"/>
  <c r="AGZ33" i="6"/>
  <c r="AHC5" i="6" s="1"/>
  <c r="AHC9" i="6" l="1"/>
  <c r="AGL9" i="6"/>
  <c r="AGM5" i="6"/>
  <c r="AHC33" i="6" l="1"/>
  <c r="AHF5" i="6" s="1"/>
  <c r="AGL33" i="6"/>
  <c r="AGO5" i="6" s="1"/>
  <c r="AGM9" i="6"/>
  <c r="AGM33" i="6" s="1"/>
  <c r="AHF9" i="6" l="1"/>
  <c r="AGO9" i="6"/>
  <c r="AGP5" i="6"/>
  <c r="AHF33" i="6" l="1"/>
  <c r="AHI5" i="6" s="1"/>
  <c r="AHI9" i="6" s="1"/>
  <c r="AHI33" i="6" s="1"/>
  <c r="AHL5" i="6" s="1"/>
  <c r="AGO33" i="6"/>
  <c r="AGR5" i="6" s="1"/>
  <c r="AGP9" i="6"/>
  <c r="AGP33" i="6" s="1"/>
  <c r="AHL9" i="6" l="1"/>
  <c r="AGR9" i="6"/>
  <c r="AGS5" i="6"/>
  <c r="AHL33" i="6" l="1"/>
  <c r="AHO5" i="6" s="1"/>
  <c r="AGR33" i="6"/>
  <c r="AGU5" i="6" s="1"/>
  <c r="AGS9" i="6"/>
  <c r="AGS33" i="6" s="1"/>
  <c r="AHO9" i="6" l="1"/>
  <c r="AGU9" i="6"/>
  <c r="AGV5" i="6"/>
  <c r="AHO33" i="6" l="1"/>
  <c r="AHR5" i="6" s="1"/>
  <c r="AGU33" i="6"/>
  <c r="AGX5" i="6" s="1"/>
  <c r="AGV9" i="6"/>
  <c r="AGV33" i="6" s="1"/>
  <c r="AHR9" i="6" l="1"/>
  <c r="AGX9" i="6"/>
  <c r="AGY5" i="6"/>
  <c r="AHR33" i="6" l="1"/>
  <c r="AHU5" i="6" s="1"/>
  <c r="AGX33" i="6"/>
  <c r="AHA5" i="6" s="1"/>
  <c r="AGY9" i="6"/>
  <c r="AGY33" i="6" s="1"/>
  <c r="AHU9" i="6" l="1"/>
  <c r="AHA9" i="6"/>
  <c r="AHB5" i="6"/>
  <c r="AHU33" i="6" l="1"/>
  <c r="AHX5" i="6" s="1"/>
  <c r="AHA33" i="6"/>
  <c r="AHD5" i="6" s="1"/>
  <c r="AHB9" i="6"/>
  <c r="AHB33" i="6" s="1"/>
  <c r="AHX9" i="6" l="1"/>
  <c r="AHD9" i="6"/>
  <c r="AHE5" i="6"/>
  <c r="AHX33" i="6" l="1"/>
  <c r="AIA5" i="6" s="1"/>
  <c r="AHD33" i="6"/>
  <c r="AHG5" i="6" s="1"/>
  <c r="AHE9" i="6"/>
  <c r="AHE33" i="6" s="1"/>
  <c r="AIA9" i="6" l="1"/>
  <c r="AHG9" i="6"/>
  <c r="AHH5" i="6"/>
  <c r="AIA33" i="6" l="1"/>
  <c r="AID5" i="6" s="1"/>
  <c r="AHG33" i="6"/>
  <c r="AHJ5" i="6" s="1"/>
  <c r="AHH9" i="6"/>
  <c r="AHH33" i="6" s="1"/>
  <c r="AID9" i="6" l="1"/>
  <c r="AHJ9" i="6"/>
  <c r="AHK5" i="6"/>
  <c r="AID33" i="6" l="1"/>
  <c r="AIG5" i="6" s="1"/>
  <c r="AHK9" i="6"/>
  <c r="AHK33" i="6" s="1"/>
  <c r="AHJ33" i="6"/>
  <c r="AHM5" i="6" s="1"/>
  <c r="AIG9" i="6" l="1"/>
  <c r="AII5" i="6"/>
  <c r="AHM9" i="6"/>
  <c r="AHN5" i="6"/>
  <c r="AIG33" i="6" l="1"/>
  <c r="AII9" i="6"/>
  <c r="AII33" i="6" s="1"/>
  <c r="AHM33" i="6"/>
  <c r="AHP5" i="6" s="1"/>
  <c r="AHN9" i="6"/>
  <c r="AHN33" i="6" s="1"/>
  <c r="AHP9" i="6" l="1"/>
  <c r="AHQ5" i="6"/>
  <c r="AHP33" i="6" l="1"/>
  <c r="AHS5" i="6" s="1"/>
  <c r="AHQ9" i="6"/>
  <c r="AHQ33" i="6" s="1"/>
  <c r="AHS9" i="6" l="1"/>
  <c r="AHT5" i="6"/>
  <c r="AHS33" i="6" l="1"/>
  <c r="AHV5" i="6" s="1"/>
  <c r="AHT9" i="6"/>
  <c r="AHT33" i="6" s="1"/>
  <c r="AHV9" i="6" l="1"/>
  <c r="AHW5" i="6"/>
  <c r="AHV33" i="6" l="1"/>
  <c r="AHY5" i="6" s="1"/>
  <c r="AHW9" i="6"/>
  <c r="AHW33" i="6" s="1"/>
  <c r="AHY9" i="6" l="1"/>
  <c r="AHZ5" i="6"/>
  <c r="AHY33" i="6" l="1"/>
  <c r="AIB5" i="6" s="1"/>
  <c r="AHZ9" i="6"/>
  <c r="AHZ33" i="6" s="1"/>
  <c r="AIB9" i="6" l="1"/>
  <c r="AIC5" i="6"/>
  <c r="AIB33" i="6" l="1"/>
  <c r="AIE5" i="6" s="1"/>
  <c r="AIC9" i="6"/>
  <c r="AIC33" i="6" s="1"/>
  <c r="AIE9" i="6" l="1"/>
  <c r="AIF5" i="6"/>
  <c r="AIE33" i="6" l="1"/>
  <c r="AIF9" i="6"/>
  <c r="AIF33" i="6" s="1"/>
</calcChain>
</file>

<file path=xl/sharedStrings.xml><?xml version="1.0" encoding="utf-8"?>
<sst xmlns="http://schemas.openxmlformats.org/spreadsheetml/2006/main" count="1252" uniqueCount="337">
  <si>
    <t>Human</t>
  </si>
  <si>
    <t>Feed</t>
  </si>
  <si>
    <t>Total</t>
  </si>
  <si>
    <t>Nov 1999</t>
  </si>
  <si>
    <t>Jan 2000</t>
  </si>
  <si>
    <t>Feb 2000</t>
  </si>
  <si>
    <t>Apr 2000</t>
  </si>
  <si>
    <t>Jun 2000</t>
  </si>
  <si>
    <t>Jul 2000</t>
  </si>
  <si>
    <t>Sept 2000</t>
  </si>
  <si>
    <t xml:space="preserve"> Jun 2002</t>
  </si>
  <si>
    <t xml:space="preserve"> Jul 2002</t>
  </si>
  <si>
    <t xml:space="preserve"> Aug 2002</t>
  </si>
  <si>
    <t xml:space="preserve"> Sep 2002</t>
  </si>
  <si>
    <t xml:space="preserve"> Nov 2012</t>
  </si>
  <si>
    <t xml:space="preserve"> Jan 2013</t>
  </si>
  <si>
    <t xml:space="preserve"> Feb 2013</t>
  </si>
  <si>
    <t xml:space="preserve"> Nov 2003</t>
  </si>
  <si>
    <t xml:space="preserve"> Jan 2004</t>
  </si>
  <si>
    <t xml:space="preserve"> Feb 2004</t>
  </si>
  <si>
    <t xml:space="preserve"> Apr 2004</t>
  </si>
  <si>
    <t xml:space="preserve"> Jun 2004</t>
  </si>
  <si>
    <t xml:space="preserve"> Jul 2004</t>
  </si>
  <si>
    <t xml:space="preserve"> Aug 2004</t>
  </si>
  <si>
    <t xml:space="preserve"> Sep 2004</t>
  </si>
  <si>
    <t xml:space="preserve"> Nov 2002</t>
  </si>
  <si>
    <t xml:space="preserve"> Jan 2003</t>
  </si>
  <si>
    <t xml:space="preserve"> Feb 2003</t>
  </si>
  <si>
    <t xml:space="preserve"> Apr 2003</t>
  </si>
  <si>
    <t xml:space="preserve"> Jun 2003</t>
  </si>
  <si>
    <t xml:space="preserve"> Jul 2003</t>
  </si>
  <si>
    <t xml:space="preserve"> Aug 2003</t>
  </si>
  <si>
    <t xml:space="preserve"> Sep 2003</t>
  </si>
  <si>
    <t xml:space="preserve"> Nov 2004</t>
  </si>
  <si>
    <t xml:space="preserve"> Jan 2005</t>
  </si>
  <si>
    <t xml:space="preserve"> Feb 2005</t>
  </si>
  <si>
    <t xml:space="preserve"> Apr 2005</t>
  </si>
  <si>
    <t xml:space="preserve"> Jun 2005</t>
  </si>
  <si>
    <t xml:space="preserve"> Jul 2005</t>
  </si>
  <si>
    <t xml:space="preserve"> Aug 2005</t>
  </si>
  <si>
    <t xml:space="preserve"> Sep 2005</t>
  </si>
  <si>
    <t xml:space="preserve"> Nov 2005</t>
  </si>
  <si>
    <t xml:space="preserve"> Jan 2006</t>
  </si>
  <si>
    <t xml:space="preserve"> Feb 2006</t>
  </si>
  <si>
    <t xml:space="preserve"> Apr 2006</t>
  </si>
  <si>
    <t xml:space="preserve"> Jun 2006</t>
  </si>
  <si>
    <t xml:space="preserve"> Jul 2006</t>
  </si>
  <si>
    <t xml:space="preserve"> Aug 2006</t>
  </si>
  <si>
    <t xml:space="preserve"> Sep 2006</t>
  </si>
  <si>
    <t xml:space="preserve"> Nov 2006</t>
  </si>
  <si>
    <t xml:space="preserve"> Jan 2007</t>
  </si>
  <si>
    <t xml:space="preserve"> Feb 2007</t>
  </si>
  <si>
    <t xml:space="preserve"> Apr 2007</t>
  </si>
  <si>
    <t xml:space="preserve"> Jun 2007</t>
  </si>
  <si>
    <t xml:space="preserve"> Jul 2007</t>
  </si>
  <si>
    <t xml:space="preserve"> Aug 2007</t>
  </si>
  <si>
    <t xml:space="preserve"> Sep 2007</t>
  </si>
  <si>
    <t xml:space="preserve"> Nov 2007</t>
  </si>
  <si>
    <t xml:space="preserve"> Jan 2008</t>
  </si>
  <si>
    <t xml:space="preserve"> Feb 2008</t>
  </si>
  <si>
    <t xml:space="preserve"> Apr 2008</t>
  </si>
  <si>
    <t xml:space="preserve"> Jun 2008</t>
  </si>
  <si>
    <t xml:space="preserve"> Jul 2008</t>
  </si>
  <si>
    <t xml:space="preserve"> Aug 2008</t>
  </si>
  <si>
    <t xml:space="preserve"> Sep 2008</t>
  </si>
  <si>
    <t>Oct/Okt 2008</t>
  </si>
  <si>
    <t xml:space="preserve"> Nov 2008</t>
  </si>
  <si>
    <t xml:space="preserve"> Jan 2009</t>
  </si>
  <si>
    <t xml:space="preserve"> Feb 2009</t>
  </si>
  <si>
    <t xml:space="preserve"> Apr 2009</t>
  </si>
  <si>
    <t xml:space="preserve"> Jun 2009</t>
  </si>
  <si>
    <t xml:space="preserve"> Jul 2009</t>
  </si>
  <si>
    <t xml:space="preserve"> Aug 2009</t>
  </si>
  <si>
    <t xml:space="preserve"> Sep 2009</t>
  </si>
  <si>
    <t xml:space="preserve"> Nov 2009</t>
  </si>
  <si>
    <t xml:space="preserve"> Jan 2010</t>
  </si>
  <si>
    <t xml:space="preserve"> Feb 2010</t>
  </si>
  <si>
    <t xml:space="preserve"> Apr 2010</t>
  </si>
  <si>
    <t xml:space="preserve"> Jun 2010</t>
  </si>
  <si>
    <t xml:space="preserve"> Jul 2010</t>
  </si>
  <si>
    <t xml:space="preserve"> Aug 2010</t>
  </si>
  <si>
    <t xml:space="preserve"> Nov 2010</t>
  </si>
  <si>
    <t xml:space="preserve"> Jan 2011</t>
  </si>
  <si>
    <t xml:space="preserve"> Feb 2011</t>
  </si>
  <si>
    <t xml:space="preserve"> Apr 2011</t>
  </si>
  <si>
    <t xml:space="preserve"> Jun 2011</t>
  </si>
  <si>
    <t xml:space="preserve"> Jul 2011</t>
  </si>
  <si>
    <t xml:space="preserve"> Aug 2011</t>
  </si>
  <si>
    <t xml:space="preserve"> Nov 2011</t>
  </si>
  <si>
    <t xml:space="preserve"> Jan 2012</t>
  </si>
  <si>
    <t xml:space="preserve"> Feb 2012</t>
  </si>
  <si>
    <t xml:space="preserve"> Apr 2012</t>
  </si>
  <si>
    <t xml:space="preserve"> Jun 2012</t>
  </si>
  <si>
    <t xml:space="preserve"> Jul 2012</t>
  </si>
  <si>
    <t xml:space="preserve"> Aug 2012</t>
  </si>
  <si>
    <t xml:space="preserve"> Oct 2000</t>
  </si>
  <si>
    <t xml:space="preserve">    Storers and traders</t>
  </si>
  <si>
    <t xml:space="preserve">    Processors</t>
  </si>
  <si>
    <t xml:space="preserve"> Dec 2002</t>
  </si>
  <si>
    <t xml:space="preserve"> May 2003</t>
  </si>
  <si>
    <t xml:space="preserve"> Oct 2003</t>
  </si>
  <si>
    <t xml:space="preserve"> Dec 2003</t>
  </si>
  <si>
    <t xml:space="preserve"> Mar 2004</t>
  </si>
  <si>
    <t xml:space="preserve"> Oct 2004</t>
  </si>
  <si>
    <t xml:space="preserve"> Dec 2004</t>
  </si>
  <si>
    <t xml:space="preserve"> Mar 2005</t>
  </si>
  <si>
    <t xml:space="preserve"> May 2005</t>
  </si>
  <si>
    <t xml:space="preserve"> Oct 2005</t>
  </si>
  <si>
    <t xml:space="preserve"> Dec 2005</t>
  </si>
  <si>
    <t xml:space="preserve"> Mar 2006</t>
  </si>
  <si>
    <t xml:space="preserve"> May 2006</t>
  </si>
  <si>
    <t xml:space="preserve"> Mar 2003</t>
  </si>
  <si>
    <t xml:space="preserve"> Oct 2006</t>
  </si>
  <si>
    <t xml:space="preserve"> Dec 2006</t>
  </si>
  <si>
    <t xml:space="preserve"> Mar 2007</t>
  </si>
  <si>
    <t xml:space="preserve"> May 2007</t>
  </si>
  <si>
    <t xml:space="preserve"> Oct 2009</t>
  </si>
  <si>
    <t xml:space="preserve"> Dec 2009</t>
  </si>
  <si>
    <t xml:space="preserve"> May 2010</t>
  </si>
  <si>
    <t xml:space="preserve"> Oct 2010</t>
  </si>
  <si>
    <t xml:space="preserve"> Dec 2010</t>
  </si>
  <si>
    <t xml:space="preserve"> Mar 2011</t>
  </si>
  <si>
    <t xml:space="preserve"> May 2011</t>
  </si>
  <si>
    <t xml:space="preserve"> Oct 2011</t>
  </si>
  <si>
    <t xml:space="preserve"> Dec 2011</t>
  </si>
  <si>
    <t xml:space="preserve"> Mar 2012</t>
  </si>
  <si>
    <t xml:space="preserve"> May 2012</t>
  </si>
  <si>
    <t xml:space="preserve"> Oct 2012</t>
  </si>
  <si>
    <t xml:space="preserve"> Dec 2012</t>
  </si>
  <si>
    <t xml:space="preserve"> Mar 2013</t>
  </si>
  <si>
    <t>Nov 1997</t>
  </si>
  <si>
    <t>Dec 1997</t>
  </si>
  <si>
    <t>Jan 1998</t>
  </si>
  <si>
    <t>Feb 1998</t>
  </si>
  <si>
    <t>Mar 1998</t>
  </si>
  <si>
    <t>Apr 1998</t>
  </si>
  <si>
    <t>May 1998</t>
  </si>
  <si>
    <t>Jun 1998</t>
  </si>
  <si>
    <t>Jul 1998</t>
  </si>
  <si>
    <t>Aug 1998</t>
  </si>
  <si>
    <t>Sep 1998</t>
  </si>
  <si>
    <t>Oct 1998</t>
  </si>
  <si>
    <t>Nov 1998</t>
  </si>
  <si>
    <t>Dec 1998</t>
  </si>
  <si>
    <t>Jan 1999</t>
  </si>
  <si>
    <t>Feb 1999</t>
  </si>
  <si>
    <t>Mar 1999</t>
  </si>
  <si>
    <t>Apr 1999</t>
  </si>
  <si>
    <t>May 1999</t>
  </si>
  <si>
    <t>Jun 1999</t>
  </si>
  <si>
    <t>Jul 1999</t>
  </si>
  <si>
    <t>Aug 1999</t>
  </si>
  <si>
    <t>Sep 1999</t>
  </si>
  <si>
    <t>Oct 1999</t>
  </si>
  <si>
    <t>Dec 1999</t>
  </si>
  <si>
    <t>Mar 2000</t>
  </si>
  <si>
    <t>May 2000</t>
  </si>
  <si>
    <t>May 2001</t>
  </si>
  <si>
    <t>Sep 2001</t>
  </si>
  <si>
    <t>Nov 2001</t>
  </si>
  <si>
    <t>Jan 2002</t>
  </si>
  <si>
    <t>Feb 2002</t>
  </si>
  <si>
    <t>Apr 2002</t>
  </si>
  <si>
    <t>Mar/Mrt 2010</t>
  </si>
  <si>
    <t xml:space="preserve">Aug 2000 </t>
  </si>
  <si>
    <t>Nov 2000</t>
  </si>
  <si>
    <t>Jan 2001</t>
  </si>
  <si>
    <t>Febr 2001</t>
  </si>
  <si>
    <t>Apr 2001</t>
  </si>
  <si>
    <t>Jun 2001</t>
  </si>
  <si>
    <t>Jul 2001</t>
  </si>
  <si>
    <t xml:space="preserve">Aug 2001 </t>
  </si>
  <si>
    <t xml:space="preserve"> Sep 2010</t>
  </si>
  <si>
    <t xml:space="preserve"> Sep 2011</t>
  </si>
  <si>
    <t xml:space="preserve"> Sep 2012</t>
  </si>
  <si>
    <t>Opening Stock</t>
  </si>
  <si>
    <t xml:space="preserve">Barley malt imported </t>
  </si>
  <si>
    <t xml:space="preserve"> Dec 2000</t>
  </si>
  <si>
    <t xml:space="preserve"> Mar 2001</t>
  </si>
  <si>
    <t xml:space="preserve"> Oct 2001</t>
  </si>
  <si>
    <t xml:space="preserve"> Dec 001</t>
  </si>
  <si>
    <t xml:space="preserve"> Mar 2002</t>
  </si>
  <si>
    <t xml:space="preserve"> May 2002</t>
  </si>
  <si>
    <t xml:space="preserve"> Oct 2002</t>
  </si>
  <si>
    <t xml:space="preserve"> Oct 2007</t>
  </si>
  <si>
    <t xml:space="preserve"> Mar 2008</t>
  </si>
  <si>
    <t xml:space="preserve"> May 2008</t>
  </si>
  <si>
    <t xml:space="preserve"> Dec 2008</t>
  </si>
  <si>
    <t xml:space="preserve"> Mar 2009</t>
  </si>
  <si>
    <t xml:space="preserve"> May 2009</t>
  </si>
  <si>
    <t xml:space="preserve"> Dec 2007</t>
  </si>
  <si>
    <t>SAGIS: Barley S&amp;D per month (Tons)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</si>
  <si>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</si>
  <si>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</si>
  <si>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</si>
  <si>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</si>
  <si>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</si>
  <si>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</si>
  <si>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</si>
  <si>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</si>
  <si>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</si>
  <si>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</si>
  <si>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</si>
  <si>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</si>
  <si>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</si>
  <si>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</si>
  <si>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</si>
  <si>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</si>
  <si>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</si>
  <si>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Prod deliveries</t>
  </si>
  <si>
    <t>Imports</t>
  </si>
  <si>
    <t>Surplus</t>
  </si>
  <si>
    <t>Total Supply</t>
  </si>
  <si>
    <t>DEMAND</t>
  </si>
  <si>
    <t>Processed</t>
  </si>
  <si>
    <t xml:space="preserve"> -human</t>
  </si>
  <si>
    <t xml:space="preserve"> -animal</t>
  </si>
  <si>
    <t xml:space="preserve"> -bio-fuel</t>
  </si>
  <si>
    <t>Withdrawn by producers</t>
  </si>
  <si>
    <t>Released to end-consumers</t>
  </si>
  <si>
    <t>Seed for planting purposes</t>
  </si>
  <si>
    <t>Deficit</t>
  </si>
  <si>
    <t>Exports</t>
  </si>
  <si>
    <t>Total Demand</t>
  </si>
  <si>
    <t>Local Demand</t>
  </si>
  <si>
    <t xml:space="preserve">Products </t>
  </si>
  <si>
    <t xml:space="preserve">    African countries</t>
  </si>
  <si>
    <t xml:space="preserve">    Other countries </t>
  </si>
  <si>
    <t xml:space="preserve">    Border posts</t>
  </si>
  <si>
    <t xml:space="preserve">    Harbours</t>
  </si>
  <si>
    <t>Net dispatches(+)/receipts(-)</t>
  </si>
  <si>
    <t xml:space="preserve">Ending Stock </t>
  </si>
  <si>
    <t>Whole Barley</t>
  </si>
  <si>
    <t>Sep 2014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</si>
  <si>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</si>
  <si>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</si>
  <si>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</si>
  <si>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</si>
  <si>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</si>
  <si>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</si>
  <si>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</si>
  <si>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</si>
  <si>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June 2015</t>
  </si>
  <si>
    <t>July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</si>
  <si>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</si>
  <si>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</si>
  <si>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</si>
  <si>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</si>
  <si>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</si>
  <si>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</si>
  <si>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</si>
  <si>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</si>
  <si>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</si>
  <si>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</si>
  <si>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</si>
  <si>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</si>
  <si>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</si>
  <si>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</si>
  <si>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</si>
  <si>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</si>
  <si>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</si>
  <si>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</si>
  <si>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</si>
  <si>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</si>
  <si>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</si>
  <si>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</si>
  <si>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</si>
  <si>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</si>
  <si>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</si>
  <si>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</si>
  <si>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 2017</t>
  </si>
  <si>
    <t>November  2017</t>
  </si>
  <si>
    <t>January  2018</t>
  </si>
  <si>
    <t>February  2018</t>
  </si>
  <si>
    <t>March  2018</t>
  </si>
  <si>
    <t>December  2017</t>
  </si>
  <si>
    <t>April  2018</t>
  </si>
  <si>
    <t>May  2018</t>
  </si>
  <si>
    <t>June  2018</t>
  </si>
  <si>
    <t>July  2018</t>
  </si>
  <si>
    <t>August  2018</t>
  </si>
  <si>
    <t>September  2018</t>
  </si>
  <si>
    <t>October  2018</t>
  </si>
  <si>
    <t>November  2018</t>
  </si>
  <si>
    <t>December  2018</t>
  </si>
  <si>
    <t>January  2019</t>
  </si>
  <si>
    <t>February  2019</t>
  </si>
  <si>
    <t>March  2019</t>
  </si>
  <si>
    <t>April 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</si>
  <si>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</si>
  <si>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</si>
  <si>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</si>
  <si>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</si>
  <si>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</si>
  <si>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</si>
  <si>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</si>
  <si>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</si>
  <si>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 2020</t>
  </si>
  <si>
    <t>February  2020</t>
  </si>
  <si>
    <t>March  2020</t>
  </si>
  <si>
    <t>April  2020</t>
  </si>
  <si>
    <t>May  2020</t>
  </si>
  <si>
    <t>June 2020</t>
  </si>
  <si>
    <t>July 2020</t>
  </si>
  <si>
    <t>August 2020</t>
  </si>
  <si>
    <t>October 2020</t>
  </si>
  <si>
    <t>September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</si>
  <si>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</si>
  <si>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</si>
  <si>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</si>
  <si>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</si>
  <si>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</si>
  <si>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</si>
  <si>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</si>
  <si>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</si>
  <si>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</si>
  <si>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</si>
  <si>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</si>
  <si>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</si>
  <si>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</si>
  <si>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</si>
  <si>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</si>
  <si>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</si>
  <si>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</si>
  <si>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</si>
  <si>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June 2022</t>
  </si>
  <si>
    <t>May 2022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</si>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</sst>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164" fontId="1" fillId="0" borderId="10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0" fontId="1" fillId="0" borderId="10" xfId="0" quotePrefix="1" applyFont="1" applyBorder="1" applyAlignment="1">
      <alignment vertical="center"/>
    </xf>
    <xf numFmtId="3" fontId="2" fillId="0" borderId="10" xfId="1" applyNumberFormat="1" applyFont="1" applyBorder="1" applyAlignment="1">
      <alignment horizontal="left" wrapText="1"/>
    </xf>
    <xf numFmtId="165" fontId="2" fillId="0" borderId="10" xfId="1" applyNumberFormat="1" applyFont="1" applyBorder="1" applyAlignment="1">
      <alignment vertical="center"/>
    </xf>
    <xf numFmtId="3" fontId="1" fillId="0" borderId="10" xfId="0" applyNumberFormat="1" applyFont="1" applyBorder="1" applyAlignment="1">
      <alignment horizontal="left"/>
    </xf>
    <xf numFmtId="3" fontId="1" fillId="0" borderId="10" xfId="1" applyNumberFormat="1" applyBorder="1" applyAlignment="1">
      <alignment horizontal="left"/>
    </xf>
    <xf numFmtId="3" fontId="1" fillId="0" borderId="10" xfId="1" applyNumberFormat="1" applyBorder="1" applyAlignment="1">
      <alignment horizontal="left" wrapText="1"/>
    </xf>
    <xf numFmtId="3" fontId="1" fillId="0" borderId="10" xfId="1" applyNumberFormat="1" applyBorder="1" applyAlignment="1" applyProtection="1">
      <alignment vertical="justify"/>
      <protection locked="0"/>
    </xf>
    <xf numFmtId="3" fontId="3" fillId="0" borderId="5" xfId="0" applyNumberFormat="1" applyFont="1" applyBorder="1"/>
    <xf numFmtId="3" fontId="4" fillId="0" borderId="0" xfId="0" applyNumberFormat="1" applyFont="1"/>
    <xf numFmtId="3" fontId="4" fillId="2" borderId="0" xfId="0" applyNumberFormat="1" applyFont="1" applyFill="1"/>
    <xf numFmtId="3" fontId="4" fillId="0" borderId="5" xfId="0" applyNumberFormat="1" applyFont="1" applyBorder="1"/>
    <xf numFmtId="3" fontId="4" fillId="0" borderId="9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2" xfId="0" quotePrefix="1" applyNumberFormat="1" applyFont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2" xfId="0" quotePrefix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4" fillId="0" borderId="2" xfId="0" quotePrefix="1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3" fillId="0" borderId="10" xfId="0" applyNumberFormat="1" applyFont="1" applyBorder="1"/>
    <xf numFmtId="3" fontId="3" fillId="0" borderId="7" xfId="0" applyNumberFormat="1" applyFont="1" applyBorder="1"/>
    <xf numFmtId="3" fontId="3" fillId="0" borderId="0" xfId="0" applyNumberFormat="1" applyFont="1"/>
    <xf numFmtId="3" fontId="3" fillId="0" borderId="8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2" borderId="3" xfId="0" applyNumberFormat="1" applyFont="1" applyFill="1" applyBorder="1"/>
    <xf numFmtId="3" fontId="3" fillId="2" borderId="0" xfId="0" applyNumberFormat="1" applyFont="1" applyFill="1"/>
    <xf numFmtId="3" fontId="3" fillId="2" borderId="1" xfId="0" applyNumberFormat="1" applyFont="1" applyFill="1" applyBorder="1"/>
    <xf numFmtId="3" fontId="3" fillId="2" borderId="2" xfId="0" applyNumberFormat="1" applyFont="1" applyFill="1" applyBorder="1"/>
    <xf numFmtId="3" fontId="4" fillId="0" borderId="7" xfId="0" applyNumberFormat="1" applyFont="1" applyBorder="1"/>
    <xf numFmtId="3" fontId="4" fillId="0" borderId="8" xfId="0" applyNumberFormat="1" applyFont="1" applyBorder="1"/>
    <xf numFmtId="3" fontId="4" fillId="2" borderId="8" xfId="0" applyNumberFormat="1" applyFont="1" applyFill="1" applyBorder="1"/>
    <xf numFmtId="3" fontId="4" fillId="2" borderId="7" xfId="0" applyNumberFormat="1" applyFont="1" applyFill="1" applyBorder="1"/>
    <xf numFmtId="3" fontId="3" fillId="2" borderId="8" xfId="0" applyNumberFormat="1" applyFont="1" applyFill="1" applyBorder="1"/>
    <xf numFmtId="3" fontId="3" fillId="2" borderId="7" xfId="0" applyNumberFormat="1" applyFont="1" applyFill="1" applyBorder="1"/>
    <xf numFmtId="3" fontId="4" fillId="0" borderId="10" xfId="0" applyNumberFormat="1" applyFont="1" applyBorder="1"/>
    <xf numFmtId="3" fontId="3" fillId="0" borderId="11" xfId="0" applyNumberFormat="1" applyFont="1" applyBorder="1"/>
    <xf numFmtId="3" fontId="3" fillId="0" borderId="4" xfId="0" applyNumberFormat="1" applyFont="1" applyBorder="1"/>
    <xf numFmtId="3" fontId="3" fillId="0" borderId="6" xfId="0" applyNumberFormat="1" applyFont="1" applyBorder="1"/>
    <xf numFmtId="3" fontId="3" fillId="2" borderId="6" xfId="0" applyNumberFormat="1" applyFont="1" applyFill="1" applyBorder="1"/>
    <xf numFmtId="3" fontId="3" fillId="2" borderId="5" xfId="0" applyNumberFormat="1" applyFont="1" applyFill="1" applyBorder="1"/>
    <xf numFmtId="3" fontId="3" fillId="2" borderId="4" xfId="0" applyNumberFormat="1" applyFont="1" applyFill="1" applyBorder="1"/>
    <xf numFmtId="0" fontId="4" fillId="0" borderId="6" xfId="0" applyFont="1" applyBorder="1"/>
    <xf numFmtId="0" fontId="3" fillId="0" borderId="6" xfId="0" applyFont="1" applyBorder="1"/>
    <xf numFmtId="17" fontId="4" fillId="0" borderId="1" xfId="0" quotePrefix="1" applyNumberFormat="1" applyFont="1" applyBorder="1" applyAlignment="1">
      <alignment horizontal="center"/>
    </xf>
    <xf numFmtId="17" fontId="4" fillId="0" borderId="2" xfId="0" quotePrefix="1" applyNumberFormat="1" applyFont="1" applyBorder="1" applyAlignment="1">
      <alignment horizontal="center"/>
    </xf>
    <xf numFmtId="17" fontId="4" fillId="0" borderId="3" xfId="0" quotePrefix="1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I39"/>
  <sheetViews>
    <sheetView tabSelected="1" zoomScaleNormal="100" zoomScaleSheetLayoutView="80" workbookViewId="0">
      <pane xSplit="1" ySplit="4" topLeftCell="AHO5" activePane="bottomRight" state="frozen"/>
      <selection pane="topRight" activeCell="B1" sqref="B1"/>
      <selection pane="bottomLeft" activeCell="A5" sqref="A5"/>
      <selection pane="bottomRight" activeCell="AII37" sqref="AII37"/>
    </sheetView>
  </sheetViews>
  <sheetFormatPr defaultRowHeight="12.75" x14ac:dyDescent="0.2"/>
  <cols>
    <col min="1" max="1" width="35" style="11" bestFit="1" customWidth="1"/>
    <col min="2" max="2" width="7.5703125" style="11" bestFit="1" customWidth="1"/>
    <col min="3" max="3" width="8.5703125" style="11" bestFit="1" customWidth="1"/>
    <col min="4" max="5" width="7.5703125" style="11" bestFit="1" customWidth="1"/>
    <col min="6" max="6" width="8.85546875" style="11" bestFit="1" customWidth="1"/>
    <col min="7" max="8" width="7.5703125" style="11" bestFit="1" customWidth="1"/>
    <col min="9" max="9" width="8.42578125" style="11" bestFit="1" customWidth="1"/>
    <col min="10" max="11" width="7.5703125" style="11" bestFit="1" customWidth="1"/>
    <col min="12" max="12" width="8.7109375" style="11" bestFit="1" customWidth="1"/>
    <col min="13" max="14" width="7.5703125" style="11" bestFit="1" customWidth="1"/>
    <col min="15" max="15" width="8.7109375" style="11" bestFit="1" customWidth="1"/>
    <col min="16" max="17" width="7.5703125" style="11" bestFit="1" customWidth="1"/>
    <col min="18" max="18" width="8.42578125" style="11" bestFit="1" customWidth="1"/>
    <col min="19" max="20" width="7.5703125" style="11" bestFit="1" customWidth="1"/>
    <col min="21" max="21" width="9.140625" style="11" customWidth="1"/>
    <col min="22" max="23" width="7.5703125" style="11" bestFit="1" customWidth="1"/>
    <col min="24" max="24" width="8.42578125" style="11" bestFit="1" customWidth="1"/>
    <col min="25" max="26" width="7.5703125" style="11" bestFit="1" customWidth="1"/>
    <col min="27" max="27" width="7.85546875" style="11" bestFit="1" customWidth="1"/>
    <col min="28" max="29" width="7.5703125" style="11" bestFit="1" customWidth="1"/>
    <col min="30" max="30" width="8.85546875" style="11" bestFit="1" customWidth="1"/>
    <col min="31" max="31" width="7.5703125" style="11" bestFit="1" customWidth="1"/>
    <col min="32" max="32" width="6.85546875" style="11" bestFit="1" customWidth="1"/>
    <col min="33" max="33" width="8.85546875" style="11" bestFit="1" customWidth="1"/>
    <col min="34" max="35" width="7.5703125" style="11" bestFit="1" customWidth="1"/>
    <col min="36" max="36" width="8.5703125" style="11" bestFit="1" customWidth="1"/>
    <col min="37" max="38" width="7.5703125" style="11" bestFit="1" customWidth="1"/>
    <col min="39" max="39" width="8.5703125" style="11" bestFit="1" customWidth="1"/>
    <col min="40" max="41" width="7.5703125" style="11" bestFit="1" customWidth="1"/>
    <col min="42" max="42" width="8.85546875" style="11" bestFit="1" customWidth="1"/>
    <col min="43" max="44" width="7.5703125" style="11" bestFit="1" customWidth="1"/>
    <col min="45" max="45" width="8.42578125" style="11" bestFit="1" customWidth="1"/>
    <col min="46" max="47" width="7.5703125" style="11" bestFit="1" customWidth="1"/>
    <col min="48" max="48" width="8.7109375" style="11" bestFit="1" customWidth="1"/>
    <col min="49" max="50" width="7.5703125" style="11" bestFit="1" customWidth="1"/>
    <col min="51" max="51" width="8.7109375" style="11" bestFit="1" customWidth="1"/>
    <col min="52" max="53" width="7.5703125" style="11" bestFit="1" customWidth="1"/>
    <col min="54" max="54" width="8.42578125" style="11" bestFit="1" customWidth="1"/>
    <col min="55" max="56" width="7.5703125" style="11" bestFit="1" customWidth="1"/>
    <col min="57" max="57" width="9.140625" style="11" customWidth="1"/>
    <col min="58" max="59" width="7.5703125" style="11" bestFit="1" customWidth="1"/>
    <col min="60" max="60" width="8.42578125" style="11" bestFit="1" customWidth="1"/>
    <col min="61" max="62" width="7.5703125" style="11" bestFit="1" customWidth="1"/>
    <col min="63" max="63" width="7.85546875" style="11" bestFit="1" customWidth="1"/>
    <col min="64" max="65" width="7.5703125" style="11" bestFit="1" customWidth="1"/>
    <col min="66" max="66" width="8.85546875" style="11" bestFit="1" customWidth="1"/>
    <col min="67" max="68" width="7.5703125" style="11" bestFit="1" customWidth="1"/>
    <col min="69" max="69" width="8.85546875" style="11" bestFit="1" customWidth="1"/>
    <col min="70" max="71" width="7.5703125" style="11" bestFit="1" customWidth="1"/>
    <col min="72" max="72" width="8.5703125" style="11" bestFit="1" customWidth="1"/>
    <col min="73" max="74" width="7.5703125" style="11" bestFit="1" customWidth="1"/>
    <col min="75" max="75" width="8.5703125" style="11" bestFit="1" customWidth="1"/>
    <col min="76" max="77" width="7.5703125" style="11" bestFit="1" customWidth="1"/>
    <col min="78" max="78" width="8.85546875" style="11" bestFit="1" customWidth="1"/>
    <col min="79" max="80" width="7.5703125" style="11" bestFit="1" customWidth="1"/>
    <col min="81" max="81" width="8.42578125" style="11" bestFit="1" customWidth="1"/>
    <col min="82" max="83" width="7.5703125" style="11" bestFit="1" customWidth="1"/>
    <col min="84" max="84" width="8.7109375" style="11" bestFit="1" customWidth="1"/>
    <col min="85" max="85" width="7.5703125" style="11" bestFit="1" customWidth="1"/>
    <col min="86" max="86" width="6.85546875" style="11" bestFit="1" customWidth="1"/>
    <col min="87" max="87" width="8.7109375" style="11" bestFit="1" customWidth="1"/>
    <col min="88" max="88" width="7.5703125" style="11" bestFit="1" customWidth="1"/>
    <col min="89" max="89" width="6.85546875" style="11" bestFit="1" customWidth="1"/>
    <col min="90" max="90" width="8.42578125" style="11" bestFit="1" customWidth="1"/>
    <col min="91" max="91" width="6.5703125" style="11" bestFit="1" customWidth="1"/>
    <col min="92" max="92" width="6.85546875" style="11" bestFit="1" customWidth="1"/>
    <col min="93" max="93" width="9.140625" style="11" customWidth="1"/>
    <col min="94" max="94" width="6.5703125" style="11" bestFit="1" customWidth="1"/>
    <col min="95" max="95" width="6.85546875" style="11" bestFit="1" customWidth="1"/>
    <col min="96" max="96" width="8.42578125" style="11" bestFit="1" customWidth="1"/>
    <col min="97" max="97" width="6.5703125" style="11" bestFit="1" customWidth="1"/>
    <col min="98" max="98" width="6.85546875" style="11" bestFit="1" customWidth="1"/>
    <col min="99" max="99" width="7.85546875" style="11" bestFit="1" customWidth="1"/>
    <col min="100" max="100" width="6.5703125" style="11" bestFit="1" customWidth="1"/>
    <col min="101" max="101" width="6.85546875" style="11" bestFit="1" customWidth="1"/>
    <col min="102" max="102" width="9.42578125" style="11" bestFit="1" customWidth="1"/>
    <col min="103" max="103" width="6.5703125" style="11" bestFit="1" customWidth="1"/>
    <col min="104" max="104" width="6.85546875" style="11" bestFit="1" customWidth="1"/>
    <col min="105" max="105" width="9.42578125" style="11" bestFit="1" customWidth="1"/>
    <col min="106" max="106" width="6.5703125" style="11" bestFit="1" customWidth="1"/>
    <col min="107" max="107" width="7.5703125" style="11" bestFit="1" customWidth="1"/>
    <col min="108" max="108" width="9.140625" style="11" customWidth="1"/>
    <col min="109" max="110" width="7.5703125" style="11" bestFit="1" customWidth="1"/>
    <col min="111" max="111" width="8.5703125" style="11" bestFit="1" customWidth="1"/>
    <col min="112" max="113" width="7.5703125" style="11" bestFit="1" customWidth="1"/>
    <col min="114" max="114" width="9.42578125" style="11" bestFit="1" customWidth="1"/>
    <col min="115" max="116" width="7.5703125" style="11" bestFit="1" customWidth="1"/>
    <col min="117" max="117" width="8.42578125" style="11" bestFit="1" customWidth="1"/>
    <col min="118" max="119" width="7.5703125" style="11" bestFit="1" customWidth="1"/>
    <col min="120" max="120" width="9.28515625" style="11" bestFit="1" customWidth="1"/>
    <col min="121" max="122" width="7.5703125" style="11" bestFit="1" customWidth="1"/>
    <col min="123" max="123" width="9.28515625" style="11" bestFit="1" customWidth="1"/>
    <col min="124" max="125" width="7.5703125" style="11" bestFit="1" customWidth="1"/>
    <col min="126" max="126" width="8.42578125" style="11" bestFit="1" customWidth="1"/>
    <col min="127" max="128" width="7.5703125" style="11" bestFit="1" customWidth="1"/>
    <col min="129" max="129" width="9.140625" style="11" customWidth="1"/>
    <col min="130" max="130" width="7.5703125" style="11" bestFit="1" customWidth="1"/>
    <col min="131" max="131" width="6.85546875" style="11" bestFit="1" customWidth="1"/>
    <col min="132" max="132" width="8.42578125" style="11" bestFit="1" customWidth="1"/>
    <col min="133" max="133" width="7.5703125" style="11" bestFit="1" customWidth="1"/>
    <col min="134" max="134" width="6.85546875" style="11" bestFit="1" customWidth="1"/>
    <col min="135" max="135" width="7.85546875" style="11" bestFit="1" customWidth="1"/>
    <col min="136" max="136" width="6.5703125" style="11" bestFit="1" customWidth="1"/>
    <col min="137" max="137" width="6.85546875" style="11" bestFit="1" customWidth="1"/>
    <col min="138" max="138" width="9.42578125" style="11" bestFit="1" customWidth="1"/>
    <col min="139" max="139" width="6.5703125" style="11" bestFit="1" customWidth="1"/>
    <col min="140" max="140" width="6.85546875" style="11" bestFit="1" customWidth="1"/>
    <col min="141" max="141" width="8.85546875" style="11" bestFit="1" customWidth="1"/>
    <col min="142" max="142" width="6.5703125" style="11" bestFit="1" customWidth="1"/>
    <col min="143" max="143" width="6.85546875" style="11" bestFit="1" customWidth="1"/>
    <col min="144" max="144" width="9.140625" style="11" customWidth="1"/>
    <col min="145" max="145" width="6.5703125" style="11" bestFit="1" customWidth="1"/>
    <col min="146" max="146" width="7.5703125" style="11" bestFit="1" customWidth="1"/>
    <col min="147" max="147" width="8.5703125" style="11" bestFit="1" customWidth="1"/>
    <col min="148" max="149" width="7.5703125" style="11" bestFit="1" customWidth="1"/>
    <col min="150" max="150" width="8.42578125" style="11" bestFit="1" customWidth="1"/>
    <col min="151" max="152" width="7.5703125" style="11" bestFit="1" customWidth="1"/>
    <col min="153" max="153" width="8.42578125" style="11" bestFit="1" customWidth="1"/>
    <col min="154" max="155" width="7.5703125" style="11" bestFit="1" customWidth="1"/>
    <col min="156" max="156" width="8.7109375" style="11" bestFit="1" customWidth="1"/>
    <col min="157" max="158" width="7.5703125" style="11" bestFit="1" customWidth="1"/>
    <col min="159" max="159" width="9.28515625" style="11" bestFit="1" customWidth="1"/>
    <col min="160" max="161" width="7.5703125" style="11" bestFit="1" customWidth="1"/>
    <col min="162" max="162" width="8.42578125" style="11" bestFit="1" customWidth="1"/>
    <col min="163" max="163" width="7.5703125" style="11" bestFit="1" customWidth="1"/>
    <col min="164" max="164" width="6.85546875" style="11" bestFit="1" customWidth="1"/>
    <col min="165" max="165" width="9.7109375" style="11" bestFit="1" customWidth="1"/>
    <col min="166" max="166" width="7.5703125" style="11" bestFit="1" customWidth="1"/>
    <col min="167" max="167" width="6.85546875" style="11" bestFit="1" customWidth="1"/>
    <col min="168" max="168" width="9" style="11" bestFit="1" customWidth="1"/>
    <col min="169" max="169" width="7.5703125" style="11" bestFit="1" customWidth="1"/>
    <col min="170" max="170" width="6.85546875" style="11" bestFit="1" customWidth="1"/>
    <col min="171" max="171" width="8.42578125" style="11" bestFit="1" customWidth="1"/>
    <col min="172" max="172" width="6.5703125" style="11" bestFit="1" customWidth="1"/>
    <col min="173" max="173" width="6.85546875" style="11" bestFit="1" customWidth="1"/>
    <col min="174" max="174" width="9.42578125" style="11" bestFit="1" customWidth="1"/>
    <col min="175" max="175" width="6.5703125" style="11" bestFit="1" customWidth="1"/>
    <col min="176" max="176" width="6.85546875" style="11" bestFit="1" customWidth="1"/>
    <col min="177" max="177" width="9.42578125" style="11" bestFit="1" customWidth="1"/>
    <col min="178" max="178" width="6.5703125" style="11" bestFit="1" customWidth="1"/>
    <col min="179" max="179" width="7.5703125" style="11" bestFit="1" customWidth="1"/>
    <col min="180" max="180" width="9.140625" style="11" customWidth="1"/>
    <col min="181" max="182" width="7.5703125" style="11" bestFit="1" customWidth="1"/>
    <col min="183" max="183" width="9.140625" style="11" customWidth="1"/>
    <col min="184" max="185" width="7.5703125" style="11" bestFit="1" customWidth="1"/>
    <col min="186" max="186" width="9.42578125" style="11" bestFit="1" customWidth="1"/>
    <col min="187" max="188" width="7.5703125" style="11" bestFit="1" customWidth="1"/>
    <col min="189" max="189" width="9" style="11" bestFit="1" customWidth="1"/>
    <col min="190" max="191" width="7.5703125" style="11" bestFit="1" customWidth="1"/>
    <col min="192" max="192" width="9.28515625" style="11" bestFit="1" customWidth="1"/>
    <col min="193" max="194" width="7.5703125" style="11" bestFit="1" customWidth="1"/>
    <col min="195" max="195" width="9.28515625" style="11" bestFit="1" customWidth="1"/>
    <col min="196" max="197" width="7.5703125" style="11" bestFit="1" customWidth="1"/>
    <col min="198" max="198" width="9" style="11" bestFit="1" customWidth="1"/>
    <col min="199" max="200" width="7.5703125" style="11" bestFit="1" customWidth="1"/>
    <col min="201" max="201" width="9.7109375" style="11" bestFit="1" customWidth="1"/>
    <col min="202" max="203" width="7.5703125" style="11" bestFit="1" customWidth="1"/>
    <col min="204" max="204" width="9" style="11" bestFit="1" customWidth="1"/>
    <col min="205" max="206" width="7.5703125" style="11" bestFit="1" customWidth="1"/>
    <col min="207" max="207" width="8.42578125" style="11" bestFit="1" customWidth="1"/>
    <col min="208" max="209" width="7.5703125" style="11" bestFit="1" customWidth="1"/>
    <col min="210" max="210" width="9.42578125" style="11" bestFit="1" customWidth="1"/>
    <col min="211" max="211" width="7.5703125" style="11" bestFit="1" customWidth="1"/>
    <col min="212" max="212" width="6.85546875" style="11" bestFit="1" customWidth="1"/>
    <col min="213" max="213" width="9.42578125" style="11" bestFit="1" customWidth="1"/>
    <col min="214" max="214" width="6.5703125" style="11" bestFit="1" customWidth="1"/>
    <col min="215" max="215" width="7.5703125" style="11" bestFit="1" customWidth="1"/>
    <col min="216" max="216" width="9.140625" style="11" customWidth="1"/>
    <col min="217" max="218" width="7.5703125" style="11" bestFit="1" customWidth="1"/>
    <col min="219" max="219" width="9.140625" style="11" customWidth="1"/>
    <col min="220" max="221" width="7.5703125" style="11" bestFit="1" customWidth="1"/>
    <col min="222" max="222" width="9.42578125" style="11" bestFit="1" customWidth="1"/>
    <col min="223" max="224" width="7.5703125" style="11" bestFit="1" customWidth="1"/>
    <col min="225" max="225" width="9" style="11" bestFit="1" customWidth="1"/>
    <col min="226" max="227" width="7.5703125" style="11" bestFit="1" customWidth="1"/>
    <col min="228" max="228" width="9.28515625" style="11" bestFit="1" customWidth="1"/>
    <col min="229" max="230" width="7.5703125" style="11" bestFit="1" customWidth="1"/>
    <col min="231" max="231" width="9.28515625" style="11" bestFit="1" customWidth="1"/>
    <col min="232" max="233" width="7.5703125" style="11" bestFit="1" customWidth="1"/>
    <col min="234" max="234" width="9" style="11" bestFit="1" customWidth="1"/>
    <col min="235" max="236" width="7.5703125" style="11" bestFit="1" customWidth="1"/>
    <col min="237" max="237" width="6.5703125" style="11" bestFit="1" customWidth="1"/>
    <col min="238" max="239" width="7.5703125" style="11" bestFit="1" customWidth="1"/>
    <col min="240" max="240" width="9" style="11" bestFit="1" customWidth="1"/>
    <col min="241" max="242" width="7.5703125" style="11" bestFit="1" customWidth="1"/>
    <col min="243" max="243" width="8.42578125" style="11" bestFit="1" customWidth="1"/>
    <col min="244" max="245" width="7.5703125" style="11" bestFit="1" customWidth="1"/>
    <col min="246" max="246" width="9.42578125" style="11" bestFit="1" customWidth="1"/>
    <col min="247" max="248" width="7.5703125" style="11" bestFit="1" customWidth="1"/>
    <col min="249" max="249" width="9.42578125" style="11" bestFit="1" customWidth="1"/>
    <col min="250" max="251" width="7.5703125" style="11" bestFit="1" customWidth="1"/>
    <col min="252" max="252" width="9.140625" style="11" customWidth="1"/>
    <col min="253" max="254" width="7.5703125" style="11" bestFit="1" customWidth="1"/>
    <col min="255" max="255" width="9.140625" style="11" customWidth="1"/>
    <col min="256" max="257" width="7.5703125" style="11" bestFit="1" customWidth="1"/>
    <col min="258" max="258" width="9.42578125" style="11" bestFit="1" customWidth="1"/>
    <col min="259" max="260" width="7.5703125" style="11" bestFit="1" customWidth="1"/>
    <col min="261" max="261" width="9" style="11" bestFit="1" customWidth="1"/>
    <col min="262" max="263" width="7.5703125" style="11" bestFit="1" customWidth="1"/>
    <col min="264" max="264" width="9.28515625" style="11" bestFit="1" customWidth="1"/>
    <col min="265" max="266" width="7.5703125" style="11" bestFit="1" customWidth="1"/>
    <col min="267" max="267" width="9.28515625" style="11" bestFit="1" customWidth="1"/>
    <col min="268" max="269" width="7.5703125" style="11" bestFit="1" customWidth="1"/>
    <col min="270" max="270" width="9" style="11" bestFit="1" customWidth="1"/>
    <col min="271" max="272" width="7.5703125" style="11" bestFit="1" customWidth="1"/>
    <col min="273" max="273" width="9.7109375" style="11" bestFit="1" customWidth="1"/>
    <col min="274" max="275" width="7.5703125" style="11" bestFit="1" customWidth="1"/>
    <col min="276" max="276" width="9" style="11" bestFit="1" customWidth="1"/>
    <col min="277" max="278" width="7.5703125" style="11" bestFit="1" customWidth="1"/>
    <col min="279" max="279" width="8.42578125" style="11" bestFit="1" customWidth="1"/>
    <col min="280" max="281" width="7.5703125" style="11" bestFit="1" customWidth="1"/>
    <col min="282" max="282" width="9.42578125" style="11" bestFit="1" customWidth="1"/>
    <col min="283" max="284" width="7.5703125" style="11" bestFit="1" customWidth="1"/>
    <col min="285" max="285" width="9.42578125" style="11" bestFit="1" customWidth="1"/>
    <col min="286" max="287" width="7.5703125" style="11" bestFit="1" customWidth="1"/>
    <col min="288" max="288" width="9.140625" style="11" customWidth="1"/>
    <col min="289" max="290" width="7.5703125" style="11" bestFit="1" customWidth="1"/>
    <col min="291" max="291" width="9.140625" style="11" customWidth="1"/>
    <col min="292" max="293" width="7.5703125" style="11" bestFit="1" customWidth="1"/>
    <col min="294" max="294" width="9.42578125" style="11" bestFit="1" customWidth="1"/>
    <col min="295" max="296" width="7.5703125" style="11" bestFit="1" customWidth="1"/>
    <col min="297" max="297" width="9" style="11" bestFit="1" customWidth="1"/>
    <col min="298" max="299" width="7.5703125" style="11" bestFit="1" customWidth="1"/>
    <col min="300" max="300" width="9.28515625" style="11" bestFit="1" customWidth="1"/>
    <col min="301" max="302" width="7.5703125" style="11" bestFit="1" customWidth="1"/>
    <col min="303" max="303" width="9.28515625" style="11" bestFit="1" customWidth="1"/>
    <col min="304" max="305" width="7.5703125" style="11" bestFit="1" customWidth="1"/>
    <col min="306" max="306" width="9" style="11" bestFit="1" customWidth="1"/>
    <col min="307" max="308" width="7.5703125" style="11" bestFit="1" customWidth="1"/>
    <col min="309" max="309" width="9.7109375" style="11" bestFit="1" customWidth="1"/>
    <col min="310" max="311" width="7.5703125" style="11" bestFit="1" customWidth="1"/>
    <col min="312" max="312" width="9" style="11" bestFit="1" customWidth="1"/>
    <col min="313" max="314" width="7.5703125" style="11" bestFit="1" customWidth="1"/>
    <col min="315" max="315" width="8.42578125" style="11" bestFit="1" customWidth="1"/>
    <col min="316" max="317" width="7.5703125" style="11" bestFit="1" customWidth="1"/>
    <col min="318" max="318" width="9.42578125" style="11" bestFit="1" customWidth="1"/>
    <col min="319" max="320" width="7.5703125" style="11" bestFit="1" customWidth="1"/>
    <col min="321" max="321" width="9.42578125" style="11" bestFit="1" customWidth="1"/>
    <col min="322" max="323" width="7.5703125" style="11" bestFit="1" customWidth="1"/>
    <col min="324" max="324" width="9.140625" style="11" customWidth="1"/>
    <col min="325" max="326" width="7.5703125" style="11" bestFit="1" customWidth="1"/>
    <col min="327" max="327" width="9.140625" style="11" customWidth="1"/>
    <col min="328" max="329" width="7.5703125" style="11" bestFit="1" customWidth="1"/>
    <col min="330" max="330" width="9.42578125" style="11" bestFit="1" customWidth="1"/>
    <col min="331" max="332" width="7.5703125" style="11" bestFit="1" customWidth="1"/>
    <col min="333" max="333" width="9" style="11" bestFit="1" customWidth="1"/>
    <col min="334" max="335" width="7.5703125" style="11" bestFit="1" customWidth="1"/>
    <col min="336" max="336" width="9.28515625" style="11" bestFit="1" customWidth="1"/>
    <col min="337" max="338" width="7.5703125" style="11" bestFit="1" customWidth="1"/>
    <col min="339" max="339" width="9.28515625" style="11" bestFit="1" customWidth="1"/>
    <col min="340" max="341" width="7.5703125" style="11" bestFit="1" customWidth="1"/>
    <col min="342" max="342" width="9" style="11" bestFit="1" customWidth="1"/>
    <col min="343" max="344" width="7.5703125" style="11" bestFit="1" customWidth="1"/>
    <col min="345" max="345" width="9.7109375" style="11" bestFit="1" customWidth="1"/>
    <col min="346" max="347" width="7.5703125" style="11" bestFit="1" customWidth="1"/>
    <col min="348" max="348" width="9" style="11" bestFit="1" customWidth="1"/>
    <col min="349" max="350" width="7.5703125" style="11" bestFit="1" customWidth="1"/>
    <col min="351" max="351" width="8.42578125" style="11" bestFit="1" customWidth="1"/>
    <col min="352" max="353" width="7.5703125" style="11" bestFit="1" customWidth="1"/>
    <col min="354" max="354" width="9.42578125" style="11" bestFit="1" customWidth="1"/>
    <col min="355" max="355" width="7.5703125" style="11" bestFit="1" customWidth="1"/>
    <col min="356" max="356" width="6.85546875" style="11" bestFit="1" customWidth="1"/>
    <col min="357" max="357" width="9.42578125" style="11" bestFit="1" customWidth="1"/>
    <col min="358" max="359" width="7.5703125" style="11" bestFit="1" customWidth="1"/>
    <col min="360" max="360" width="9.140625" style="11" customWidth="1"/>
    <col min="361" max="362" width="7.5703125" style="11" bestFit="1" customWidth="1"/>
    <col min="363" max="363" width="9.140625" style="11" customWidth="1"/>
    <col min="364" max="365" width="7.5703125" style="11" bestFit="1" customWidth="1"/>
    <col min="366" max="366" width="9.42578125" style="11" bestFit="1" customWidth="1"/>
    <col min="367" max="368" width="7.5703125" style="11" bestFit="1" customWidth="1"/>
    <col min="369" max="369" width="9" style="11" bestFit="1" customWidth="1"/>
    <col min="370" max="371" width="7.5703125" style="11" bestFit="1" customWidth="1"/>
    <col min="372" max="372" width="9.28515625" style="11" bestFit="1" customWidth="1"/>
    <col min="373" max="374" width="7.5703125" style="11" bestFit="1" customWidth="1"/>
    <col min="375" max="375" width="9.28515625" style="11" bestFit="1" customWidth="1"/>
    <col min="376" max="377" width="7.5703125" style="11" bestFit="1" customWidth="1"/>
    <col min="378" max="378" width="9" style="11" bestFit="1" customWidth="1"/>
    <col min="379" max="380" width="7.5703125" style="11" bestFit="1" customWidth="1"/>
    <col min="381" max="381" width="9.7109375" style="11" bestFit="1" customWidth="1"/>
    <col min="382" max="383" width="7.5703125" style="11" bestFit="1" customWidth="1"/>
    <col min="384" max="384" width="9" style="11" bestFit="1" customWidth="1"/>
    <col min="385" max="386" width="7.5703125" style="11" bestFit="1" customWidth="1"/>
    <col min="387" max="387" width="8.42578125" style="11" bestFit="1" customWidth="1"/>
    <col min="388" max="389" width="7.5703125" style="11" bestFit="1" customWidth="1"/>
    <col min="390" max="390" width="9.42578125" style="11" bestFit="1" customWidth="1"/>
    <col min="391" max="392" width="7.5703125" style="11" bestFit="1" customWidth="1"/>
    <col min="393" max="393" width="9.42578125" style="11" bestFit="1" customWidth="1"/>
    <col min="394" max="395" width="7.5703125" style="11" bestFit="1" customWidth="1"/>
    <col min="396" max="396" width="12.140625" style="11" bestFit="1" customWidth="1"/>
    <col min="397" max="398" width="7.5703125" style="11" bestFit="1" customWidth="1"/>
    <col min="399" max="399" width="9.140625" style="11" customWidth="1"/>
    <col min="400" max="401" width="7.5703125" style="11" bestFit="1" customWidth="1"/>
    <col min="402" max="402" width="9.42578125" style="11" bestFit="1" customWidth="1"/>
    <col min="403" max="404" width="7.5703125" style="11" bestFit="1" customWidth="1"/>
    <col min="405" max="405" width="9" style="11" bestFit="1" customWidth="1"/>
    <col min="406" max="407" width="7.5703125" style="11" bestFit="1" customWidth="1"/>
    <col min="408" max="408" width="9.28515625" style="11" bestFit="1" customWidth="1"/>
    <col min="409" max="410" width="7.5703125" style="11" bestFit="1" customWidth="1"/>
    <col min="411" max="411" width="9.28515625" style="11" bestFit="1" customWidth="1"/>
    <col min="412" max="413" width="7.5703125" style="11" bestFit="1" customWidth="1"/>
    <col min="414" max="414" width="9" style="11" bestFit="1" customWidth="1"/>
    <col min="415" max="416" width="7.5703125" style="11" bestFit="1" customWidth="1"/>
    <col min="417" max="417" width="9.7109375" style="11" bestFit="1" customWidth="1"/>
    <col min="418" max="419" width="7.5703125" style="11" bestFit="1" customWidth="1"/>
    <col min="420" max="420" width="9" style="11" bestFit="1" customWidth="1"/>
    <col min="421" max="422" width="7.5703125" style="11" bestFit="1" customWidth="1"/>
    <col min="423" max="423" width="8.42578125" style="11" bestFit="1" customWidth="1"/>
    <col min="424" max="425" width="7.5703125" style="11" bestFit="1" customWidth="1"/>
    <col min="426" max="426" width="9.42578125" style="11" bestFit="1" customWidth="1"/>
    <col min="427" max="428" width="7.5703125" style="11" bestFit="1" customWidth="1"/>
    <col min="429" max="429" width="9.42578125" style="11" bestFit="1" customWidth="1"/>
    <col min="430" max="431" width="7.5703125" style="11" bestFit="1" customWidth="1"/>
    <col min="432" max="432" width="9.140625" style="11" customWidth="1"/>
    <col min="433" max="434" width="7.5703125" style="11" bestFit="1" customWidth="1"/>
    <col min="435" max="435" width="9.140625" style="11" customWidth="1"/>
    <col min="436" max="437" width="7.5703125" style="11" bestFit="1" customWidth="1"/>
    <col min="438" max="438" width="9.42578125" style="11" bestFit="1" customWidth="1"/>
    <col min="439" max="440" width="7.5703125" style="11" bestFit="1" customWidth="1"/>
    <col min="441" max="441" width="9" style="11" bestFit="1" customWidth="1"/>
    <col min="442" max="443" width="7.5703125" style="11" bestFit="1" customWidth="1"/>
    <col min="444" max="444" width="9.28515625" style="11" bestFit="1" customWidth="1"/>
    <col min="445" max="446" width="7.5703125" style="11" bestFit="1" customWidth="1"/>
    <col min="447" max="447" width="12" style="11" bestFit="1" customWidth="1"/>
    <col min="448" max="449" width="7.5703125" style="11" bestFit="1" customWidth="1"/>
    <col min="450" max="450" width="9" style="11" bestFit="1" customWidth="1"/>
    <col min="451" max="452" width="7.5703125" style="11" bestFit="1" customWidth="1"/>
    <col min="453" max="453" width="9.7109375" style="11" bestFit="1" customWidth="1"/>
    <col min="454" max="455" width="7.5703125" style="11" bestFit="1" customWidth="1"/>
    <col min="456" max="456" width="9" style="11" bestFit="1" customWidth="1"/>
    <col min="457" max="458" width="7.5703125" style="11" bestFit="1" customWidth="1"/>
    <col min="459" max="459" width="8.42578125" style="11" bestFit="1" customWidth="1"/>
    <col min="460" max="461" width="7.5703125" style="11" bestFit="1" customWidth="1"/>
    <col min="462" max="462" width="9.42578125" style="11" bestFit="1" customWidth="1"/>
    <col min="463" max="464" width="7.5703125" style="11" bestFit="1" customWidth="1"/>
    <col min="465" max="465" width="9.42578125" style="11" bestFit="1" customWidth="1"/>
    <col min="466" max="467" width="7.5703125" style="11" bestFit="1" customWidth="1"/>
    <col min="468" max="468" width="9.140625" style="11" customWidth="1"/>
    <col min="469" max="470" width="7.5703125" style="11" bestFit="1" customWidth="1"/>
    <col min="471" max="471" width="9.140625" style="11" customWidth="1"/>
    <col min="472" max="473" width="7.5703125" style="11" bestFit="1" customWidth="1"/>
    <col min="474" max="474" width="9.42578125" style="11" bestFit="1" customWidth="1"/>
    <col min="475" max="476" width="7.5703125" style="11" bestFit="1" customWidth="1"/>
    <col min="477" max="477" width="9" style="11" bestFit="1" customWidth="1"/>
    <col min="478" max="479" width="7.5703125" style="11" bestFit="1" customWidth="1"/>
    <col min="480" max="480" width="9.28515625" style="11" bestFit="1" customWidth="1"/>
    <col min="481" max="482" width="7.5703125" style="11" bestFit="1" customWidth="1"/>
    <col min="483" max="483" width="9.28515625" style="11" bestFit="1" customWidth="1"/>
    <col min="484" max="485" width="7.5703125" style="11" bestFit="1" customWidth="1"/>
    <col min="486" max="486" width="9" style="11" bestFit="1" customWidth="1"/>
    <col min="487" max="488" width="7.5703125" style="11" bestFit="1" customWidth="1"/>
    <col min="489" max="489" width="9.7109375" style="11" bestFit="1" customWidth="1"/>
    <col min="490" max="491" width="7.5703125" style="11" bestFit="1" customWidth="1"/>
    <col min="492" max="492" width="9" style="11" bestFit="1" customWidth="1"/>
    <col min="493" max="494" width="7.5703125" style="11" bestFit="1" customWidth="1"/>
    <col min="495" max="495" width="8.42578125" style="11" bestFit="1" customWidth="1"/>
    <col min="496" max="497" width="7.5703125" style="11" bestFit="1" customWidth="1"/>
    <col min="498" max="498" width="9.42578125" style="11" bestFit="1" customWidth="1"/>
    <col min="499" max="500" width="7.5703125" style="11" bestFit="1" customWidth="1"/>
    <col min="501" max="501" width="9.42578125" style="11" bestFit="1" customWidth="1"/>
    <col min="502" max="503" width="7.5703125" style="11" bestFit="1" customWidth="1"/>
    <col min="504" max="504" width="9.140625" style="11" customWidth="1"/>
    <col min="505" max="506" width="7.5703125" style="11" bestFit="1" customWidth="1"/>
    <col min="507" max="507" width="9.140625" style="11" customWidth="1"/>
    <col min="508" max="509" width="7.5703125" style="11" bestFit="1" customWidth="1"/>
    <col min="510" max="510" width="9.42578125" style="11" bestFit="1" customWidth="1"/>
    <col min="511" max="512" width="7.5703125" style="11" bestFit="1" customWidth="1"/>
    <col min="513" max="513" width="9" style="11" bestFit="1" customWidth="1"/>
    <col min="514" max="515" width="7.5703125" style="11" bestFit="1" customWidth="1"/>
    <col min="516" max="516" width="9.28515625" style="11" bestFit="1" customWidth="1"/>
    <col min="517" max="518" width="7.5703125" style="11" bestFit="1" customWidth="1"/>
    <col min="519" max="519" width="9.28515625" style="11" bestFit="1" customWidth="1"/>
    <col min="520" max="521" width="7.5703125" style="11" bestFit="1" customWidth="1"/>
    <col min="522" max="522" width="9" style="11" bestFit="1" customWidth="1"/>
    <col min="523" max="524" width="7.5703125" style="11" bestFit="1" customWidth="1"/>
    <col min="525" max="525" width="9.7109375" style="11" bestFit="1" customWidth="1"/>
    <col min="526" max="527" width="7.5703125" style="11" bestFit="1" customWidth="1"/>
    <col min="528" max="528" width="9" style="11" bestFit="1" customWidth="1"/>
    <col min="529" max="530" width="7.5703125" style="11" bestFit="1" customWidth="1"/>
    <col min="531" max="531" width="8.42578125" style="11" bestFit="1" customWidth="1"/>
    <col min="532" max="533" width="7.5703125" style="11" bestFit="1" customWidth="1"/>
    <col min="534" max="534" width="9.42578125" style="11" bestFit="1" customWidth="1"/>
    <col min="535" max="536" width="7.5703125" style="11" bestFit="1" customWidth="1"/>
    <col min="537" max="537" width="9.42578125" style="11" bestFit="1" customWidth="1"/>
    <col min="538" max="539" width="7.5703125" style="11" bestFit="1" customWidth="1"/>
    <col min="540" max="540" width="9.140625" style="11" customWidth="1"/>
    <col min="541" max="542" width="7.5703125" style="11" bestFit="1" customWidth="1"/>
    <col min="543" max="543" width="9.140625" style="11" customWidth="1"/>
    <col min="544" max="545" width="7.5703125" style="11" bestFit="1" customWidth="1"/>
    <col min="546" max="546" width="9.42578125" style="11" bestFit="1" customWidth="1"/>
    <col min="547" max="548" width="7.5703125" style="11" bestFit="1" customWidth="1"/>
    <col min="549" max="549" width="9" style="11" bestFit="1" customWidth="1"/>
    <col min="550" max="551" width="7.5703125" style="11" bestFit="1" customWidth="1"/>
    <col min="552" max="552" width="9.28515625" style="11" bestFit="1" customWidth="1"/>
    <col min="553" max="554" width="7.5703125" style="11" bestFit="1" customWidth="1"/>
    <col min="555" max="555" width="9.28515625" style="11" bestFit="1" customWidth="1"/>
    <col min="556" max="557" width="7.5703125" style="11" bestFit="1" customWidth="1"/>
    <col min="558" max="558" width="8.42578125" style="11" bestFit="1" customWidth="1"/>
    <col min="559" max="560" width="7.5703125" style="11" bestFit="1" customWidth="1"/>
    <col min="561" max="561" width="9.140625" style="11" customWidth="1"/>
    <col min="562" max="563" width="7.5703125" style="11" bestFit="1" customWidth="1"/>
    <col min="564" max="564" width="8.42578125" style="11" bestFit="1" customWidth="1"/>
    <col min="565" max="566" width="7.5703125" style="11" bestFit="1" customWidth="1"/>
    <col min="567" max="567" width="7.85546875" style="11" bestFit="1" customWidth="1"/>
    <col min="568" max="569" width="7.5703125" style="12" bestFit="1" customWidth="1"/>
    <col min="570" max="570" width="8.85546875" style="12" bestFit="1" customWidth="1"/>
    <col min="571" max="572" width="7.5703125" style="12" bestFit="1" customWidth="1"/>
    <col min="573" max="573" width="8.85546875" style="12" bestFit="1" customWidth="1"/>
    <col min="574" max="574" width="7.5703125" style="12" bestFit="1" customWidth="1"/>
    <col min="575" max="575" width="7.5703125" style="11" bestFit="1" customWidth="1"/>
    <col min="576" max="576" width="8.5703125" style="11" bestFit="1" customWidth="1"/>
    <col min="577" max="578" width="7.5703125" style="11" bestFit="1" customWidth="1"/>
    <col min="579" max="579" width="8.5703125" style="11" bestFit="1" customWidth="1"/>
    <col min="580" max="581" width="7.5703125" style="11" bestFit="1" customWidth="1"/>
    <col min="582" max="582" width="8.85546875" style="11" bestFit="1" customWidth="1"/>
    <col min="583" max="584" width="7.5703125" style="11" bestFit="1" customWidth="1"/>
    <col min="585" max="585" width="8.42578125" style="11" bestFit="1" customWidth="1"/>
    <col min="586" max="587" width="7.5703125" style="11" bestFit="1" customWidth="1"/>
    <col min="588" max="588" width="8.7109375" style="11" bestFit="1" customWidth="1"/>
    <col min="589" max="590" width="7.5703125" style="11" bestFit="1" customWidth="1"/>
    <col min="591" max="591" width="8.7109375" style="11" bestFit="1" customWidth="1"/>
    <col min="592" max="593" width="7.5703125" style="11" bestFit="1" customWidth="1"/>
    <col min="594" max="594" width="8.42578125" style="11" bestFit="1" customWidth="1"/>
    <col min="595" max="596" width="7.5703125" style="11" bestFit="1" customWidth="1"/>
    <col min="597" max="597" width="9.140625" style="11"/>
    <col min="598" max="599" width="7.5703125" style="11" bestFit="1" customWidth="1"/>
    <col min="600" max="600" width="8.42578125" style="11" bestFit="1" customWidth="1"/>
    <col min="601" max="602" width="7.5703125" style="11" bestFit="1" customWidth="1"/>
    <col min="603" max="603" width="7.85546875" style="11" bestFit="1" customWidth="1"/>
    <col min="604" max="605" width="7.5703125" style="11" bestFit="1" customWidth="1"/>
    <col min="606" max="606" width="8.85546875" style="11" bestFit="1" customWidth="1"/>
    <col min="607" max="608" width="7.5703125" style="11" bestFit="1" customWidth="1"/>
    <col min="609" max="609" width="8.85546875" style="11" bestFit="1" customWidth="1"/>
    <col min="610" max="611" width="7.5703125" style="11" bestFit="1" customWidth="1"/>
    <col min="612" max="612" width="8.5703125" style="11" bestFit="1" customWidth="1"/>
    <col min="613" max="614" width="7.5703125" style="11" bestFit="1" customWidth="1"/>
    <col min="615" max="615" width="8.5703125" style="11" bestFit="1" customWidth="1"/>
    <col min="616" max="617" width="7.5703125" style="11" bestFit="1" customWidth="1"/>
    <col min="618" max="618" width="8.85546875" style="11" bestFit="1" customWidth="1"/>
    <col min="619" max="620" width="7.5703125" style="11" bestFit="1" customWidth="1"/>
    <col min="621" max="621" width="8.42578125" style="11" bestFit="1" customWidth="1"/>
    <col min="622" max="623" width="7.5703125" style="11" bestFit="1" customWidth="1"/>
    <col min="624" max="624" width="8.7109375" style="11" bestFit="1" customWidth="1"/>
    <col min="625" max="626" width="7.5703125" style="11" bestFit="1" customWidth="1"/>
    <col min="627" max="627" width="8.7109375" style="11" bestFit="1" customWidth="1"/>
    <col min="628" max="629" width="7.5703125" style="11" bestFit="1" customWidth="1"/>
    <col min="630" max="630" width="8.42578125" style="11" bestFit="1" customWidth="1"/>
    <col min="631" max="632" width="7.5703125" style="11" bestFit="1" customWidth="1"/>
    <col min="633" max="633" width="9.140625" style="11" bestFit="1" customWidth="1"/>
    <col min="634" max="635" width="7.5703125" style="11" bestFit="1" customWidth="1"/>
    <col min="636" max="636" width="9.42578125" style="11" customWidth="1"/>
    <col min="637" max="638" width="7.5703125" style="11" bestFit="1" customWidth="1"/>
    <col min="639" max="639" width="8.85546875" style="11" bestFit="1" customWidth="1"/>
    <col min="640" max="641" width="7.5703125" style="11" bestFit="1" customWidth="1"/>
    <col min="642" max="642" width="8.85546875" style="11" bestFit="1" customWidth="1"/>
    <col min="643" max="644" width="7.5703125" style="11" bestFit="1" customWidth="1"/>
    <col min="645" max="645" width="8.85546875" style="11" bestFit="1" customWidth="1"/>
    <col min="646" max="647" width="7.5703125" style="11" bestFit="1" customWidth="1"/>
    <col min="648" max="648" width="8.5703125" style="11" bestFit="1" customWidth="1"/>
    <col min="649" max="650" width="7.5703125" style="11" bestFit="1" customWidth="1"/>
    <col min="651" max="651" width="8.5703125" style="11" bestFit="1" customWidth="1"/>
    <col min="652" max="653" width="7.5703125" style="11" bestFit="1" customWidth="1"/>
    <col min="654" max="654" width="8.85546875" style="11" bestFit="1" customWidth="1"/>
    <col min="655" max="656" width="7.5703125" style="11" bestFit="1" customWidth="1"/>
    <col min="657" max="657" width="8.42578125" style="11" bestFit="1" customWidth="1"/>
    <col min="658" max="659" width="7.5703125" style="11" bestFit="1" customWidth="1"/>
    <col min="660" max="660" width="8.7109375" style="11" bestFit="1" customWidth="1"/>
    <col min="661" max="662" width="7.5703125" style="11" bestFit="1" customWidth="1"/>
    <col min="663" max="663" width="8.7109375" style="11" bestFit="1" customWidth="1"/>
    <col min="664" max="665" width="7.5703125" style="11" bestFit="1" customWidth="1"/>
    <col min="666" max="666" width="8.42578125" style="11" bestFit="1" customWidth="1"/>
    <col min="667" max="668" width="7.5703125" style="11" bestFit="1" customWidth="1"/>
    <col min="669" max="669" width="9.140625" style="11"/>
    <col min="670" max="671" width="7.5703125" style="11" bestFit="1" customWidth="1"/>
    <col min="672" max="672" width="9.42578125" style="11" bestFit="1" customWidth="1"/>
    <col min="673" max="674" width="7.5703125" style="11" bestFit="1" customWidth="1"/>
    <col min="675" max="675" width="8.85546875" style="11" bestFit="1" customWidth="1"/>
    <col min="676" max="677" width="7.5703125" style="11" bestFit="1" customWidth="1"/>
    <col min="678" max="678" width="11.42578125" style="11" bestFit="1" customWidth="1"/>
    <col min="679" max="680" width="7.5703125" style="11" bestFit="1" customWidth="1"/>
    <col min="681" max="681" width="14.7109375" style="11" bestFit="1" customWidth="1"/>
    <col min="682" max="683" width="7.5703125" style="11" bestFit="1" customWidth="1"/>
    <col min="684" max="684" width="12.140625" style="11" bestFit="1" customWidth="1"/>
    <col min="685" max="686" width="7.5703125" style="11" bestFit="1" customWidth="1"/>
    <col min="687" max="687" width="13.85546875" style="11" bestFit="1" customWidth="1"/>
    <col min="688" max="689" width="7.5703125" style="11" bestFit="1" customWidth="1"/>
    <col min="690" max="690" width="14.140625" style="11" bestFit="1" customWidth="1"/>
    <col min="691" max="692" width="7.5703125" style="11" bestFit="1" customWidth="1"/>
    <col min="693" max="693" width="12" style="11" bestFit="1" customWidth="1"/>
    <col min="694" max="695" width="7.5703125" style="11" bestFit="1" customWidth="1"/>
    <col min="696" max="696" width="12.85546875" style="11" bestFit="1" customWidth="1"/>
    <col min="697" max="698" width="7.5703125" style="11" bestFit="1" customWidth="1"/>
    <col min="699" max="699" width="10.7109375" style="11" bestFit="1" customWidth="1"/>
    <col min="700" max="701" width="7.5703125" style="11" bestFit="1" customWidth="1"/>
    <col min="702" max="702" width="9.28515625" style="11" bestFit="1" customWidth="1"/>
    <col min="703" max="704" width="7.5703125" style="11" bestFit="1" customWidth="1"/>
    <col min="705" max="705" width="9.140625" style="11"/>
    <col min="706" max="707" width="7.5703125" style="11" bestFit="1" customWidth="1"/>
    <col min="708" max="708" width="9.42578125" style="11" bestFit="1" customWidth="1"/>
    <col min="709" max="710" width="7.5703125" style="11" bestFit="1" customWidth="1"/>
    <col min="711" max="711" width="8.85546875" style="11" bestFit="1" customWidth="1"/>
    <col min="712" max="713" width="7.5703125" style="11" bestFit="1" customWidth="1"/>
    <col min="714" max="714" width="11.42578125" style="11" bestFit="1" customWidth="1"/>
    <col min="715" max="716" width="7.5703125" style="11" bestFit="1" customWidth="1"/>
    <col min="717" max="717" width="14.7109375" style="11" bestFit="1" customWidth="1"/>
    <col min="718" max="719" width="7.5703125" style="11" bestFit="1" customWidth="1"/>
    <col min="720" max="720" width="12.7109375" style="11" bestFit="1" customWidth="1"/>
    <col min="721" max="722" width="7.5703125" style="11" bestFit="1" customWidth="1"/>
    <col min="723" max="723" width="14.42578125" style="11" bestFit="1" customWidth="1"/>
    <col min="724" max="725" width="7.5703125" style="11" bestFit="1" customWidth="1"/>
    <col min="726" max="726" width="14.7109375" style="11" bestFit="1" customWidth="1"/>
    <col min="727" max="728" width="7.5703125" style="11" bestFit="1" customWidth="1"/>
    <col min="729" max="729" width="12.5703125" style="11" bestFit="1" customWidth="1"/>
    <col min="730" max="731" width="7.5703125" style="11" bestFit="1" customWidth="1"/>
    <col min="732" max="732" width="13.5703125" style="11" bestFit="1" customWidth="1"/>
    <col min="733" max="734" width="7.5703125" style="11" bestFit="1" customWidth="1"/>
    <col min="735" max="735" width="11.28515625" style="11" bestFit="1" customWidth="1"/>
    <col min="736" max="737" width="7.5703125" style="11" bestFit="1" customWidth="1"/>
    <col min="738" max="738" width="9.85546875" style="11" bestFit="1" customWidth="1"/>
    <col min="739" max="740" width="7.5703125" style="11" bestFit="1" customWidth="1"/>
    <col min="741" max="741" width="9.7109375" style="11" bestFit="1" customWidth="1"/>
    <col min="742" max="743" width="7.5703125" style="11" bestFit="1" customWidth="1"/>
    <col min="744" max="744" width="10" style="11" bestFit="1" customWidth="1"/>
    <col min="745" max="746" width="7.5703125" style="11" bestFit="1" customWidth="1"/>
    <col min="747" max="747" width="9.42578125" style="11" bestFit="1" customWidth="1"/>
    <col min="748" max="749" width="7.5703125" style="11" bestFit="1" customWidth="1"/>
    <col min="750" max="750" width="12" style="11" bestFit="1" customWidth="1"/>
    <col min="751" max="752" width="7.5703125" style="11" bestFit="1" customWidth="1"/>
    <col min="753" max="753" width="15.28515625" style="11" bestFit="1" customWidth="1"/>
    <col min="754" max="755" width="7.5703125" style="11" bestFit="1" customWidth="1"/>
    <col min="756" max="756" width="12.7109375" style="11" bestFit="1" customWidth="1"/>
    <col min="757" max="758" width="7.5703125" style="11" bestFit="1" customWidth="1"/>
    <col min="759" max="759" width="14.42578125" style="11" bestFit="1" customWidth="1"/>
    <col min="760" max="761" width="7.5703125" style="11" bestFit="1" customWidth="1"/>
    <col min="762" max="762" width="14.7109375" style="11" bestFit="1" customWidth="1"/>
    <col min="763" max="764" width="7.5703125" style="11" bestFit="1" customWidth="1"/>
    <col min="765" max="765" width="12.5703125" style="11" bestFit="1" customWidth="1"/>
    <col min="766" max="767" width="7.5703125" style="11" bestFit="1" customWidth="1"/>
    <col min="768" max="768" width="13.5703125" style="11" bestFit="1" customWidth="1"/>
    <col min="769" max="770" width="7.5703125" style="11" bestFit="1" customWidth="1"/>
    <col min="771" max="771" width="11.28515625" style="11" bestFit="1" customWidth="1"/>
    <col min="772" max="773" width="7.5703125" style="11" bestFit="1" customWidth="1"/>
    <col min="774" max="774" width="9.85546875" style="11" bestFit="1" customWidth="1"/>
    <col min="775" max="776" width="7.5703125" style="11" bestFit="1" customWidth="1"/>
    <col min="777" max="777" width="9.140625" style="11"/>
    <col min="778" max="779" width="7.5703125" style="11" bestFit="1" customWidth="1"/>
    <col min="780" max="780" width="9.42578125" style="11" bestFit="1" customWidth="1"/>
    <col min="781" max="782" width="7.5703125" style="11" bestFit="1" customWidth="1"/>
    <col min="783" max="783" width="8.85546875" style="11" bestFit="1" customWidth="1"/>
    <col min="784" max="785" width="7.5703125" style="11" bestFit="1" customWidth="1"/>
    <col min="786" max="786" width="11.42578125" style="11" bestFit="1" customWidth="1"/>
    <col min="787" max="788" width="7.5703125" style="11" bestFit="1" customWidth="1"/>
    <col min="789" max="789" width="14.7109375" style="11" bestFit="1" customWidth="1"/>
    <col min="790" max="791" width="7.5703125" style="11" bestFit="1" customWidth="1"/>
    <col min="792" max="792" width="12.140625" style="11" bestFit="1" customWidth="1"/>
    <col min="793" max="794" width="7.5703125" style="11" bestFit="1" customWidth="1"/>
    <col min="795" max="795" width="13.85546875" style="11" bestFit="1" customWidth="1"/>
    <col min="796" max="797" width="7.5703125" style="11" bestFit="1" customWidth="1"/>
    <col min="798" max="798" width="14.140625" style="11" bestFit="1" customWidth="1"/>
    <col min="799" max="800" width="7.5703125" style="11" bestFit="1" customWidth="1"/>
    <col min="801" max="801" width="12.5703125" style="11" bestFit="1" customWidth="1"/>
    <col min="802" max="803" width="7.5703125" style="11" bestFit="1" customWidth="1"/>
    <col min="804" max="804" width="13.5703125" style="11" bestFit="1" customWidth="1"/>
    <col min="805" max="806" width="7.5703125" style="11" bestFit="1" customWidth="1"/>
    <col min="807" max="807" width="11.28515625" style="11" bestFit="1" customWidth="1"/>
    <col min="808" max="809" width="7.5703125" style="11" bestFit="1" customWidth="1"/>
    <col min="810" max="810" width="9.85546875" style="11" bestFit="1" customWidth="1"/>
    <col min="811" max="812" width="7.5703125" style="11" bestFit="1" customWidth="1"/>
    <col min="813" max="813" width="9.7109375" style="11" bestFit="1" customWidth="1"/>
    <col min="814" max="815" width="7.5703125" style="11" bestFit="1" customWidth="1"/>
    <col min="816" max="816" width="9.42578125" style="11" bestFit="1" customWidth="1"/>
    <col min="817" max="818" width="7.5703125" style="11" bestFit="1" customWidth="1"/>
    <col min="819" max="819" width="8.85546875" style="11" bestFit="1" customWidth="1"/>
    <col min="820" max="821" width="7.5703125" style="11" bestFit="1" customWidth="1"/>
    <col min="822" max="822" width="11.42578125" style="11" bestFit="1" customWidth="1"/>
    <col min="823" max="824" width="7.5703125" style="11" bestFit="1" customWidth="1"/>
    <col min="825" max="825" width="14.7109375" style="11" bestFit="1" customWidth="1"/>
    <col min="826" max="827" width="7.5703125" style="11" bestFit="1" customWidth="1"/>
    <col min="828" max="828" width="12.140625" style="11" bestFit="1" customWidth="1"/>
    <col min="829" max="830" width="7.5703125" style="11" bestFit="1" customWidth="1"/>
    <col min="831" max="831" width="13.85546875" style="11" bestFit="1" customWidth="1"/>
    <col min="832" max="833" width="7.5703125" style="11" bestFit="1" customWidth="1"/>
    <col min="834" max="834" width="14.140625" style="11" bestFit="1" customWidth="1"/>
    <col min="835" max="836" width="7.5703125" style="11" bestFit="1" customWidth="1"/>
    <col min="837" max="837" width="12" style="11" bestFit="1" customWidth="1"/>
    <col min="838" max="839" width="7.5703125" style="11" bestFit="1" customWidth="1"/>
    <col min="840" max="840" width="12.85546875" style="11" bestFit="1" customWidth="1"/>
    <col min="841" max="842" width="7.5703125" style="11" bestFit="1" customWidth="1"/>
    <col min="843" max="843" width="10.7109375" style="11" bestFit="1" customWidth="1"/>
    <col min="844" max="845" width="7.5703125" style="11" bestFit="1" customWidth="1"/>
    <col min="846" max="846" width="9.28515625" style="11" bestFit="1" customWidth="1"/>
    <col min="847" max="848" width="7.5703125" style="11" bestFit="1" customWidth="1"/>
    <col min="849" max="849" width="9.140625" style="11"/>
    <col min="850" max="851" width="7.5703125" style="11" bestFit="1" customWidth="1"/>
    <col min="852" max="852" width="6.5703125" style="11" bestFit="1" customWidth="1"/>
    <col min="853" max="854" width="7.5703125" style="11" bestFit="1" customWidth="1"/>
    <col min="855" max="855" width="6.5703125" style="11" bestFit="1" customWidth="1"/>
    <col min="856" max="857" width="7.5703125" style="11" bestFit="1" customWidth="1"/>
    <col min="858" max="858" width="11.42578125" style="11" bestFit="1" customWidth="1"/>
    <col min="859" max="860" width="7.5703125" style="11" bestFit="1" customWidth="1"/>
    <col min="861" max="861" width="6.5703125" style="11" bestFit="1" customWidth="1"/>
    <col min="862" max="863" width="7.5703125" style="11" bestFit="1" customWidth="1"/>
    <col min="864" max="864" width="6.5703125" style="11" bestFit="1" customWidth="1"/>
    <col min="865" max="866" width="7.5703125" style="11" bestFit="1" customWidth="1"/>
    <col min="867" max="867" width="6.5703125" style="11" bestFit="1" customWidth="1"/>
    <col min="868" max="869" width="7.5703125" style="11" bestFit="1" customWidth="1"/>
    <col min="870" max="870" width="6.5703125" style="11" bestFit="1" customWidth="1"/>
    <col min="871" max="872" width="7.5703125" style="11" bestFit="1" customWidth="1"/>
    <col min="873" max="873" width="6.5703125" style="11" bestFit="1" customWidth="1"/>
    <col min="874" max="875" width="7.5703125" style="11" bestFit="1" customWidth="1"/>
    <col min="876" max="876" width="6.5703125" style="11" bestFit="1" customWidth="1"/>
    <col min="877" max="878" width="7.5703125" style="11" bestFit="1" customWidth="1"/>
    <col min="879" max="879" width="6.5703125" style="11" bestFit="1" customWidth="1"/>
    <col min="880" max="881" width="7.5703125" style="11" bestFit="1" customWidth="1"/>
    <col min="882" max="882" width="6.5703125" style="11" bestFit="1" customWidth="1"/>
    <col min="883" max="884" width="7.5703125" style="11" bestFit="1" customWidth="1"/>
    <col min="885" max="885" width="6.5703125" style="11" bestFit="1" customWidth="1"/>
    <col min="886" max="887" width="7.5703125" style="11" bestFit="1" customWidth="1"/>
    <col min="888" max="888" width="6.5703125" style="11" bestFit="1" customWidth="1"/>
    <col min="889" max="890" width="7.5703125" style="11" bestFit="1" customWidth="1"/>
    <col min="891" max="891" width="6.5703125" style="11" bestFit="1" customWidth="1"/>
    <col min="892" max="893" width="7.5703125" style="11" bestFit="1" customWidth="1"/>
    <col min="894" max="894" width="6.5703125" style="11" bestFit="1" customWidth="1"/>
    <col min="895" max="896" width="7.5703125" style="11" bestFit="1" customWidth="1"/>
    <col min="897" max="897" width="6.5703125" style="11" bestFit="1" customWidth="1"/>
    <col min="898" max="899" width="7.5703125" style="11" bestFit="1" customWidth="1"/>
    <col min="900" max="900" width="6.5703125" style="11" bestFit="1" customWidth="1"/>
    <col min="901" max="902" width="7.5703125" style="11" bestFit="1" customWidth="1"/>
    <col min="903" max="903" width="6.5703125" style="11" bestFit="1" customWidth="1"/>
    <col min="904" max="905" width="7.5703125" style="11" bestFit="1" customWidth="1"/>
    <col min="906" max="906" width="6.5703125" style="11" bestFit="1" customWidth="1"/>
    <col min="907" max="908" width="7.5703125" style="11" bestFit="1" customWidth="1"/>
    <col min="909" max="909" width="6.5703125" style="11" bestFit="1" customWidth="1"/>
    <col min="910" max="911" width="7.5703125" style="11" bestFit="1" customWidth="1"/>
    <col min="912" max="912" width="6.5703125" style="11" bestFit="1" customWidth="1"/>
    <col min="913" max="914" width="7.5703125" style="11" bestFit="1" customWidth="1"/>
    <col min="915" max="915" width="6.5703125" style="11" bestFit="1" customWidth="1"/>
    <col min="916" max="917" width="7.5703125" style="11" bestFit="1" customWidth="1"/>
    <col min="918" max="918" width="6.5703125" style="11" bestFit="1" customWidth="1"/>
    <col min="919" max="919" width="7.5703125" style="11" bestFit="1" customWidth="1"/>
    <col min="920" max="16384" width="9.140625" style="11"/>
  </cols>
  <sheetData>
    <row r="2" spans="1:919" ht="13.5" thickBot="1" x14ac:dyDescent="0.25">
      <c r="A2" s="10" t="s">
        <v>191</v>
      </c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</row>
    <row r="3" spans="1:919" s="25" customFormat="1" x14ac:dyDescent="0.2">
      <c r="A3" s="14"/>
      <c r="B3" s="15"/>
      <c r="C3" s="16" t="s">
        <v>130</v>
      </c>
      <c r="D3" s="17"/>
      <c r="E3" s="15"/>
      <c r="F3" s="16" t="s">
        <v>131</v>
      </c>
      <c r="G3" s="17"/>
      <c r="H3" s="15"/>
      <c r="I3" s="16" t="s">
        <v>132</v>
      </c>
      <c r="J3" s="17"/>
      <c r="K3" s="16"/>
      <c r="L3" s="16" t="s">
        <v>133</v>
      </c>
      <c r="M3" s="17"/>
      <c r="N3" s="15"/>
      <c r="O3" s="16" t="s">
        <v>134</v>
      </c>
      <c r="P3" s="17"/>
      <c r="Q3" s="15"/>
      <c r="R3" s="16" t="s">
        <v>135</v>
      </c>
      <c r="S3" s="17"/>
      <c r="T3" s="15"/>
      <c r="U3" s="16" t="s">
        <v>136</v>
      </c>
      <c r="V3" s="17"/>
      <c r="W3" s="15"/>
      <c r="X3" s="16" t="s">
        <v>137</v>
      </c>
      <c r="Y3" s="17"/>
      <c r="Z3" s="15"/>
      <c r="AA3" s="16" t="s">
        <v>138</v>
      </c>
      <c r="AB3" s="17"/>
      <c r="AC3" s="15"/>
      <c r="AD3" s="16" t="s">
        <v>139</v>
      </c>
      <c r="AE3" s="17"/>
      <c r="AF3" s="15"/>
      <c r="AG3" s="16" t="s">
        <v>140</v>
      </c>
      <c r="AH3" s="17"/>
      <c r="AI3" s="15"/>
      <c r="AJ3" s="16" t="s">
        <v>141</v>
      </c>
      <c r="AK3" s="17"/>
      <c r="AL3" s="15"/>
      <c r="AM3" s="16" t="s">
        <v>142</v>
      </c>
      <c r="AN3" s="17"/>
      <c r="AO3" s="15"/>
      <c r="AP3" s="16" t="s">
        <v>143</v>
      </c>
      <c r="AQ3" s="17"/>
      <c r="AR3" s="15"/>
      <c r="AS3" s="16" t="s">
        <v>144</v>
      </c>
      <c r="AT3" s="17"/>
      <c r="AU3" s="15"/>
      <c r="AV3" s="16" t="s">
        <v>145</v>
      </c>
      <c r="AW3" s="17"/>
      <c r="AX3" s="15"/>
      <c r="AY3" s="16" t="s">
        <v>146</v>
      </c>
      <c r="AZ3" s="17"/>
      <c r="BA3" s="15"/>
      <c r="BB3" s="16" t="s">
        <v>147</v>
      </c>
      <c r="BC3" s="17"/>
      <c r="BD3" s="15"/>
      <c r="BE3" s="16" t="s">
        <v>148</v>
      </c>
      <c r="BF3" s="17"/>
      <c r="BG3" s="15"/>
      <c r="BH3" s="16" t="s">
        <v>149</v>
      </c>
      <c r="BI3" s="17"/>
      <c r="BJ3" s="15"/>
      <c r="BK3" s="16" t="s">
        <v>150</v>
      </c>
      <c r="BL3" s="17"/>
      <c r="BM3" s="15"/>
      <c r="BN3" s="16" t="s">
        <v>151</v>
      </c>
      <c r="BO3" s="17"/>
      <c r="BP3" s="15"/>
      <c r="BQ3" s="16" t="s">
        <v>152</v>
      </c>
      <c r="BR3" s="17"/>
      <c r="BS3" s="15"/>
      <c r="BT3" s="16" t="s">
        <v>153</v>
      </c>
      <c r="BU3" s="17"/>
      <c r="BV3" s="15"/>
      <c r="BW3" s="16" t="s">
        <v>3</v>
      </c>
      <c r="BX3" s="17"/>
      <c r="BY3" s="15"/>
      <c r="BZ3" s="16" t="s">
        <v>154</v>
      </c>
      <c r="CA3" s="17"/>
      <c r="CB3" s="15"/>
      <c r="CC3" s="16" t="s">
        <v>4</v>
      </c>
      <c r="CD3" s="17"/>
      <c r="CE3" s="15"/>
      <c r="CF3" s="16" t="s">
        <v>5</v>
      </c>
      <c r="CG3" s="17"/>
      <c r="CH3" s="15"/>
      <c r="CI3" s="16" t="s">
        <v>155</v>
      </c>
      <c r="CJ3" s="17"/>
      <c r="CK3" s="15"/>
      <c r="CL3" s="16" t="s">
        <v>6</v>
      </c>
      <c r="CM3" s="17"/>
      <c r="CN3" s="15"/>
      <c r="CO3" s="16" t="s">
        <v>156</v>
      </c>
      <c r="CP3" s="17"/>
      <c r="CQ3" s="15"/>
      <c r="CR3" s="16" t="s">
        <v>7</v>
      </c>
      <c r="CS3" s="17"/>
      <c r="CT3" s="15"/>
      <c r="CU3" s="16" t="s">
        <v>8</v>
      </c>
      <c r="CV3" s="17"/>
      <c r="CW3" s="15"/>
      <c r="CX3" s="16" t="s">
        <v>164</v>
      </c>
      <c r="CY3" s="17"/>
      <c r="CZ3" s="15"/>
      <c r="DA3" s="16" t="s">
        <v>9</v>
      </c>
      <c r="DB3" s="17"/>
      <c r="DC3" s="15"/>
      <c r="DD3" s="16" t="s">
        <v>95</v>
      </c>
      <c r="DE3" s="17"/>
      <c r="DF3" s="15"/>
      <c r="DG3" s="16" t="s">
        <v>165</v>
      </c>
      <c r="DH3" s="17"/>
      <c r="DI3" s="15"/>
      <c r="DJ3" s="16" t="s">
        <v>177</v>
      </c>
      <c r="DK3" s="17"/>
      <c r="DL3" s="15"/>
      <c r="DM3" s="16" t="s">
        <v>166</v>
      </c>
      <c r="DN3" s="17"/>
      <c r="DO3" s="15"/>
      <c r="DP3" s="16" t="s">
        <v>167</v>
      </c>
      <c r="DQ3" s="17"/>
      <c r="DR3" s="15"/>
      <c r="DS3" s="16" t="s">
        <v>178</v>
      </c>
      <c r="DT3" s="17"/>
      <c r="DU3" s="15"/>
      <c r="DV3" s="16" t="s">
        <v>168</v>
      </c>
      <c r="DW3" s="17"/>
      <c r="DX3" s="15"/>
      <c r="DY3" s="16" t="s">
        <v>157</v>
      </c>
      <c r="DZ3" s="17"/>
      <c r="EA3" s="15"/>
      <c r="EB3" s="16" t="s">
        <v>169</v>
      </c>
      <c r="EC3" s="17"/>
      <c r="ED3" s="15"/>
      <c r="EE3" s="16" t="s">
        <v>170</v>
      </c>
      <c r="EF3" s="17"/>
      <c r="EG3" s="15"/>
      <c r="EH3" s="16" t="s">
        <v>171</v>
      </c>
      <c r="EI3" s="17"/>
      <c r="EJ3" s="15"/>
      <c r="EK3" s="16" t="s">
        <v>158</v>
      </c>
      <c r="EL3" s="17"/>
      <c r="EM3" s="15"/>
      <c r="EN3" s="16" t="s">
        <v>179</v>
      </c>
      <c r="EO3" s="17"/>
      <c r="EP3" s="15"/>
      <c r="EQ3" s="16" t="s">
        <v>159</v>
      </c>
      <c r="ER3" s="17"/>
      <c r="ES3" s="15"/>
      <c r="ET3" s="16" t="s">
        <v>180</v>
      </c>
      <c r="EU3" s="17"/>
      <c r="EV3" s="15"/>
      <c r="EW3" s="16" t="s">
        <v>160</v>
      </c>
      <c r="EX3" s="17"/>
      <c r="EY3" s="15"/>
      <c r="EZ3" s="16" t="s">
        <v>161</v>
      </c>
      <c r="FA3" s="17"/>
      <c r="FB3" s="15"/>
      <c r="FC3" s="16" t="s">
        <v>181</v>
      </c>
      <c r="FD3" s="17"/>
      <c r="FE3" s="15"/>
      <c r="FF3" s="16" t="s">
        <v>162</v>
      </c>
      <c r="FG3" s="17"/>
      <c r="FH3" s="15"/>
      <c r="FI3" s="16" t="s">
        <v>182</v>
      </c>
      <c r="FJ3" s="17"/>
      <c r="FK3" s="15"/>
      <c r="FL3" s="16" t="s">
        <v>10</v>
      </c>
      <c r="FM3" s="17"/>
      <c r="FN3" s="15"/>
      <c r="FO3" s="16" t="s">
        <v>11</v>
      </c>
      <c r="FP3" s="17"/>
      <c r="FQ3" s="15"/>
      <c r="FR3" s="16" t="s">
        <v>12</v>
      </c>
      <c r="FS3" s="17"/>
      <c r="FT3" s="15"/>
      <c r="FU3" s="16" t="s">
        <v>13</v>
      </c>
      <c r="FV3" s="17"/>
      <c r="FW3" s="15"/>
      <c r="FX3" s="16" t="s">
        <v>183</v>
      </c>
      <c r="FY3" s="17"/>
      <c r="FZ3" s="15"/>
      <c r="GA3" s="16" t="s">
        <v>25</v>
      </c>
      <c r="GB3" s="17"/>
      <c r="GC3" s="15"/>
      <c r="GD3" s="16" t="s">
        <v>98</v>
      </c>
      <c r="GE3" s="17"/>
      <c r="GF3" s="15"/>
      <c r="GG3" s="16" t="s">
        <v>26</v>
      </c>
      <c r="GH3" s="17"/>
      <c r="GI3" s="15"/>
      <c r="GJ3" s="16" t="s">
        <v>27</v>
      </c>
      <c r="GK3" s="17"/>
      <c r="GL3" s="15"/>
      <c r="GM3" s="16" t="s">
        <v>111</v>
      </c>
      <c r="GN3" s="17"/>
      <c r="GO3" s="15"/>
      <c r="GP3" s="16" t="s">
        <v>28</v>
      </c>
      <c r="GQ3" s="17"/>
      <c r="GR3" s="15"/>
      <c r="GS3" s="16" t="s">
        <v>99</v>
      </c>
      <c r="GT3" s="17"/>
      <c r="GU3" s="15"/>
      <c r="GV3" s="16" t="s">
        <v>29</v>
      </c>
      <c r="GW3" s="17"/>
      <c r="GX3" s="15"/>
      <c r="GY3" s="16" t="s">
        <v>30</v>
      </c>
      <c r="GZ3" s="17"/>
      <c r="HA3" s="15"/>
      <c r="HB3" s="16" t="s">
        <v>31</v>
      </c>
      <c r="HC3" s="17"/>
      <c r="HD3" s="15"/>
      <c r="HE3" s="16" t="s">
        <v>32</v>
      </c>
      <c r="HF3" s="17"/>
      <c r="HG3" s="15"/>
      <c r="HH3" s="16" t="s">
        <v>100</v>
      </c>
      <c r="HI3" s="17"/>
      <c r="HJ3" s="15"/>
      <c r="HK3" s="16" t="s">
        <v>17</v>
      </c>
      <c r="HL3" s="17"/>
      <c r="HM3" s="15"/>
      <c r="HN3" s="16" t="s">
        <v>101</v>
      </c>
      <c r="HO3" s="17"/>
      <c r="HP3" s="15"/>
      <c r="HQ3" s="16" t="s">
        <v>18</v>
      </c>
      <c r="HR3" s="17"/>
      <c r="HS3" s="15"/>
      <c r="HT3" s="16" t="s">
        <v>19</v>
      </c>
      <c r="HU3" s="17"/>
      <c r="HV3" s="15"/>
      <c r="HW3" s="16" t="s">
        <v>102</v>
      </c>
      <c r="HX3" s="17"/>
      <c r="HY3" s="15"/>
      <c r="HZ3" s="16" t="s">
        <v>20</v>
      </c>
      <c r="IA3" s="17"/>
      <c r="IB3" s="15"/>
      <c r="IC3" s="16">
        <v>38108</v>
      </c>
      <c r="ID3" s="17"/>
      <c r="IE3" s="15"/>
      <c r="IF3" s="16" t="s">
        <v>21</v>
      </c>
      <c r="IG3" s="17"/>
      <c r="IH3" s="15"/>
      <c r="II3" s="16" t="s">
        <v>22</v>
      </c>
      <c r="IJ3" s="17"/>
      <c r="IK3" s="15"/>
      <c r="IL3" s="16" t="s">
        <v>23</v>
      </c>
      <c r="IM3" s="17"/>
      <c r="IN3" s="15"/>
      <c r="IO3" s="16" t="s">
        <v>24</v>
      </c>
      <c r="IP3" s="17"/>
      <c r="IQ3" s="15"/>
      <c r="IR3" s="16" t="s">
        <v>103</v>
      </c>
      <c r="IS3" s="17"/>
      <c r="IT3" s="15"/>
      <c r="IU3" s="16" t="s">
        <v>33</v>
      </c>
      <c r="IV3" s="17"/>
      <c r="IW3" s="15"/>
      <c r="IX3" s="16" t="s">
        <v>104</v>
      </c>
      <c r="IY3" s="17"/>
      <c r="IZ3" s="15"/>
      <c r="JA3" s="16" t="s">
        <v>34</v>
      </c>
      <c r="JB3" s="17"/>
      <c r="JC3" s="15"/>
      <c r="JD3" s="16" t="s">
        <v>35</v>
      </c>
      <c r="JE3" s="17"/>
      <c r="JF3" s="15"/>
      <c r="JG3" s="16" t="s">
        <v>105</v>
      </c>
      <c r="JH3" s="17"/>
      <c r="JI3" s="15"/>
      <c r="JJ3" s="16" t="s">
        <v>36</v>
      </c>
      <c r="JK3" s="17"/>
      <c r="JL3" s="15"/>
      <c r="JM3" s="16" t="s">
        <v>106</v>
      </c>
      <c r="JN3" s="17"/>
      <c r="JO3" s="15"/>
      <c r="JP3" s="16" t="s">
        <v>37</v>
      </c>
      <c r="JQ3" s="17"/>
      <c r="JR3" s="15"/>
      <c r="JS3" s="16" t="s">
        <v>38</v>
      </c>
      <c r="JT3" s="17"/>
      <c r="JU3" s="15"/>
      <c r="JV3" s="16" t="s">
        <v>39</v>
      </c>
      <c r="JW3" s="17"/>
      <c r="JX3" s="15"/>
      <c r="JY3" s="16" t="s">
        <v>40</v>
      </c>
      <c r="JZ3" s="17"/>
      <c r="KA3" s="15"/>
      <c r="KB3" s="16" t="s">
        <v>107</v>
      </c>
      <c r="KC3" s="17"/>
      <c r="KD3" s="15"/>
      <c r="KE3" s="16" t="s">
        <v>41</v>
      </c>
      <c r="KF3" s="17"/>
      <c r="KG3" s="15"/>
      <c r="KH3" s="16" t="s">
        <v>108</v>
      </c>
      <c r="KI3" s="17"/>
      <c r="KJ3" s="15"/>
      <c r="KK3" s="16" t="s">
        <v>42</v>
      </c>
      <c r="KL3" s="17"/>
      <c r="KM3" s="15"/>
      <c r="KN3" s="16" t="s">
        <v>43</v>
      </c>
      <c r="KO3" s="17"/>
      <c r="KP3" s="15"/>
      <c r="KQ3" s="16" t="s">
        <v>109</v>
      </c>
      <c r="KR3" s="17"/>
      <c r="KS3" s="15"/>
      <c r="KT3" s="16" t="s">
        <v>44</v>
      </c>
      <c r="KU3" s="17"/>
      <c r="KV3" s="15"/>
      <c r="KW3" s="16" t="s">
        <v>110</v>
      </c>
      <c r="KX3" s="17"/>
      <c r="KY3" s="15"/>
      <c r="KZ3" s="16" t="s">
        <v>45</v>
      </c>
      <c r="LA3" s="17"/>
      <c r="LB3" s="15"/>
      <c r="LC3" s="16" t="s">
        <v>46</v>
      </c>
      <c r="LD3" s="17"/>
      <c r="LE3" s="15"/>
      <c r="LF3" s="16" t="s">
        <v>47</v>
      </c>
      <c r="LG3" s="17"/>
      <c r="LH3" s="15"/>
      <c r="LI3" s="16" t="s">
        <v>48</v>
      </c>
      <c r="LJ3" s="17"/>
      <c r="LK3" s="15"/>
      <c r="LL3" s="16" t="s">
        <v>112</v>
      </c>
      <c r="LM3" s="17"/>
      <c r="LN3" s="15"/>
      <c r="LO3" s="16" t="s">
        <v>49</v>
      </c>
      <c r="LP3" s="17"/>
      <c r="LQ3" s="15"/>
      <c r="LR3" s="16" t="s">
        <v>113</v>
      </c>
      <c r="LS3" s="17"/>
      <c r="LT3" s="15"/>
      <c r="LU3" s="16" t="s">
        <v>50</v>
      </c>
      <c r="LV3" s="17"/>
      <c r="LW3" s="15"/>
      <c r="LX3" s="16" t="s">
        <v>51</v>
      </c>
      <c r="LY3" s="17"/>
      <c r="LZ3" s="15"/>
      <c r="MA3" s="16" t="s">
        <v>114</v>
      </c>
      <c r="MB3" s="17"/>
      <c r="MC3" s="15"/>
      <c r="MD3" s="16" t="s">
        <v>52</v>
      </c>
      <c r="ME3" s="17"/>
      <c r="MF3" s="15"/>
      <c r="MG3" s="16" t="s">
        <v>115</v>
      </c>
      <c r="MH3" s="17"/>
      <c r="MI3" s="15"/>
      <c r="MJ3" s="16" t="s">
        <v>53</v>
      </c>
      <c r="MK3" s="17"/>
      <c r="ML3" s="15"/>
      <c r="MM3" s="16" t="s">
        <v>54</v>
      </c>
      <c r="MN3" s="17"/>
      <c r="MO3" s="15"/>
      <c r="MP3" s="16" t="s">
        <v>55</v>
      </c>
      <c r="MQ3" s="17"/>
      <c r="MR3" s="15"/>
      <c r="MS3" s="16" t="s">
        <v>56</v>
      </c>
      <c r="MT3" s="17"/>
      <c r="MU3" s="15"/>
      <c r="MV3" s="16" t="s">
        <v>184</v>
      </c>
      <c r="MW3" s="17"/>
      <c r="MX3" s="15"/>
      <c r="MY3" s="16" t="s">
        <v>57</v>
      </c>
      <c r="MZ3" s="17"/>
      <c r="NA3" s="15"/>
      <c r="NB3" s="16" t="s">
        <v>190</v>
      </c>
      <c r="NC3" s="17"/>
      <c r="ND3" s="15"/>
      <c r="NE3" s="16" t="s">
        <v>58</v>
      </c>
      <c r="NF3" s="17"/>
      <c r="NG3" s="15"/>
      <c r="NH3" s="16" t="s">
        <v>59</v>
      </c>
      <c r="NI3" s="17"/>
      <c r="NJ3" s="15"/>
      <c r="NK3" s="16" t="s">
        <v>185</v>
      </c>
      <c r="NL3" s="17"/>
      <c r="NM3" s="15"/>
      <c r="NN3" s="16" t="s">
        <v>60</v>
      </c>
      <c r="NO3" s="17"/>
      <c r="NP3" s="15"/>
      <c r="NQ3" s="16" t="s">
        <v>186</v>
      </c>
      <c r="NR3" s="17"/>
      <c r="NS3" s="15"/>
      <c r="NT3" s="16" t="s">
        <v>61</v>
      </c>
      <c r="NU3" s="17"/>
      <c r="NV3" s="15"/>
      <c r="NW3" s="16" t="s">
        <v>62</v>
      </c>
      <c r="NX3" s="17"/>
      <c r="NY3" s="15"/>
      <c r="NZ3" s="16" t="s">
        <v>63</v>
      </c>
      <c r="OA3" s="17"/>
      <c r="OB3" s="15"/>
      <c r="OC3" s="16" t="s">
        <v>64</v>
      </c>
      <c r="OD3" s="17"/>
      <c r="OE3" s="15"/>
      <c r="OF3" s="16" t="s">
        <v>65</v>
      </c>
      <c r="OG3" s="17"/>
      <c r="OH3" s="15"/>
      <c r="OI3" s="16" t="s">
        <v>66</v>
      </c>
      <c r="OJ3" s="17"/>
      <c r="OK3" s="15"/>
      <c r="OL3" s="16" t="s">
        <v>187</v>
      </c>
      <c r="OM3" s="17"/>
      <c r="ON3" s="15"/>
      <c r="OO3" s="16" t="s">
        <v>67</v>
      </c>
      <c r="OP3" s="17"/>
      <c r="OQ3" s="15"/>
      <c r="OR3" s="16" t="s">
        <v>68</v>
      </c>
      <c r="OS3" s="17"/>
      <c r="OT3" s="15"/>
      <c r="OU3" s="16" t="s">
        <v>188</v>
      </c>
      <c r="OV3" s="17"/>
      <c r="OW3" s="15"/>
      <c r="OX3" s="16" t="s">
        <v>69</v>
      </c>
      <c r="OY3" s="17"/>
      <c r="OZ3" s="15"/>
      <c r="PA3" s="16" t="s">
        <v>189</v>
      </c>
      <c r="PB3" s="17"/>
      <c r="PC3" s="15"/>
      <c r="PD3" s="16" t="s">
        <v>70</v>
      </c>
      <c r="PE3" s="17"/>
      <c r="PF3" s="15"/>
      <c r="PG3" s="16" t="s">
        <v>71</v>
      </c>
      <c r="PH3" s="17"/>
      <c r="PI3" s="15"/>
      <c r="PJ3" s="16" t="s">
        <v>72</v>
      </c>
      <c r="PK3" s="17"/>
      <c r="PL3" s="15"/>
      <c r="PM3" s="16" t="s">
        <v>73</v>
      </c>
      <c r="PN3" s="17"/>
      <c r="PO3" s="15"/>
      <c r="PP3" s="16" t="s">
        <v>116</v>
      </c>
      <c r="PQ3" s="17"/>
      <c r="PR3" s="15"/>
      <c r="PS3" s="16" t="s">
        <v>74</v>
      </c>
      <c r="PT3" s="17"/>
      <c r="PU3" s="15"/>
      <c r="PV3" s="16" t="s">
        <v>117</v>
      </c>
      <c r="PW3" s="17"/>
      <c r="PX3" s="15"/>
      <c r="PY3" s="16" t="s">
        <v>75</v>
      </c>
      <c r="PZ3" s="17"/>
      <c r="QA3" s="15"/>
      <c r="QB3" s="16" t="s">
        <v>76</v>
      </c>
      <c r="QC3" s="17"/>
      <c r="QD3" s="15"/>
      <c r="QE3" s="16" t="s">
        <v>163</v>
      </c>
      <c r="QF3" s="17"/>
      <c r="QG3" s="15"/>
      <c r="QH3" s="16" t="s">
        <v>77</v>
      </c>
      <c r="QI3" s="17"/>
      <c r="QJ3" s="15"/>
      <c r="QK3" s="16" t="s">
        <v>118</v>
      </c>
      <c r="QL3" s="17"/>
      <c r="QM3" s="15"/>
      <c r="QN3" s="16" t="s">
        <v>78</v>
      </c>
      <c r="QO3" s="17"/>
      <c r="QP3" s="15"/>
      <c r="QQ3" s="16" t="s">
        <v>79</v>
      </c>
      <c r="QR3" s="17"/>
      <c r="QS3" s="15"/>
      <c r="QT3" s="16" t="s">
        <v>80</v>
      </c>
      <c r="QU3" s="17"/>
      <c r="QV3" s="15"/>
      <c r="QW3" s="16" t="s">
        <v>172</v>
      </c>
      <c r="QX3" s="17"/>
      <c r="QY3" s="15"/>
      <c r="QZ3" s="16" t="s">
        <v>119</v>
      </c>
      <c r="RA3" s="17"/>
      <c r="RB3" s="15"/>
      <c r="RC3" s="16" t="s">
        <v>81</v>
      </c>
      <c r="RD3" s="17"/>
      <c r="RE3" s="15"/>
      <c r="RF3" s="16" t="s">
        <v>120</v>
      </c>
      <c r="RG3" s="17"/>
      <c r="RH3" s="15"/>
      <c r="RI3" s="16" t="s">
        <v>82</v>
      </c>
      <c r="RJ3" s="17"/>
      <c r="RK3" s="15"/>
      <c r="RL3" s="16" t="s">
        <v>83</v>
      </c>
      <c r="RM3" s="17"/>
      <c r="RN3" s="15"/>
      <c r="RO3" s="16" t="s">
        <v>121</v>
      </c>
      <c r="RP3" s="17"/>
      <c r="RQ3" s="15"/>
      <c r="RR3" s="16" t="s">
        <v>84</v>
      </c>
      <c r="RS3" s="17"/>
      <c r="RT3" s="15"/>
      <c r="RU3" s="16" t="s">
        <v>122</v>
      </c>
      <c r="RV3" s="17"/>
      <c r="RW3" s="15"/>
      <c r="RX3" s="16" t="s">
        <v>85</v>
      </c>
      <c r="RY3" s="17"/>
      <c r="RZ3" s="15"/>
      <c r="SA3" s="16" t="s">
        <v>86</v>
      </c>
      <c r="SB3" s="17"/>
      <c r="SC3" s="15"/>
      <c r="SD3" s="16" t="s">
        <v>87</v>
      </c>
      <c r="SE3" s="17"/>
      <c r="SF3" s="15"/>
      <c r="SG3" s="16" t="s">
        <v>173</v>
      </c>
      <c r="SH3" s="17"/>
      <c r="SI3" s="15"/>
      <c r="SJ3" s="16" t="s">
        <v>123</v>
      </c>
      <c r="SK3" s="17"/>
      <c r="SL3" s="15"/>
      <c r="SM3" s="16" t="s">
        <v>88</v>
      </c>
      <c r="SN3" s="17"/>
      <c r="SO3" s="15"/>
      <c r="SP3" s="16" t="s">
        <v>124</v>
      </c>
      <c r="SQ3" s="17"/>
      <c r="SR3" s="15"/>
      <c r="SS3" s="16" t="s">
        <v>89</v>
      </c>
      <c r="ST3" s="17"/>
      <c r="SU3" s="15"/>
      <c r="SV3" s="16" t="s">
        <v>90</v>
      </c>
      <c r="SW3" s="17"/>
      <c r="SX3" s="15"/>
      <c r="SY3" s="16" t="s">
        <v>125</v>
      </c>
      <c r="SZ3" s="17"/>
      <c r="TA3" s="15"/>
      <c r="TB3" s="16" t="s">
        <v>91</v>
      </c>
      <c r="TC3" s="17"/>
      <c r="TD3" s="15"/>
      <c r="TE3" s="16" t="s">
        <v>126</v>
      </c>
      <c r="TF3" s="17"/>
      <c r="TG3" s="15"/>
      <c r="TH3" s="16" t="s">
        <v>92</v>
      </c>
      <c r="TI3" s="17"/>
      <c r="TJ3" s="15"/>
      <c r="TK3" s="16" t="s">
        <v>93</v>
      </c>
      <c r="TL3" s="17"/>
      <c r="TM3" s="15"/>
      <c r="TN3" s="16" t="s">
        <v>94</v>
      </c>
      <c r="TO3" s="17"/>
      <c r="TP3" s="15"/>
      <c r="TQ3" s="16" t="s">
        <v>174</v>
      </c>
      <c r="TR3" s="17"/>
      <c r="TS3" s="15"/>
      <c r="TT3" s="16" t="s">
        <v>127</v>
      </c>
      <c r="TU3" s="17"/>
      <c r="TV3" s="15"/>
      <c r="TW3" s="16" t="s">
        <v>14</v>
      </c>
      <c r="TX3" s="17"/>
      <c r="TY3" s="15"/>
      <c r="TZ3" s="16" t="s">
        <v>128</v>
      </c>
      <c r="UA3" s="17"/>
      <c r="UB3" s="15"/>
      <c r="UC3" s="16" t="s">
        <v>15</v>
      </c>
      <c r="UD3" s="17"/>
      <c r="UE3" s="15"/>
      <c r="UF3" s="16" t="s">
        <v>16</v>
      </c>
      <c r="UG3" s="17"/>
      <c r="UH3" s="15"/>
      <c r="UI3" s="16" t="s">
        <v>129</v>
      </c>
      <c r="UJ3" s="17"/>
      <c r="UK3" s="15"/>
      <c r="UL3" s="18" t="s">
        <v>192</v>
      </c>
      <c r="UM3" s="17"/>
      <c r="UN3" s="15"/>
      <c r="UO3" s="18" t="s">
        <v>193</v>
      </c>
      <c r="UP3" s="17"/>
      <c r="UQ3" s="15"/>
      <c r="UR3" s="18" t="s">
        <v>194</v>
      </c>
      <c r="US3" s="17"/>
      <c r="UT3" s="15"/>
      <c r="UU3" s="18" t="s">
        <v>195</v>
      </c>
      <c r="UV3" s="19"/>
      <c r="UW3" s="20"/>
      <c r="UX3" s="21" t="s">
        <v>196</v>
      </c>
      <c r="UY3" s="19"/>
      <c r="UZ3" s="20"/>
      <c r="VA3" s="21" t="s">
        <v>197</v>
      </c>
      <c r="VB3" s="19"/>
      <c r="VC3" s="15"/>
      <c r="VD3" s="18" t="s">
        <v>198</v>
      </c>
      <c r="VE3" s="17"/>
      <c r="VF3" s="15"/>
      <c r="VG3" s="18" t="s">
        <v>199</v>
      </c>
      <c r="VH3" s="17"/>
      <c r="VI3" s="15"/>
      <c r="VJ3" s="18" t="s">
        <v>200</v>
      </c>
      <c r="VK3" s="17"/>
      <c r="VL3" s="15"/>
      <c r="VM3" s="18" t="s">
        <v>201</v>
      </c>
      <c r="VN3" s="17"/>
      <c r="VO3" s="15"/>
      <c r="VP3" s="18" t="s">
        <v>202</v>
      </c>
      <c r="VQ3" s="17"/>
      <c r="VR3" s="15"/>
      <c r="VS3" s="18" t="s">
        <v>203</v>
      </c>
      <c r="VT3" s="17"/>
      <c r="VU3" s="15"/>
      <c r="VV3" s="18" t="s">
        <v>204</v>
      </c>
      <c r="VW3" s="17"/>
      <c r="VX3" s="15"/>
      <c r="VY3" s="18" t="s">
        <v>205</v>
      </c>
      <c r="VZ3" s="17"/>
      <c r="WA3" s="15"/>
      <c r="WB3" s="18" t="s">
        <v>206</v>
      </c>
      <c r="WC3" s="17"/>
      <c r="WD3" s="15"/>
      <c r="WE3" s="18" t="s">
        <v>207</v>
      </c>
      <c r="WF3" s="17"/>
      <c r="WG3" s="15"/>
      <c r="WH3" s="18" t="s">
        <v>208</v>
      </c>
      <c r="WI3" s="17"/>
      <c r="WJ3" s="15"/>
      <c r="WK3" s="18" t="s">
        <v>233</v>
      </c>
      <c r="WL3" s="17"/>
      <c r="WM3" s="15"/>
      <c r="WN3" s="18" t="s">
        <v>234</v>
      </c>
      <c r="WO3" s="17"/>
      <c r="WP3" s="15"/>
      <c r="WQ3" s="18" t="s">
        <v>235</v>
      </c>
      <c r="WR3" s="17"/>
      <c r="WS3" s="15"/>
      <c r="WT3" s="18" t="s">
        <v>236</v>
      </c>
      <c r="WU3" s="17"/>
      <c r="WV3" s="15"/>
      <c r="WW3" s="18" t="s">
        <v>237</v>
      </c>
      <c r="WX3" s="17"/>
      <c r="WY3" s="15"/>
      <c r="WZ3" s="18" t="s">
        <v>238</v>
      </c>
      <c r="XA3" s="17"/>
      <c r="XB3" s="22"/>
      <c r="XC3" s="23" t="s">
        <v>239</v>
      </c>
      <c r="XD3" s="24"/>
      <c r="XE3" s="22"/>
      <c r="XF3" s="23" t="s">
        <v>240</v>
      </c>
      <c r="XG3" s="24"/>
      <c r="XH3" s="22"/>
      <c r="XI3" s="23" t="s">
        <v>241</v>
      </c>
      <c r="XJ3" s="24"/>
      <c r="XK3" s="22"/>
      <c r="XL3" s="23" t="s">
        <v>242</v>
      </c>
      <c r="XM3" s="24"/>
      <c r="XN3" s="22"/>
      <c r="XO3" s="23" t="s">
        <v>243</v>
      </c>
      <c r="XP3" s="24"/>
      <c r="XQ3" s="22"/>
      <c r="XR3" s="23" t="s">
        <v>244</v>
      </c>
      <c r="XS3" s="24"/>
      <c r="XT3" s="22"/>
      <c r="XU3" s="23" t="s">
        <v>245</v>
      </c>
      <c r="XV3" s="24"/>
      <c r="XW3" s="22"/>
      <c r="XX3" s="23" t="s">
        <v>246</v>
      </c>
      <c r="XY3" s="24"/>
      <c r="XZ3" s="22"/>
      <c r="YA3" s="23" t="s">
        <v>247</v>
      </c>
      <c r="YB3" s="24"/>
      <c r="YC3" s="22"/>
      <c r="YD3" s="23" t="s">
        <v>248</v>
      </c>
      <c r="YE3" s="24"/>
      <c r="YF3" s="22"/>
      <c r="YG3" s="23" t="s">
        <v>249</v>
      </c>
      <c r="YH3" s="24"/>
      <c r="YI3" s="22"/>
      <c r="YJ3" s="23" t="s">
        <v>250</v>
      </c>
      <c r="YK3" s="24"/>
      <c r="YL3" s="22"/>
      <c r="YM3" s="23" t="s">
        <v>251</v>
      </c>
      <c r="YN3" s="24"/>
      <c r="YO3" s="22"/>
      <c r="YP3" s="23" t="s">
        <v>252</v>
      </c>
      <c r="YQ3" s="24"/>
      <c r="YR3" s="22"/>
      <c r="YS3" s="23" t="s">
        <v>253</v>
      </c>
      <c r="YT3" s="24"/>
      <c r="YU3" s="22"/>
      <c r="YV3" s="23" t="s">
        <v>254</v>
      </c>
      <c r="YW3" s="24"/>
      <c r="YX3" s="22"/>
      <c r="YY3" s="23" t="s">
        <v>255</v>
      </c>
      <c r="YZ3" s="24"/>
      <c r="ZA3" s="22"/>
      <c r="ZB3" s="23" t="s">
        <v>256</v>
      </c>
      <c r="ZC3" s="24"/>
      <c r="ZD3" s="22"/>
      <c r="ZE3" s="23" t="s">
        <v>257</v>
      </c>
      <c r="ZF3" s="24"/>
      <c r="ZG3" s="22"/>
      <c r="ZH3" s="23" t="s">
        <v>258</v>
      </c>
      <c r="ZI3" s="24"/>
      <c r="ZJ3" s="22"/>
      <c r="ZK3" s="23" t="s">
        <v>259</v>
      </c>
      <c r="ZL3" s="24"/>
      <c r="ZM3" s="22"/>
      <c r="ZN3" s="23" t="s">
        <v>260</v>
      </c>
      <c r="ZO3" s="24"/>
      <c r="ZP3" s="22"/>
      <c r="ZQ3" s="23" t="s">
        <v>261</v>
      </c>
      <c r="ZR3" s="24"/>
      <c r="ZS3" s="22"/>
      <c r="ZT3" s="23" t="s">
        <v>262</v>
      </c>
      <c r="ZU3" s="24"/>
      <c r="ZV3" s="22"/>
      <c r="ZW3" s="23" t="s">
        <v>263</v>
      </c>
      <c r="ZX3" s="24"/>
      <c r="ZY3" s="22"/>
      <c r="ZZ3" s="23" t="s">
        <v>264</v>
      </c>
      <c r="AAA3" s="24"/>
      <c r="AAB3" s="22"/>
      <c r="AAC3" s="23" t="s">
        <v>265</v>
      </c>
      <c r="AAD3" s="24"/>
      <c r="AAE3" s="22"/>
      <c r="AAF3" s="23" t="s">
        <v>266</v>
      </c>
      <c r="AAG3" s="24"/>
      <c r="AAH3" s="22"/>
      <c r="AAI3" s="23" t="s">
        <v>267</v>
      </c>
      <c r="AAJ3" s="24"/>
      <c r="AAK3" s="22"/>
      <c r="AAL3" s="23" t="s">
        <v>268</v>
      </c>
      <c r="AAM3" s="24"/>
      <c r="AAN3" s="22"/>
      <c r="AAO3" s="23" t="s">
        <v>269</v>
      </c>
      <c r="AAP3" s="24"/>
      <c r="AAQ3" s="22"/>
      <c r="AAR3" s="23" t="s">
        <v>270</v>
      </c>
      <c r="AAS3" s="24"/>
      <c r="AAT3" s="22"/>
      <c r="AAU3" s="23" t="s">
        <v>271</v>
      </c>
      <c r="AAV3" s="24"/>
      <c r="AAW3" s="22"/>
      <c r="AAX3" s="23" t="s">
        <v>275</v>
      </c>
      <c r="AAY3" s="24"/>
      <c r="AAZ3" s="22"/>
      <c r="ABA3" s="23" t="s">
        <v>272</v>
      </c>
      <c r="ABB3" s="24"/>
      <c r="ABC3" s="22"/>
      <c r="ABD3" s="23" t="s">
        <v>273</v>
      </c>
      <c r="ABE3" s="24"/>
      <c r="ABF3" s="22"/>
      <c r="ABG3" s="23" t="s">
        <v>274</v>
      </c>
      <c r="ABH3" s="24"/>
      <c r="ABI3" s="22"/>
      <c r="ABJ3" s="23" t="s">
        <v>276</v>
      </c>
      <c r="ABK3" s="24"/>
      <c r="ABL3" s="22"/>
      <c r="ABM3" s="23" t="s">
        <v>277</v>
      </c>
      <c r="ABN3" s="24"/>
      <c r="ABO3" s="22"/>
      <c r="ABP3" s="23" t="s">
        <v>278</v>
      </c>
      <c r="ABQ3" s="24"/>
      <c r="ABR3" s="22"/>
      <c r="ABS3" s="23" t="s">
        <v>279</v>
      </c>
      <c r="ABT3" s="24"/>
      <c r="ABU3" s="22"/>
      <c r="ABV3" s="23" t="s">
        <v>280</v>
      </c>
      <c r="ABW3" s="24"/>
      <c r="ABX3" s="22"/>
      <c r="ABY3" s="23" t="s">
        <v>281</v>
      </c>
      <c r="ABZ3" s="24"/>
      <c r="ACA3" s="22"/>
      <c r="ACB3" s="23" t="s">
        <v>282</v>
      </c>
      <c r="ACC3" s="24"/>
      <c r="ACD3" s="22"/>
      <c r="ACE3" s="23" t="s">
        <v>283</v>
      </c>
      <c r="ACF3" s="24"/>
      <c r="ACG3" s="22"/>
      <c r="ACH3" s="23" t="s">
        <v>284</v>
      </c>
      <c r="ACI3" s="24"/>
      <c r="ACJ3" s="22"/>
      <c r="ACK3" s="23" t="s">
        <v>285</v>
      </c>
      <c r="ACL3" s="24"/>
      <c r="ACM3" s="22"/>
      <c r="ACN3" s="23" t="s">
        <v>286</v>
      </c>
      <c r="ACO3" s="24"/>
      <c r="ACP3" s="22"/>
      <c r="ACQ3" s="23" t="s">
        <v>287</v>
      </c>
      <c r="ACR3" s="24"/>
      <c r="ACS3" s="22"/>
      <c r="ACT3" s="23" t="s">
        <v>288</v>
      </c>
      <c r="ACU3" s="24"/>
      <c r="ACV3" s="22"/>
      <c r="ACW3" s="23" t="s">
        <v>289</v>
      </c>
      <c r="ACX3" s="24"/>
      <c r="ACY3" s="22"/>
      <c r="ACZ3" s="23" t="s">
        <v>290</v>
      </c>
      <c r="ADA3" s="24"/>
      <c r="ADB3" s="22"/>
      <c r="ADC3" s="23" t="s">
        <v>291</v>
      </c>
      <c r="ADD3" s="24"/>
      <c r="ADE3" s="22"/>
      <c r="ADF3" s="23" t="s">
        <v>292</v>
      </c>
      <c r="ADG3" s="24"/>
      <c r="ADH3" s="22"/>
      <c r="ADI3" s="23" t="s">
        <v>293</v>
      </c>
      <c r="ADJ3" s="24"/>
      <c r="ADK3" s="22"/>
      <c r="ADL3" s="23" t="s">
        <v>294</v>
      </c>
      <c r="ADM3" s="24"/>
      <c r="ADN3" s="22"/>
      <c r="ADO3" s="23" t="s">
        <v>295</v>
      </c>
      <c r="ADP3" s="24"/>
      <c r="ADQ3" s="22"/>
      <c r="ADR3" s="23" t="s">
        <v>296</v>
      </c>
      <c r="ADS3" s="24"/>
      <c r="ADT3" s="22"/>
      <c r="ADU3" s="23" t="s">
        <v>297</v>
      </c>
      <c r="ADV3" s="24"/>
      <c r="ADW3" s="22"/>
      <c r="ADX3" s="23" t="s">
        <v>298</v>
      </c>
      <c r="ADY3" s="24"/>
      <c r="ADZ3" s="22"/>
      <c r="AEA3" s="23" t="s">
        <v>299</v>
      </c>
      <c r="AEB3" s="24"/>
      <c r="AEC3" s="22"/>
      <c r="AED3" s="23" t="s">
        <v>300</v>
      </c>
      <c r="AEE3" s="24"/>
      <c r="AEF3" s="22"/>
      <c r="AEG3" s="23" t="s">
        <v>301</v>
      </c>
      <c r="AEH3" s="24"/>
      <c r="AEI3" s="22"/>
      <c r="AEJ3" s="23" t="s">
        <v>302</v>
      </c>
      <c r="AEK3" s="24"/>
      <c r="AEL3" s="22"/>
      <c r="AEM3" s="23" t="s">
        <v>303</v>
      </c>
      <c r="AEN3" s="24"/>
      <c r="AEO3" s="22"/>
      <c r="AEP3" s="23" t="s">
        <v>304</v>
      </c>
      <c r="AEQ3" s="24"/>
      <c r="AER3" s="22"/>
      <c r="AES3" s="23" t="s">
        <v>306</v>
      </c>
      <c r="AET3" s="24"/>
      <c r="AEU3" s="22"/>
      <c r="AEV3" s="23" t="s">
        <v>305</v>
      </c>
      <c r="AEW3" s="24"/>
      <c r="AEX3" s="22"/>
      <c r="AEY3" s="23" t="s">
        <v>307</v>
      </c>
      <c r="AEZ3" s="24"/>
      <c r="AFA3" s="22"/>
      <c r="AFB3" s="23" t="s">
        <v>308</v>
      </c>
      <c r="AFC3" s="24"/>
      <c r="AFD3" s="22"/>
      <c r="AFE3" s="23" t="s">
        <v>309</v>
      </c>
      <c r="AFF3" s="24"/>
      <c r="AFG3" s="22"/>
      <c r="AFH3" s="23" t="s">
        <v>310</v>
      </c>
      <c r="AFI3" s="24"/>
      <c r="AFJ3" s="22"/>
      <c r="AFK3" s="23" t="s">
        <v>311</v>
      </c>
      <c r="AFL3" s="24"/>
      <c r="AFM3" s="22"/>
      <c r="AFN3" s="23" t="s">
        <v>312</v>
      </c>
      <c r="AFO3" s="24"/>
      <c r="AFP3" s="22"/>
      <c r="AFQ3" s="23" t="s">
        <v>313</v>
      </c>
      <c r="AFR3" s="24"/>
      <c r="AFS3" s="61" t="s">
        <v>314</v>
      </c>
      <c r="AFT3" s="62"/>
      <c r="AFU3" s="63"/>
      <c r="AFV3" s="61" t="s">
        <v>315</v>
      </c>
      <c r="AFW3" s="62"/>
      <c r="AFX3" s="63"/>
      <c r="AFY3" s="22"/>
      <c r="AFZ3" s="23" t="s">
        <v>316</v>
      </c>
      <c r="AGA3" s="24"/>
      <c r="AGB3" s="61" t="s">
        <v>317</v>
      </c>
      <c r="AGC3" s="62"/>
      <c r="AGD3" s="63"/>
      <c r="AGE3" s="61" t="s">
        <v>318</v>
      </c>
      <c r="AGF3" s="62"/>
      <c r="AGG3" s="63"/>
      <c r="AGH3" s="61" t="s">
        <v>319</v>
      </c>
      <c r="AGI3" s="62"/>
      <c r="AGJ3" s="63"/>
      <c r="AGK3" s="61" t="s">
        <v>320</v>
      </c>
      <c r="AGL3" s="62"/>
      <c r="AGM3" s="63"/>
      <c r="AGN3" s="61" t="s">
        <v>321</v>
      </c>
      <c r="AGO3" s="62"/>
      <c r="AGP3" s="63"/>
      <c r="AGQ3" s="61" t="s">
        <v>322</v>
      </c>
      <c r="AGR3" s="62"/>
      <c r="AGS3" s="63"/>
      <c r="AGT3" s="61" t="s">
        <v>323</v>
      </c>
      <c r="AGU3" s="62"/>
      <c r="AGV3" s="63"/>
      <c r="AGW3" s="61" t="s">
        <v>324</v>
      </c>
      <c r="AGX3" s="62"/>
      <c r="AGY3" s="63"/>
      <c r="AGZ3" s="61" t="s">
        <v>326</v>
      </c>
      <c r="AHA3" s="62"/>
      <c r="AHB3" s="63"/>
      <c r="AHC3" s="61" t="s">
        <v>325</v>
      </c>
      <c r="AHD3" s="62"/>
      <c r="AHE3" s="63"/>
      <c r="AHF3" s="61" t="s">
        <v>327</v>
      </c>
      <c r="AHG3" s="62"/>
      <c r="AHH3" s="63"/>
      <c r="AHI3" s="61" t="s">
        <v>328</v>
      </c>
      <c r="AHJ3" s="62"/>
      <c r="AHK3" s="63"/>
      <c r="AHL3" s="61" t="s">
        <v>329</v>
      </c>
      <c r="AHM3" s="62"/>
      <c r="AHN3" s="63"/>
      <c r="AHO3" s="61" t="s">
        <v>330</v>
      </c>
      <c r="AHP3" s="62"/>
      <c r="AHQ3" s="63"/>
      <c r="AHR3" s="61" t="s">
        <v>331</v>
      </c>
      <c r="AHS3" s="62"/>
      <c r="AHT3" s="63"/>
      <c r="AHU3" s="61" t="s">
        <v>332</v>
      </c>
      <c r="AHV3" s="62"/>
      <c r="AHW3" s="63"/>
      <c r="AHX3" s="61" t="s">
        <v>333</v>
      </c>
      <c r="AHY3" s="62"/>
      <c r="AHZ3" s="63"/>
      <c r="AIA3" s="61" t="s">
        <v>334</v>
      </c>
      <c r="AIB3" s="62"/>
      <c r="AIC3" s="63"/>
      <c r="AID3" s="61" t="s">
        <v>335</v>
      </c>
      <c r="AIE3" s="62"/>
      <c r="AIF3" s="63"/>
      <c r="AIG3" s="61" t="s">
        <v>336</v>
      </c>
      <c r="AIH3" s="62"/>
      <c r="AII3" s="63"/>
    </row>
    <row r="4" spans="1:919" s="25" customFormat="1" ht="13.5" thickBot="1" x14ac:dyDescent="0.25">
      <c r="A4" s="26"/>
      <c r="B4" s="27" t="s">
        <v>0</v>
      </c>
      <c r="C4" s="28" t="s">
        <v>1</v>
      </c>
      <c r="D4" s="29" t="s">
        <v>2</v>
      </c>
      <c r="E4" s="27" t="s">
        <v>0</v>
      </c>
      <c r="F4" s="28" t="s">
        <v>1</v>
      </c>
      <c r="G4" s="29" t="s">
        <v>2</v>
      </c>
      <c r="H4" s="27" t="s">
        <v>0</v>
      </c>
      <c r="I4" s="28" t="s">
        <v>1</v>
      </c>
      <c r="J4" s="29" t="s">
        <v>2</v>
      </c>
      <c r="K4" s="28" t="s">
        <v>0</v>
      </c>
      <c r="L4" s="28" t="s">
        <v>1</v>
      </c>
      <c r="M4" s="29" t="s">
        <v>2</v>
      </c>
      <c r="N4" s="27" t="s">
        <v>0</v>
      </c>
      <c r="O4" s="28" t="s">
        <v>1</v>
      </c>
      <c r="P4" s="29" t="s">
        <v>2</v>
      </c>
      <c r="Q4" s="27" t="s">
        <v>0</v>
      </c>
      <c r="R4" s="28" t="s">
        <v>1</v>
      </c>
      <c r="S4" s="29" t="s">
        <v>2</v>
      </c>
      <c r="T4" s="27" t="s">
        <v>0</v>
      </c>
      <c r="U4" s="28" t="s">
        <v>1</v>
      </c>
      <c r="V4" s="29" t="s">
        <v>2</v>
      </c>
      <c r="W4" s="27" t="s">
        <v>0</v>
      </c>
      <c r="X4" s="28" t="s">
        <v>1</v>
      </c>
      <c r="Y4" s="29" t="s">
        <v>2</v>
      </c>
      <c r="Z4" s="27" t="s">
        <v>0</v>
      </c>
      <c r="AA4" s="28" t="s">
        <v>1</v>
      </c>
      <c r="AB4" s="29" t="s">
        <v>2</v>
      </c>
      <c r="AC4" s="27" t="s">
        <v>0</v>
      </c>
      <c r="AD4" s="28" t="s">
        <v>1</v>
      </c>
      <c r="AE4" s="29" t="s">
        <v>2</v>
      </c>
      <c r="AF4" s="27" t="s">
        <v>0</v>
      </c>
      <c r="AG4" s="28" t="s">
        <v>1</v>
      </c>
      <c r="AH4" s="29" t="s">
        <v>2</v>
      </c>
      <c r="AI4" s="27" t="s">
        <v>0</v>
      </c>
      <c r="AJ4" s="28" t="s">
        <v>1</v>
      </c>
      <c r="AK4" s="29" t="s">
        <v>2</v>
      </c>
      <c r="AL4" s="27" t="s">
        <v>0</v>
      </c>
      <c r="AM4" s="28" t="s">
        <v>1</v>
      </c>
      <c r="AN4" s="29" t="s">
        <v>2</v>
      </c>
      <c r="AO4" s="27" t="s">
        <v>0</v>
      </c>
      <c r="AP4" s="28" t="s">
        <v>1</v>
      </c>
      <c r="AQ4" s="29" t="s">
        <v>2</v>
      </c>
      <c r="AR4" s="27" t="s">
        <v>0</v>
      </c>
      <c r="AS4" s="28" t="s">
        <v>1</v>
      </c>
      <c r="AT4" s="29" t="s">
        <v>2</v>
      </c>
      <c r="AU4" s="27" t="s">
        <v>0</v>
      </c>
      <c r="AV4" s="28" t="s">
        <v>1</v>
      </c>
      <c r="AW4" s="29" t="s">
        <v>2</v>
      </c>
      <c r="AX4" s="27" t="s">
        <v>0</v>
      </c>
      <c r="AY4" s="28" t="s">
        <v>1</v>
      </c>
      <c r="AZ4" s="29" t="s">
        <v>2</v>
      </c>
      <c r="BA4" s="27" t="s">
        <v>0</v>
      </c>
      <c r="BB4" s="28" t="s">
        <v>1</v>
      </c>
      <c r="BC4" s="29" t="s">
        <v>2</v>
      </c>
      <c r="BD4" s="27" t="s">
        <v>0</v>
      </c>
      <c r="BE4" s="28" t="s">
        <v>1</v>
      </c>
      <c r="BF4" s="29" t="s">
        <v>2</v>
      </c>
      <c r="BG4" s="27" t="s">
        <v>0</v>
      </c>
      <c r="BH4" s="28" t="s">
        <v>1</v>
      </c>
      <c r="BI4" s="29" t="s">
        <v>2</v>
      </c>
      <c r="BJ4" s="27" t="s">
        <v>0</v>
      </c>
      <c r="BK4" s="28" t="s">
        <v>1</v>
      </c>
      <c r="BL4" s="29" t="s">
        <v>2</v>
      </c>
      <c r="BM4" s="27" t="s">
        <v>0</v>
      </c>
      <c r="BN4" s="28" t="s">
        <v>1</v>
      </c>
      <c r="BO4" s="29" t="s">
        <v>2</v>
      </c>
      <c r="BP4" s="27" t="s">
        <v>0</v>
      </c>
      <c r="BQ4" s="28" t="s">
        <v>1</v>
      </c>
      <c r="BR4" s="29" t="s">
        <v>2</v>
      </c>
      <c r="BS4" s="27" t="s">
        <v>0</v>
      </c>
      <c r="BT4" s="28" t="s">
        <v>1</v>
      </c>
      <c r="BU4" s="29" t="s">
        <v>2</v>
      </c>
      <c r="BV4" s="27" t="s">
        <v>0</v>
      </c>
      <c r="BW4" s="28" t="s">
        <v>1</v>
      </c>
      <c r="BX4" s="29" t="s">
        <v>2</v>
      </c>
      <c r="BY4" s="27" t="s">
        <v>0</v>
      </c>
      <c r="BZ4" s="28" t="s">
        <v>1</v>
      </c>
      <c r="CA4" s="29" t="s">
        <v>2</v>
      </c>
      <c r="CB4" s="27" t="s">
        <v>0</v>
      </c>
      <c r="CC4" s="28" t="s">
        <v>1</v>
      </c>
      <c r="CD4" s="29" t="s">
        <v>2</v>
      </c>
      <c r="CE4" s="27" t="s">
        <v>0</v>
      </c>
      <c r="CF4" s="28" t="s">
        <v>1</v>
      </c>
      <c r="CG4" s="29" t="s">
        <v>2</v>
      </c>
      <c r="CH4" s="27" t="s">
        <v>0</v>
      </c>
      <c r="CI4" s="28" t="s">
        <v>1</v>
      </c>
      <c r="CJ4" s="29" t="s">
        <v>2</v>
      </c>
      <c r="CK4" s="27" t="s">
        <v>0</v>
      </c>
      <c r="CL4" s="28" t="s">
        <v>1</v>
      </c>
      <c r="CM4" s="29" t="s">
        <v>2</v>
      </c>
      <c r="CN4" s="27" t="s">
        <v>0</v>
      </c>
      <c r="CO4" s="28" t="s">
        <v>1</v>
      </c>
      <c r="CP4" s="29" t="s">
        <v>2</v>
      </c>
      <c r="CQ4" s="27" t="s">
        <v>0</v>
      </c>
      <c r="CR4" s="28" t="s">
        <v>1</v>
      </c>
      <c r="CS4" s="29" t="s">
        <v>2</v>
      </c>
      <c r="CT4" s="27" t="s">
        <v>0</v>
      </c>
      <c r="CU4" s="28" t="s">
        <v>1</v>
      </c>
      <c r="CV4" s="29" t="s">
        <v>2</v>
      </c>
      <c r="CW4" s="27" t="s">
        <v>0</v>
      </c>
      <c r="CX4" s="28" t="s">
        <v>1</v>
      </c>
      <c r="CY4" s="29" t="s">
        <v>2</v>
      </c>
      <c r="CZ4" s="27" t="s">
        <v>0</v>
      </c>
      <c r="DA4" s="28" t="s">
        <v>1</v>
      </c>
      <c r="DB4" s="29" t="s">
        <v>2</v>
      </c>
      <c r="DC4" s="27" t="s">
        <v>0</v>
      </c>
      <c r="DD4" s="28" t="s">
        <v>1</v>
      </c>
      <c r="DE4" s="29" t="s">
        <v>2</v>
      </c>
      <c r="DF4" s="27" t="s">
        <v>0</v>
      </c>
      <c r="DG4" s="28" t="s">
        <v>1</v>
      </c>
      <c r="DH4" s="29" t="s">
        <v>2</v>
      </c>
      <c r="DI4" s="27" t="s">
        <v>0</v>
      </c>
      <c r="DJ4" s="28" t="s">
        <v>1</v>
      </c>
      <c r="DK4" s="29" t="s">
        <v>2</v>
      </c>
      <c r="DL4" s="27" t="s">
        <v>0</v>
      </c>
      <c r="DM4" s="28" t="s">
        <v>1</v>
      </c>
      <c r="DN4" s="29" t="s">
        <v>2</v>
      </c>
      <c r="DO4" s="27" t="s">
        <v>0</v>
      </c>
      <c r="DP4" s="28" t="s">
        <v>1</v>
      </c>
      <c r="DQ4" s="29" t="s">
        <v>2</v>
      </c>
      <c r="DR4" s="27" t="s">
        <v>0</v>
      </c>
      <c r="DS4" s="28" t="s">
        <v>1</v>
      </c>
      <c r="DT4" s="29" t="s">
        <v>2</v>
      </c>
      <c r="DU4" s="27" t="s">
        <v>0</v>
      </c>
      <c r="DV4" s="28" t="s">
        <v>1</v>
      </c>
      <c r="DW4" s="29" t="s">
        <v>2</v>
      </c>
      <c r="DX4" s="27" t="s">
        <v>0</v>
      </c>
      <c r="DY4" s="28" t="s">
        <v>1</v>
      </c>
      <c r="DZ4" s="29" t="s">
        <v>2</v>
      </c>
      <c r="EA4" s="27" t="s">
        <v>0</v>
      </c>
      <c r="EB4" s="28" t="s">
        <v>1</v>
      </c>
      <c r="EC4" s="29" t="s">
        <v>2</v>
      </c>
      <c r="ED4" s="27" t="s">
        <v>0</v>
      </c>
      <c r="EE4" s="28" t="s">
        <v>1</v>
      </c>
      <c r="EF4" s="29" t="s">
        <v>2</v>
      </c>
      <c r="EG4" s="27" t="s">
        <v>0</v>
      </c>
      <c r="EH4" s="28" t="s">
        <v>1</v>
      </c>
      <c r="EI4" s="29" t="s">
        <v>2</v>
      </c>
      <c r="EJ4" s="27" t="s">
        <v>0</v>
      </c>
      <c r="EK4" s="28" t="s">
        <v>1</v>
      </c>
      <c r="EL4" s="29" t="s">
        <v>2</v>
      </c>
      <c r="EM4" s="27" t="s">
        <v>0</v>
      </c>
      <c r="EN4" s="28" t="s">
        <v>1</v>
      </c>
      <c r="EO4" s="29" t="s">
        <v>2</v>
      </c>
      <c r="EP4" s="27" t="s">
        <v>0</v>
      </c>
      <c r="EQ4" s="28" t="s">
        <v>1</v>
      </c>
      <c r="ER4" s="29" t="s">
        <v>2</v>
      </c>
      <c r="ES4" s="27" t="s">
        <v>0</v>
      </c>
      <c r="ET4" s="28" t="s">
        <v>1</v>
      </c>
      <c r="EU4" s="29" t="s">
        <v>2</v>
      </c>
      <c r="EV4" s="27" t="s">
        <v>0</v>
      </c>
      <c r="EW4" s="28" t="s">
        <v>1</v>
      </c>
      <c r="EX4" s="29" t="s">
        <v>2</v>
      </c>
      <c r="EY4" s="27" t="s">
        <v>0</v>
      </c>
      <c r="EZ4" s="28" t="s">
        <v>1</v>
      </c>
      <c r="FA4" s="29" t="s">
        <v>2</v>
      </c>
      <c r="FB4" s="27" t="s">
        <v>0</v>
      </c>
      <c r="FC4" s="28" t="s">
        <v>1</v>
      </c>
      <c r="FD4" s="29" t="s">
        <v>2</v>
      </c>
      <c r="FE4" s="27" t="s">
        <v>0</v>
      </c>
      <c r="FF4" s="28" t="s">
        <v>1</v>
      </c>
      <c r="FG4" s="29" t="s">
        <v>2</v>
      </c>
      <c r="FH4" s="27" t="s">
        <v>0</v>
      </c>
      <c r="FI4" s="28" t="s">
        <v>1</v>
      </c>
      <c r="FJ4" s="29" t="s">
        <v>2</v>
      </c>
      <c r="FK4" s="27" t="s">
        <v>0</v>
      </c>
      <c r="FL4" s="28" t="s">
        <v>1</v>
      </c>
      <c r="FM4" s="29" t="s">
        <v>2</v>
      </c>
      <c r="FN4" s="27" t="s">
        <v>0</v>
      </c>
      <c r="FO4" s="28" t="s">
        <v>1</v>
      </c>
      <c r="FP4" s="29" t="s">
        <v>2</v>
      </c>
      <c r="FQ4" s="27" t="s">
        <v>0</v>
      </c>
      <c r="FR4" s="28" t="s">
        <v>1</v>
      </c>
      <c r="FS4" s="29" t="s">
        <v>2</v>
      </c>
      <c r="FT4" s="27" t="s">
        <v>0</v>
      </c>
      <c r="FU4" s="28" t="s">
        <v>1</v>
      </c>
      <c r="FV4" s="29" t="s">
        <v>2</v>
      </c>
      <c r="FW4" s="27" t="s">
        <v>0</v>
      </c>
      <c r="FX4" s="28" t="s">
        <v>1</v>
      </c>
      <c r="FY4" s="29" t="s">
        <v>2</v>
      </c>
      <c r="FZ4" s="27" t="s">
        <v>0</v>
      </c>
      <c r="GA4" s="28" t="s">
        <v>1</v>
      </c>
      <c r="GB4" s="29" t="s">
        <v>2</v>
      </c>
      <c r="GC4" s="27" t="s">
        <v>0</v>
      </c>
      <c r="GD4" s="28" t="s">
        <v>1</v>
      </c>
      <c r="GE4" s="29" t="s">
        <v>2</v>
      </c>
      <c r="GF4" s="27" t="s">
        <v>0</v>
      </c>
      <c r="GG4" s="28" t="s">
        <v>1</v>
      </c>
      <c r="GH4" s="29" t="s">
        <v>2</v>
      </c>
      <c r="GI4" s="27" t="s">
        <v>0</v>
      </c>
      <c r="GJ4" s="28" t="s">
        <v>1</v>
      </c>
      <c r="GK4" s="29" t="s">
        <v>2</v>
      </c>
      <c r="GL4" s="27" t="s">
        <v>0</v>
      </c>
      <c r="GM4" s="28" t="s">
        <v>1</v>
      </c>
      <c r="GN4" s="29" t="s">
        <v>2</v>
      </c>
      <c r="GO4" s="27" t="s">
        <v>0</v>
      </c>
      <c r="GP4" s="28" t="s">
        <v>1</v>
      </c>
      <c r="GQ4" s="29" t="s">
        <v>2</v>
      </c>
      <c r="GR4" s="27" t="s">
        <v>0</v>
      </c>
      <c r="GS4" s="28" t="s">
        <v>1</v>
      </c>
      <c r="GT4" s="29" t="s">
        <v>2</v>
      </c>
      <c r="GU4" s="27" t="s">
        <v>0</v>
      </c>
      <c r="GV4" s="28" t="s">
        <v>1</v>
      </c>
      <c r="GW4" s="29" t="s">
        <v>2</v>
      </c>
      <c r="GX4" s="27" t="s">
        <v>0</v>
      </c>
      <c r="GY4" s="28" t="s">
        <v>1</v>
      </c>
      <c r="GZ4" s="29" t="s">
        <v>2</v>
      </c>
      <c r="HA4" s="27" t="s">
        <v>0</v>
      </c>
      <c r="HB4" s="28" t="s">
        <v>1</v>
      </c>
      <c r="HC4" s="29" t="s">
        <v>2</v>
      </c>
      <c r="HD4" s="27" t="s">
        <v>0</v>
      </c>
      <c r="HE4" s="28" t="s">
        <v>1</v>
      </c>
      <c r="HF4" s="29" t="s">
        <v>2</v>
      </c>
      <c r="HG4" s="27" t="s">
        <v>0</v>
      </c>
      <c r="HH4" s="28" t="s">
        <v>1</v>
      </c>
      <c r="HI4" s="29" t="s">
        <v>2</v>
      </c>
      <c r="HJ4" s="27" t="s">
        <v>0</v>
      </c>
      <c r="HK4" s="28" t="s">
        <v>1</v>
      </c>
      <c r="HL4" s="29" t="s">
        <v>2</v>
      </c>
      <c r="HM4" s="27" t="s">
        <v>0</v>
      </c>
      <c r="HN4" s="28" t="s">
        <v>1</v>
      </c>
      <c r="HO4" s="29" t="s">
        <v>2</v>
      </c>
      <c r="HP4" s="27" t="s">
        <v>0</v>
      </c>
      <c r="HQ4" s="28" t="s">
        <v>1</v>
      </c>
      <c r="HR4" s="29" t="s">
        <v>2</v>
      </c>
      <c r="HS4" s="27" t="s">
        <v>0</v>
      </c>
      <c r="HT4" s="28" t="s">
        <v>1</v>
      </c>
      <c r="HU4" s="29" t="s">
        <v>2</v>
      </c>
      <c r="HV4" s="27" t="s">
        <v>0</v>
      </c>
      <c r="HW4" s="28" t="s">
        <v>1</v>
      </c>
      <c r="HX4" s="29" t="s">
        <v>2</v>
      </c>
      <c r="HY4" s="27" t="s">
        <v>0</v>
      </c>
      <c r="HZ4" s="28" t="s">
        <v>1</v>
      </c>
      <c r="IA4" s="29" t="s">
        <v>2</v>
      </c>
      <c r="IB4" s="27" t="s">
        <v>0</v>
      </c>
      <c r="IC4" s="28" t="s">
        <v>1</v>
      </c>
      <c r="ID4" s="29" t="s">
        <v>2</v>
      </c>
      <c r="IE4" s="27" t="s">
        <v>0</v>
      </c>
      <c r="IF4" s="28" t="s">
        <v>1</v>
      </c>
      <c r="IG4" s="29" t="s">
        <v>2</v>
      </c>
      <c r="IH4" s="27" t="s">
        <v>0</v>
      </c>
      <c r="II4" s="28" t="s">
        <v>1</v>
      </c>
      <c r="IJ4" s="29" t="s">
        <v>2</v>
      </c>
      <c r="IK4" s="27" t="s">
        <v>0</v>
      </c>
      <c r="IL4" s="28" t="s">
        <v>1</v>
      </c>
      <c r="IM4" s="29" t="s">
        <v>2</v>
      </c>
      <c r="IN4" s="27" t="s">
        <v>0</v>
      </c>
      <c r="IO4" s="28" t="s">
        <v>1</v>
      </c>
      <c r="IP4" s="29" t="s">
        <v>2</v>
      </c>
      <c r="IQ4" s="27" t="s">
        <v>0</v>
      </c>
      <c r="IR4" s="28" t="s">
        <v>1</v>
      </c>
      <c r="IS4" s="29" t="s">
        <v>2</v>
      </c>
      <c r="IT4" s="27" t="s">
        <v>0</v>
      </c>
      <c r="IU4" s="28" t="s">
        <v>1</v>
      </c>
      <c r="IV4" s="29" t="s">
        <v>2</v>
      </c>
      <c r="IW4" s="27" t="s">
        <v>0</v>
      </c>
      <c r="IX4" s="28" t="s">
        <v>1</v>
      </c>
      <c r="IY4" s="29" t="s">
        <v>2</v>
      </c>
      <c r="IZ4" s="27" t="s">
        <v>0</v>
      </c>
      <c r="JA4" s="28" t="s">
        <v>1</v>
      </c>
      <c r="JB4" s="29" t="s">
        <v>2</v>
      </c>
      <c r="JC4" s="27" t="s">
        <v>0</v>
      </c>
      <c r="JD4" s="28" t="s">
        <v>1</v>
      </c>
      <c r="JE4" s="29" t="s">
        <v>2</v>
      </c>
      <c r="JF4" s="27" t="s">
        <v>0</v>
      </c>
      <c r="JG4" s="28" t="s">
        <v>1</v>
      </c>
      <c r="JH4" s="29" t="s">
        <v>2</v>
      </c>
      <c r="JI4" s="27" t="s">
        <v>0</v>
      </c>
      <c r="JJ4" s="28" t="s">
        <v>1</v>
      </c>
      <c r="JK4" s="29" t="s">
        <v>2</v>
      </c>
      <c r="JL4" s="27" t="s">
        <v>0</v>
      </c>
      <c r="JM4" s="28" t="s">
        <v>1</v>
      </c>
      <c r="JN4" s="29" t="s">
        <v>2</v>
      </c>
      <c r="JO4" s="27" t="s">
        <v>0</v>
      </c>
      <c r="JP4" s="28" t="s">
        <v>1</v>
      </c>
      <c r="JQ4" s="29" t="s">
        <v>2</v>
      </c>
      <c r="JR4" s="27" t="s">
        <v>0</v>
      </c>
      <c r="JS4" s="28" t="s">
        <v>1</v>
      </c>
      <c r="JT4" s="29" t="s">
        <v>2</v>
      </c>
      <c r="JU4" s="27" t="s">
        <v>0</v>
      </c>
      <c r="JV4" s="28" t="s">
        <v>1</v>
      </c>
      <c r="JW4" s="29" t="s">
        <v>2</v>
      </c>
      <c r="JX4" s="27" t="s">
        <v>0</v>
      </c>
      <c r="JY4" s="28" t="s">
        <v>1</v>
      </c>
      <c r="JZ4" s="29" t="s">
        <v>2</v>
      </c>
      <c r="KA4" s="27" t="s">
        <v>0</v>
      </c>
      <c r="KB4" s="28" t="s">
        <v>1</v>
      </c>
      <c r="KC4" s="29" t="s">
        <v>2</v>
      </c>
      <c r="KD4" s="27" t="s">
        <v>0</v>
      </c>
      <c r="KE4" s="28" t="s">
        <v>1</v>
      </c>
      <c r="KF4" s="29" t="s">
        <v>2</v>
      </c>
      <c r="KG4" s="27" t="s">
        <v>0</v>
      </c>
      <c r="KH4" s="28" t="s">
        <v>1</v>
      </c>
      <c r="KI4" s="29" t="s">
        <v>2</v>
      </c>
      <c r="KJ4" s="27" t="s">
        <v>0</v>
      </c>
      <c r="KK4" s="28" t="s">
        <v>1</v>
      </c>
      <c r="KL4" s="29" t="s">
        <v>2</v>
      </c>
      <c r="KM4" s="27" t="s">
        <v>0</v>
      </c>
      <c r="KN4" s="28" t="s">
        <v>1</v>
      </c>
      <c r="KO4" s="29" t="s">
        <v>2</v>
      </c>
      <c r="KP4" s="27" t="s">
        <v>0</v>
      </c>
      <c r="KQ4" s="28" t="s">
        <v>1</v>
      </c>
      <c r="KR4" s="29" t="s">
        <v>2</v>
      </c>
      <c r="KS4" s="27" t="s">
        <v>0</v>
      </c>
      <c r="KT4" s="28" t="s">
        <v>1</v>
      </c>
      <c r="KU4" s="29" t="s">
        <v>2</v>
      </c>
      <c r="KV4" s="27" t="s">
        <v>0</v>
      </c>
      <c r="KW4" s="28" t="s">
        <v>1</v>
      </c>
      <c r="KX4" s="29" t="s">
        <v>2</v>
      </c>
      <c r="KY4" s="27" t="s">
        <v>0</v>
      </c>
      <c r="KZ4" s="28" t="s">
        <v>1</v>
      </c>
      <c r="LA4" s="29" t="s">
        <v>2</v>
      </c>
      <c r="LB4" s="27" t="s">
        <v>0</v>
      </c>
      <c r="LC4" s="28" t="s">
        <v>1</v>
      </c>
      <c r="LD4" s="29" t="s">
        <v>2</v>
      </c>
      <c r="LE4" s="27" t="s">
        <v>0</v>
      </c>
      <c r="LF4" s="28" t="s">
        <v>1</v>
      </c>
      <c r="LG4" s="29" t="s">
        <v>2</v>
      </c>
      <c r="LH4" s="27" t="s">
        <v>0</v>
      </c>
      <c r="LI4" s="28" t="s">
        <v>1</v>
      </c>
      <c r="LJ4" s="29" t="s">
        <v>2</v>
      </c>
      <c r="LK4" s="27" t="s">
        <v>0</v>
      </c>
      <c r="LL4" s="28" t="s">
        <v>1</v>
      </c>
      <c r="LM4" s="29" t="s">
        <v>2</v>
      </c>
      <c r="LN4" s="27" t="s">
        <v>0</v>
      </c>
      <c r="LO4" s="28" t="s">
        <v>1</v>
      </c>
      <c r="LP4" s="29" t="s">
        <v>2</v>
      </c>
      <c r="LQ4" s="27" t="s">
        <v>0</v>
      </c>
      <c r="LR4" s="28" t="s">
        <v>1</v>
      </c>
      <c r="LS4" s="29" t="s">
        <v>2</v>
      </c>
      <c r="LT4" s="27" t="s">
        <v>0</v>
      </c>
      <c r="LU4" s="28" t="s">
        <v>1</v>
      </c>
      <c r="LV4" s="29" t="s">
        <v>2</v>
      </c>
      <c r="LW4" s="27" t="s">
        <v>0</v>
      </c>
      <c r="LX4" s="28" t="s">
        <v>1</v>
      </c>
      <c r="LY4" s="29" t="s">
        <v>2</v>
      </c>
      <c r="LZ4" s="27" t="s">
        <v>0</v>
      </c>
      <c r="MA4" s="28" t="s">
        <v>1</v>
      </c>
      <c r="MB4" s="29" t="s">
        <v>2</v>
      </c>
      <c r="MC4" s="27" t="s">
        <v>0</v>
      </c>
      <c r="MD4" s="28" t="s">
        <v>1</v>
      </c>
      <c r="ME4" s="29" t="s">
        <v>2</v>
      </c>
      <c r="MF4" s="27" t="s">
        <v>0</v>
      </c>
      <c r="MG4" s="28" t="s">
        <v>1</v>
      </c>
      <c r="MH4" s="29" t="s">
        <v>2</v>
      </c>
      <c r="MI4" s="27" t="s">
        <v>0</v>
      </c>
      <c r="MJ4" s="28" t="s">
        <v>1</v>
      </c>
      <c r="MK4" s="29" t="s">
        <v>2</v>
      </c>
      <c r="ML4" s="27" t="s">
        <v>0</v>
      </c>
      <c r="MM4" s="28" t="s">
        <v>1</v>
      </c>
      <c r="MN4" s="29" t="s">
        <v>2</v>
      </c>
      <c r="MO4" s="27" t="s">
        <v>0</v>
      </c>
      <c r="MP4" s="28" t="s">
        <v>1</v>
      </c>
      <c r="MQ4" s="29" t="s">
        <v>2</v>
      </c>
      <c r="MR4" s="27" t="s">
        <v>0</v>
      </c>
      <c r="MS4" s="28" t="s">
        <v>1</v>
      </c>
      <c r="MT4" s="29" t="s">
        <v>2</v>
      </c>
      <c r="MU4" s="27" t="s">
        <v>0</v>
      </c>
      <c r="MV4" s="28" t="s">
        <v>1</v>
      </c>
      <c r="MW4" s="29" t="s">
        <v>2</v>
      </c>
      <c r="MX4" s="27" t="s">
        <v>0</v>
      </c>
      <c r="MY4" s="28" t="s">
        <v>1</v>
      </c>
      <c r="MZ4" s="29" t="s">
        <v>2</v>
      </c>
      <c r="NA4" s="27" t="s">
        <v>0</v>
      </c>
      <c r="NB4" s="28" t="s">
        <v>1</v>
      </c>
      <c r="NC4" s="29" t="s">
        <v>2</v>
      </c>
      <c r="ND4" s="27" t="s">
        <v>0</v>
      </c>
      <c r="NE4" s="28" t="s">
        <v>1</v>
      </c>
      <c r="NF4" s="29" t="s">
        <v>2</v>
      </c>
      <c r="NG4" s="27" t="s">
        <v>0</v>
      </c>
      <c r="NH4" s="28" t="s">
        <v>1</v>
      </c>
      <c r="NI4" s="29" t="s">
        <v>2</v>
      </c>
      <c r="NJ4" s="27" t="s">
        <v>0</v>
      </c>
      <c r="NK4" s="28" t="s">
        <v>1</v>
      </c>
      <c r="NL4" s="29" t="s">
        <v>2</v>
      </c>
      <c r="NM4" s="27" t="s">
        <v>0</v>
      </c>
      <c r="NN4" s="28" t="s">
        <v>1</v>
      </c>
      <c r="NO4" s="29" t="s">
        <v>2</v>
      </c>
      <c r="NP4" s="27" t="s">
        <v>0</v>
      </c>
      <c r="NQ4" s="28" t="s">
        <v>1</v>
      </c>
      <c r="NR4" s="29" t="s">
        <v>2</v>
      </c>
      <c r="NS4" s="27" t="s">
        <v>0</v>
      </c>
      <c r="NT4" s="28" t="s">
        <v>1</v>
      </c>
      <c r="NU4" s="29" t="s">
        <v>2</v>
      </c>
      <c r="NV4" s="27" t="s">
        <v>0</v>
      </c>
      <c r="NW4" s="28" t="s">
        <v>1</v>
      </c>
      <c r="NX4" s="29" t="s">
        <v>2</v>
      </c>
      <c r="NY4" s="27" t="s">
        <v>0</v>
      </c>
      <c r="NZ4" s="28" t="s">
        <v>1</v>
      </c>
      <c r="OA4" s="29" t="s">
        <v>2</v>
      </c>
      <c r="OB4" s="27" t="s">
        <v>0</v>
      </c>
      <c r="OC4" s="28" t="s">
        <v>1</v>
      </c>
      <c r="OD4" s="29" t="s">
        <v>2</v>
      </c>
      <c r="OE4" s="30" t="s">
        <v>0</v>
      </c>
      <c r="OF4" s="25" t="s">
        <v>1</v>
      </c>
      <c r="OG4" s="31" t="s">
        <v>2</v>
      </c>
      <c r="OH4" s="30" t="s">
        <v>0</v>
      </c>
      <c r="OI4" s="25" t="s">
        <v>1</v>
      </c>
      <c r="OJ4" s="31" t="s">
        <v>2</v>
      </c>
      <c r="OK4" s="30" t="s">
        <v>0</v>
      </c>
      <c r="OL4" s="25" t="s">
        <v>1</v>
      </c>
      <c r="OM4" s="31" t="s">
        <v>2</v>
      </c>
      <c r="ON4" s="30" t="s">
        <v>0</v>
      </c>
      <c r="OO4" s="25" t="s">
        <v>1</v>
      </c>
      <c r="OP4" s="31" t="s">
        <v>2</v>
      </c>
      <c r="OQ4" s="30" t="s">
        <v>0</v>
      </c>
      <c r="OR4" s="25" t="s">
        <v>1</v>
      </c>
      <c r="OS4" s="31" t="s">
        <v>2</v>
      </c>
      <c r="OT4" s="30" t="s">
        <v>0</v>
      </c>
      <c r="OU4" s="25" t="s">
        <v>1</v>
      </c>
      <c r="OV4" s="31" t="s">
        <v>2</v>
      </c>
      <c r="OW4" s="30" t="s">
        <v>0</v>
      </c>
      <c r="OX4" s="25" t="s">
        <v>1</v>
      </c>
      <c r="OY4" s="31" t="s">
        <v>2</v>
      </c>
      <c r="OZ4" s="30" t="s">
        <v>0</v>
      </c>
      <c r="PA4" s="25" t="s">
        <v>1</v>
      </c>
      <c r="PB4" s="31" t="s">
        <v>2</v>
      </c>
      <c r="PC4" s="30" t="s">
        <v>0</v>
      </c>
      <c r="PD4" s="25" t="s">
        <v>1</v>
      </c>
      <c r="PE4" s="31" t="s">
        <v>2</v>
      </c>
      <c r="PF4" s="30" t="s">
        <v>0</v>
      </c>
      <c r="PG4" s="25" t="s">
        <v>1</v>
      </c>
      <c r="PH4" s="31" t="s">
        <v>2</v>
      </c>
      <c r="PI4" s="30" t="s">
        <v>0</v>
      </c>
      <c r="PJ4" s="25" t="s">
        <v>1</v>
      </c>
      <c r="PK4" s="31" t="s">
        <v>2</v>
      </c>
      <c r="PL4" s="30" t="s">
        <v>0</v>
      </c>
      <c r="PM4" s="25" t="s">
        <v>1</v>
      </c>
      <c r="PN4" s="31" t="s">
        <v>2</v>
      </c>
      <c r="PO4" s="30" t="s">
        <v>0</v>
      </c>
      <c r="PP4" s="25" t="s">
        <v>1</v>
      </c>
      <c r="PQ4" s="31" t="s">
        <v>2</v>
      </c>
      <c r="PR4" s="30" t="s">
        <v>0</v>
      </c>
      <c r="PS4" s="25" t="s">
        <v>1</v>
      </c>
      <c r="PT4" s="31" t="s">
        <v>2</v>
      </c>
      <c r="PU4" s="30" t="s">
        <v>0</v>
      </c>
      <c r="PV4" s="25" t="s">
        <v>1</v>
      </c>
      <c r="PW4" s="31" t="s">
        <v>2</v>
      </c>
      <c r="PX4" s="30" t="s">
        <v>0</v>
      </c>
      <c r="PY4" s="25" t="s">
        <v>1</v>
      </c>
      <c r="PZ4" s="31" t="s">
        <v>2</v>
      </c>
      <c r="QA4" s="30" t="s">
        <v>0</v>
      </c>
      <c r="QB4" s="25" t="s">
        <v>1</v>
      </c>
      <c r="QC4" s="31" t="s">
        <v>2</v>
      </c>
      <c r="QD4" s="30" t="s">
        <v>0</v>
      </c>
      <c r="QE4" s="25" t="s">
        <v>1</v>
      </c>
      <c r="QF4" s="31" t="s">
        <v>2</v>
      </c>
      <c r="QG4" s="30" t="s">
        <v>0</v>
      </c>
      <c r="QH4" s="25" t="s">
        <v>1</v>
      </c>
      <c r="QI4" s="31" t="s">
        <v>2</v>
      </c>
      <c r="QJ4" s="30" t="s">
        <v>0</v>
      </c>
      <c r="QK4" s="25" t="s">
        <v>1</v>
      </c>
      <c r="QL4" s="31" t="s">
        <v>2</v>
      </c>
      <c r="QM4" s="30" t="s">
        <v>0</v>
      </c>
      <c r="QN4" s="25" t="s">
        <v>1</v>
      </c>
      <c r="QO4" s="31" t="s">
        <v>2</v>
      </c>
      <c r="QP4" s="30" t="s">
        <v>0</v>
      </c>
      <c r="QQ4" s="25" t="s">
        <v>1</v>
      </c>
      <c r="QR4" s="31" t="s">
        <v>2</v>
      </c>
      <c r="QS4" s="30" t="s">
        <v>0</v>
      </c>
      <c r="QT4" s="25" t="s">
        <v>1</v>
      </c>
      <c r="QU4" s="31" t="s">
        <v>2</v>
      </c>
      <c r="QV4" s="30" t="s">
        <v>0</v>
      </c>
      <c r="QW4" s="25" t="s">
        <v>1</v>
      </c>
      <c r="QX4" s="31" t="s">
        <v>2</v>
      </c>
      <c r="QY4" s="30" t="s">
        <v>0</v>
      </c>
      <c r="QZ4" s="25" t="s">
        <v>1</v>
      </c>
      <c r="RA4" s="31" t="s">
        <v>2</v>
      </c>
      <c r="RB4" s="30" t="s">
        <v>0</v>
      </c>
      <c r="RC4" s="25" t="s">
        <v>1</v>
      </c>
      <c r="RD4" s="31" t="s">
        <v>2</v>
      </c>
      <c r="RE4" s="30" t="s">
        <v>0</v>
      </c>
      <c r="RF4" s="25" t="s">
        <v>1</v>
      </c>
      <c r="RG4" s="31" t="s">
        <v>2</v>
      </c>
      <c r="RH4" s="30" t="s">
        <v>0</v>
      </c>
      <c r="RI4" s="25" t="s">
        <v>1</v>
      </c>
      <c r="RJ4" s="31" t="s">
        <v>2</v>
      </c>
      <c r="RK4" s="30" t="s">
        <v>0</v>
      </c>
      <c r="RL4" s="25" t="s">
        <v>1</v>
      </c>
      <c r="RM4" s="31" t="s">
        <v>2</v>
      </c>
      <c r="RN4" s="30" t="s">
        <v>0</v>
      </c>
      <c r="RO4" s="25" t="s">
        <v>1</v>
      </c>
      <c r="RP4" s="31" t="s">
        <v>2</v>
      </c>
      <c r="RQ4" s="27" t="s">
        <v>0</v>
      </c>
      <c r="RR4" s="28" t="s">
        <v>1</v>
      </c>
      <c r="RS4" s="29" t="s">
        <v>2</v>
      </c>
      <c r="RT4" s="27" t="s">
        <v>0</v>
      </c>
      <c r="RU4" s="28" t="s">
        <v>1</v>
      </c>
      <c r="RV4" s="29" t="s">
        <v>2</v>
      </c>
      <c r="RW4" s="27" t="s">
        <v>0</v>
      </c>
      <c r="RX4" s="28" t="s">
        <v>1</v>
      </c>
      <c r="RY4" s="29" t="s">
        <v>2</v>
      </c>
      <c r="RZ4" s="27" t="s">
        <v>0</v>
      </c>
      <c r="SA4" s="28" t="s">
        <v>1</v>
      </c>
      <c r="SB4" s="29" t="s">
        <v>2</v>
      </c>
      <c r="SC4" s="27" t="s">
        <v>0</v>
      </c>
      <c r="SD4" s="28" t="s">
        <v>1</v>
      </c>
      <c r="SE4" s="29" t="s">
        <v>2</v>
      </c>
      <c r="SF4" s="27" t="s">
        <v>0</v>
      </c>
      <c r="SG4" s="28" t="s">
        <v>1</v>
      </c>
      <c r="SH4" s="29" t="s">
        <v>2</v>
      </c>
      <c r="SI4" s="27" t="s">
        <v>0</v>
      </c>
      <c r="SJ4" s="28" t="s">
        <v>1</v>
      </c>
      <c r="SK4" s="29" t="s">
        <v>2</v>
      </c>
      <c r="SL4" s="27" t="s">
        <v>0</v>
      </c>
      <c r="SM4" s="28" t="s">
        <v>1</v>
      </c>
      <c r="SN4" s="29" t="s">
        <v>2</v>
      </c>
      <c r="SO4" s="27" t="s">
        <v>0</v>
      </c>
      <c r="SP4" s="28" t="s">
        <v>1</v>
      </c>
      <c r="SQ4" s="29" t="s">
        <v>2</v>
      </c>
      <c r="SR4" s="27" t="s">
        <v>0</v>
      </c>
      <c r="SS4" s="28" t="s">
        <v>1</v>
      </c>
      <c r="ST4" s="29" t="s">
        <v>2</v>
      </c>
      <c r="SU4" s="27" t="s">
        <v>0</v>
      </c>
      <c r="SV4" s="28" t="s">
        <v>1</v>
      </c>
      <c r="SW4" s="29" t="s">
        <v>2</v>
      </c>
      <c r="SX4" s="27" t="s">
        <v>0</v>
      </c>
      <c r="SY4" s="28" t="s">
        <v>1</v>
      </c>
      <c r="SZ4" s="29" t="s">
        <v>2</v>
      </c>
      <c r="TA4" s="27" t="s">
        <v>0</v>
      </c>
      <c r="TB4" s="28" t="s">
        <v>1</v>
      </c>
      <c r="TC4" s="29" t="s">
        <v>2</v>
      </c>
      <c r="TD4" s="27" t="s">
        <v>0</v>
      </c>
      <c r="TE4" s="28" t="s">
        <v>1</v>
      </c>
      <c r="TF4" s="29" t="s">
        <v>2</v>
      </c>
      <c r="TG4" s="27" t="s">
        <v>0</v>
      </c>
      <c r="TH4" s="28" t="s">
        <v>1</v>
      </c>
      <c r="TI4" s="29" t="s">
        <v>2</v>
      </c>
      <c r="TJ4" s="27" t="s">
        <v>0</v>
      </c>
      <c r="TK4" s="28" t="s">
        <v>1</v>
      </c>
      <c r="TL4" s="29" t="s">
        <v>2</v>
      </c>
      <c r="TM4" s="27" t="s">
        <v>0</v>
      </c>
      <c r="TN4" s="28" t="s">
        <v>1</v>
      </c>
      <c r="TO4" s="29" t="s">
        <v>2</v>
      </c>
      <c r="TP4" s="27" t="s">
        <v>0</v>
      </c>
      <c r="TQ4" s="28" t="s">
        <v>1</v>
      </c>
      <c r="TR4" s="29" t="s">
        <v>2</v>
      </c>
      <c r="TS4" s="27" t="s">
        <v>0</v>
      </c>
      <c r="TT4" s="28" t="s">
        <v>1</v>
      </c>
      <c r="TU4" s="29" t="s">
        <v>2</v>
      </c>
      <c r="TV4" s="27" t="s">
        <v>0</v>
      </c>
      <c r="TW4" s="28" t="s">
        <v>1</v>
      </c>
      <c r="TX4" s="29" t="s">
        <v>2</v>
      </c>
      <c r="TY4" s="27" t="s">
        <v>0</v>
      </c>
      <c r="TZ4" s="28" t="s">
        <v>1</v>
      </c>
      <c r="UA4" s="29" t="s">
        <v>2</v>
      </c>
      <c r="UB4" s="27" t="s">
        <v>0</v>
      </c>
      <c r="UC4" s="28" t="s">
        <v>1</v>
      </c>
      <c r="UD4" s="29" t="s">
        <v>2</v>
      </c>
      <c r="UE4" s="27" t="s">
        <v>0</v>
      </c>
      <c r="UF4" s="28" t="s">
        <v>1</v>
      </c>
      <c r="UG4" s="29" t="s">
        <v>2</v>
      </c>
      <c r="UH4" s="27" t="s">
        <v>0</v>
      </c>
      <c r="UI4" s="28" t="s">
        <v>1</v>
      </c>
      <c r="UJ4" s="29" t="s">
        <v>2</v>
      </c>
      <c r="UK4" s="27" t="s">
        <v>0</v>
      </c>
      <c r="UL4" s="28" t="s">
        <v>1</v>
      </c>
      <c r="UM4" s="29" t="s">
        <v>2</v>
      </c>
      <c r="UN4" s="27" t="s">
        <v>0</v>
      </c>
      <c r="UO4" s="28" t="s">
        <v>1</v>
      </c>
      <c r="UP4" s="29" t="s">
        <v>2</v>
      </c>
      <c r="UQ4" s="27" t="s">
        <v>0</v>
      </c>
      <c r="UR4" s="28" t="s">
        <v>1</v>
      </c>
      <c r="US4" s="29" t="s">
        <v>2</v>
      </c>
      <c r="UT4" s="27" t="s">
        <v>0</v>
      </c>
      <c r="UU4" s="28" t="s">
        <v>1</v>
      </c>
      <c r="UV4" s="32" t="s">
        <v>2</v>
      </c>
      <c r="UW4" s="33" t="s">
        <v>0</v>
      </c>
      <c r="UX4" s="34" t="s">
        <v>1</v>
      </c>
      <c r="UY4" s="32" t="s">
        <v>2</v>
      </c>
      <c r="UZ4" s="33" t="s">
        <v>0</v>
      </c>
      <c r="VA4" s="34" t="s">
        <v>1</v>
      </c>
      <c r="VB4" s="32" t="s">
        <v>2</v>
      </c>
      <c r="VC4" s="27" t="s">
        <v>0</v>
      </c>
      <c r="VD4" s="28" t="s">
        <v>1</v>
      </c>
      <c r="VE4" s="29" t="s">
        <v>2</v>
      </c>
      <c r="VF4" s="27" t="s">
        <v>0</v>
      </c>
      <c r="VG4" s="28" t="s">
        <v>1</v>
      </c>
      <c r="VH4" s="29" t="s">
        <v>2</v>
      </c>
      <c r="VI4" s="27" t="s">
        <v>0</v>
      </c>
      <c r="VJ4" s="28" t="s">
        <v>1</v>
      </c>
      <c r="VK4" s="29" t="s">
        <v>2</v>
      </c>
      <c r="VL4" s="27" t="s">
        <v>0</v>
      </c>
      <c r="VM4" s="28" t="s">
        <v>1</v>
      </c>
      <c r="VN4" s="29" t="s">
        <v>2</v>
      </c>
      <c r="VO4" s="27" t="s">
        <v>0</v>
      </c>
      <c r="VP4" s="28" t="s">
        <v>1</v>
      </c>
      <c r="VQ4" s="29" t="s">
        <v>2</v>
      </c>
      <c r="VR4" s="27" t="s">
        <v>0</v>
      </c>
      <c r="VS4" s="28" t="s">
        <v>1</v>
      </c>
      <c r="VT4" s="29" t="s">
        <v>2</v>
      </c>
      <c r="VU4" s="27" t="s">
        <v>0</v>
      </c>
      <c r="VV4" s="28" t="s">
        <v>1</v>
      </c>
      <c r="VW4" s="29" t="s">
        <v>2</v>
      </c>
      <c r="VX4" s="27" t="s">
        <v>0</v>
      </c>
      <c r="VY4" s="28" t="s">
        <v>1</v>
      </c>
      <c r="VZ4" s="29" t="s">
        <v>2</v>
      </c>
      <c r="WA4" s="27" t="s">
        <v>0</v>
      </c>
      <c r="WB4" s="28" t="s">
        <v>1</v>
      </c>
      <c r="WC4" s="29" t="s">
        <v>2</v>
      </c>
      <c r="WD4" s="27" t="s">
        <v>0</v>
      </c>
      <c r="WE4" s="28" t="s">
        <v>1</v>
      </c>
      <c r="WF4" s="29" t="s">
        <v>2</v>
      </c>
      <c r="WG4" s="27" t="s">
        <v>0</v>
      </c>
      <c r="WH4" s="28" t="s">
        <v>1</v>
      </c>
      <c r="WI4" s="29" t="s">
        <v>2</v>
      </c>
      <c r="WJ4" s="27" t="s">
        <v>0</v>
      </c>
      <c r="WK4" s="28" t="s">
        <v>1</v>
      </c>
      <c r="WL4" s="29" t="s">
        <v>2</v>
      </c>
      <c r="WM4" s="27" t="s">
        <v>0</v>
      </c>
      <c r="WN4" s="28" t="s">
        <v>1</v>
      </c>
      <c r="WO4" s="29" t="s">
        <v>2</v>
      </c>
      <c r="WP4" s="27" t="s">
        <v>0</v>
      </c>
      <c r="WQ4" s="28" t="s">
        <v>1</v>
      </c>
      <c r="WR4" s="29" t="s">
        <v>2</v>
      </c>
      <c r="WS4" s="27" t="s">
        <v>0</v>
      </c>
      <c r="WT4" s="28" t="s">
        <v>1</v>
      </c>
      <c r="WU4" s="29" t="s">
        <v>2</v>
      </c>
      <c r="WV4" s="27" t="s">
        <v>0</v>
      </c>
      <c r="WW4" s="28" t="s">
        <v>1</v>
      </c>
      <c r="WX4" s="29" t="s">
        <v>2</v>
      </c>
      <c r="WY4" s="27" t="s">
        <v>0</v>
      </c>
      <c r="WZ4" s="28" t="s">
        <v>1</v>
      </c>
      <c r="XA4" s="29" t="s">
        <v>2</v>
      </c>
      <c r="XB4" s="27" t="s">
        <v>0</v>
      </c>
      <c r="XC4" s="28" t="s">
        <v>1</v>
      </c>
      <c r="XD4" s="29" t="s">
        <v>2</v>
      </c>
      <c r="XE4" s="27" t="s">
        <v>0</v>
      </c>
      <c r="XF4" s="28" t="s">
        <v>1</v>
      </c>
      <c r="XG4" s="29" t="s">
        <v>2</v>
      </c>
      <c r="XH4" s="27" t="s">
        <v>0</v>
      </c>
      <c r="XI4" s="28" t="s">
        <v>1</v>
      </c>
      <c r="XJ4" s="29" t="s">
        <v>2</v>
      </c>
      <c r="XK4" s="27" t="s">
        <v>0</v>
      </c>
      <c r="XL4" s="28" t="s">
        <v>1</v>
      </c>
      <c r="XM4" s="29" t="s">
        <v>2</v>
      </c>
      <c r="XN4" s="27" t="s">
        <v>0</v>
      </c>
      <c r="XO4" s="28" t="s">
        <v>1</v>
      </c>
      <c r="XP4" s="29" t="s">
        <v>2</v>
      </c>
      <c r="XQ4" s="27" t="s">
        <v>0</v>
      </c>
      <c r="XR4" s="28" t="s">
        <v>1</v>
      </c>
      <c r="XS4" s="29" t="s">
        <v>2</v>
      </c>
      <c r="XT4" s="27" t="s">
        <v>0</v>
      </c>
      <c r="XU4" s="28" t="s">
        <v>1</v>
      </c>
      <c r="XV4" s="29" t="s">
        <v>2</v>
      </c>
      <c r="XW4" s="27" t="s">
        <v>0</v>
      </c>
      <c r="XX4" s="28" t="s">
        <v>1</v>
      </c>
      <c r="XY4" s="29" t="s">
        <v>2</v>
      </c>
      <c r="XZ4" s="27" t="s">
        <v>0</v>
      </c>
      <c r="YA4" s="28" t="s">
        <v>1</v>
      </c>
      <c r="YB4" s="29" t="s">
        <v>2</v>
      </c>
      <c r="YC4" s="27" t="s">
        <v>0</v>
      </c>
      <c r="YD4" s="28" t="s">
        <v>1</v>
      </c>
      <c r="YE4" s="29" t="s">
        <v>2</v>
      </c>
      <c r="YF4" s="27" t="s">
        <v>0</v>
      </c>
      <c r="YG4" s="28" t="s">
        <v>1</v>
      </c>
      <c r="YH4" s="29" t="s">
        <v>2</v>
      </c>
      <c r="YI4" s="27" t="s">
        <v>0</v>
      </c>
      <c r="YJ4" s="28" t="s">
        <v>1</v>
      </c>
      <c r="YK4" s="29" t="s">
        <v>2</v>
      </c>
      <c r="YL4" s="27" t="s">
        <v>0</v>
      </c>
      <c r="YM4" s="28" t="s">
        <v>1</v>
      </c>
      <c r="YN4" s="29" t="s">
        <v>2</v>
      </c>
      <c r="YO4" s="27" t="s">
        <v>0</v>
      </c>
      <c r="YP4" s="28" t="s">
        <v>1</v>
      </c>
      <c r="YQ4" s="29" t="s">
        <v>2</v>
      </c>
      <c r="YR4" s="27" t="s">
        <v>0</v>
      </c>
      <c r="YS4" s="28" t="s">
        <v>1</v>
      </c>
      <c r="YT4" s="29" t="s">
        <v>2</v>
      </c>
      <c r="YU4" s="27" t="s">
        <v>0</v>
      </c>
      <c r="YV4" s="28" t="s">
        <v>1</v>
      </c>
      <c r="YW4" s="29" t="s">
        <v>2</v>
      </c>
      <c r="YX4" s="27" t="s">
        <v>0</v>
      </c>
      <c r="YY4" s="28" t="s">
        <v>1</v>
      </c>
      <c r="YZ4" s="29" t="s">
        <v>2</v>
      </c>
      <c r="ZA4" s="27" t="s">
        <v>0</v>
      </c>
      <c r="ZB4" s="28" t="s">
        <v>1</v>
      </c>
      <c r="ZC4" s="29" t="s">
        <v>2</v>
      </c>
      <c r="ZD4" s="27" t="s">
        <v>0</v>
      </c>
      <c r="ZE4" s="28" t="s">
        <v>1</v>
      </c>
      <c r="ZF4" s="29" t="s">
        <v>2</v>
      </c>
      <c r="ZG4" s="27" t="s">
        <v>0</v>
      </c>
      <c r="ZH4" s="28" t="s">
        <v>1</v>
      </c>
      <c r="ZI4" s="29" t="s">
        <v>2</v>
      </c>
      <c r="ZJ4" s="27" t="s">
        <v>0</v>
      </c>
      <c r="ZK4" s="28" t="s">
        <v>1</v>
      </c>
      <c r="ZL4" s="29" t="s">
        <v>2</v>
      </c>
      <c r="ZM4" s="27" t="s">
        <v>0</v>
      </c>
      <c r="ZN4" s="28" t="s">
        <v>1</v>
      </c>
      <c r="ZO4" s="29" t="s">
        <v>2</v>
      </c>
      <c r="ZP4" s="27" t="s">
        <v>0</v>
      </c>
      <c r="ZQ4" s="28" t="s">
        <v>1</v>
      </c>
      <c r="ZR4" s="29" t="s">
        <v>2</v>
      </c>
      <c r="ZS4" s="27" t="s">
        <v>0</v>
      </c>
      <c r="ZT4" s="28" t="s">
        <v>1</v>
      </c>
      <c r="ZU4" s="29" t="s">
        <v>2</v>
      </c>
      <c r="ZV4" s="27" t="s">
        <v>0</v>
      </c>
      <c r="ZW4" s="28" t="s">
        <v>1</v>
      </c>
      <c r="ZX4" s="29" t="s">
        <v>2</v>
      </c>
      <c r="ZY4" s="27" t="s">
        <v>0</v>
      </c>
      <c r="ZZ4" s="28" t="s">
        <v>1</v>
      </c>
      <c r="AAA4" s="29" t="s">
        <v>2</v>
      </c>
      <c r="AAB4" s="27" t="s">
        <v>0</v>
      </c>
      <c r="AAC4" s="28" t="s">
        <v>1</v>
      </c>
      <c r="AAD4" s="29" t="s">
        <v>2</v>
      </c>
      <c r="AAE4" s="27" t="s">
        <v>0</v>
      </c>
      <c r="AAF4" s="28" t="s">
        <v>1</v>
      </c>
      <c r="AAG4" s="29" t="s">
        <v>2</v>
      </c>
      <c r="AAH4" s="27" t="s">
        <v>0</v>
      </c>
      <c r="AAI4" s="28" t="s">
        <v>1</v>
      </c>
      <c r="AAJ4" s="29" t="s">
        <v>2</v>
      </c>
      <c r="AAK4" s="27" t="s">
        <v>0</v>
      </c>
      <c r="AAL4" s="28" t="s">
        <v>1</v>
      </c>
      <c r="AAM4" s="29" t="s">
        <v>2</v>
      </c>
      <c r="AAN4" s="27" t="s">
        <v>0</v>
      </c>
      <c r="AAO4" s="28" t="s">
        <v>1</v>
      </c>
      <c r="AAP4" s="29" t="s">
        <v>2</v>
      </c>
      <c r="AAQ4" s="27" t="s">
        <v>0</v>
      </c>
      <c r="AAR4" s="28" t="s">
        <v>1</v>
      </c>
      <c r="AAS4" s="29" t="s">
        <v>2</v>
      </c>
      <c r="AAT4" s="27" t="s">
        <v>0</v>
      </c>
      <c r="AAU4" s="28" t="s">
        <v>1</v>
      </c>
      <c r="AAV4" s="29" t="s">
        <v>2</v>
      </c>
      <c r="AAW4" s="27" t="s">
        <v>0</v>
      </c>
      <c r="AAX4" s="28" t="s">
        <v>1</v>
      </c>
      <c r="AAY4" s="29" t="s">
        <v>2</v>
      </c>
      <c r="AAZ4" s="27" t="s">
        <v>0</v>
      </c>
      <c r="ABA4" s="28" t="s">
        <v>1</v>
      </c>
      <c r="ABB4" s="29" t="s">
        <v>2</v>
      </c>
      <c r="ABC4" s="27" t="s">
        <v>0</v>
      </c>
      <c r="ABD4" s="28" t="s">
        <v>1</v>
      </c>
      <c r="ABE4" s="29" t="s">
        <v>2</v>
      </c>
      <c r="ABF4" s="27" t="s">
        <v>0</v>
      </c>
      <c r="ABG4" s="28" t="s">
        <v>1</v>
      </c>
      <c r="ABH4" s="29" t="s">
        <v>2</v>
      </c>
      <c r="ABI4" s="27" t="s">
        <v>0</v>
      </c>
      <c r="ABJ4" s="28" t="s">
        <v>1</v>
      </c>
      <c r="ABK4" s="29" t="s">
        <v>2</v>
      </c>
      <c r="ABL4" s="27" t="s">
        <v>0</v>
      </c>
      <c r="ABM4" s="28" t="s">
        <v>1</v>
      </c>
      <c r="ABN4" s="29" t="s">
        <v>2</v>
      </c>
      <c r="ABO4" s="27" t="s">
        <v>0</v>
      </c>
      <c r="ABP4" s="28" t="s">
        <v>1</v>
      </c>
      <c r="ABQ4" s="29" t="s">
        <v>2</v>
      </c>
      <c r="ABR4" s="27" t="s">
        <v>0</v>
      </c>
      <c r="ABS4" s="28" t="s">
        <v>1</v>
      </c>
      <c r="ABT4" s="29" t="s">
        <v>2</v>
      </c>
      <c r="ABU4" s="27" t="s">
        <v>0</v>
      </c>
      <c r="ABV4" s="28" t="s">
        <v>1</v>
      </c>
      <c r="ABW4" s="29" t="s">
        <v>2</v>
      </c>
      <c r="ABX4" s="27" t="s">
        <v>0</v>
      </c>
      <c r="ABY4" s="28" t="s">
        <v>1</v>
      </c>
      <c r="ABZ4" s="29" t="s">
        <v>2</v>
      </c>
      <c r="ACA4" s="27" t="s">
        <v>0</v>
      </c>
      <c r="ACB4" s="28" t="s">
        <v>1</v>
      </c>
      <c r="ACC4" s="29" t="s">
        <v>2</v>
      </c>
      <c r="ACD4" s="27" t="s">
        <v>0</v>
      </c>
      <c r="ACE4" s="28" t="s">
        <v>1</v>
      </c>
      <c r="ACF4" s="29" t="s">
        <v>2</v>
      </c>
      <c r="ACG4" s="27" t="s">
        <v>0</v>
      </c>
      <c r="ACH4" s="28" t="s">
        <v>1</v>
      </c>
      <c r="ACI4" s="29" t="s">
        <v>2</v>
      </c>
      <c r="ACJ4" s="27" t="s">
        <v>0</v>
      </c>
      <c r="ACK4" s="28" t="s">
        <v>1</v>
      </c>
      <c r="ACL4" s="31" t="s">
        <v>2</v>
      </c>
      <c r="ACM4" s="27" t="s">
        <v>0</v>
      </c>
      <c r="ACN4" s="28" t="s">
        <v>1</v>
      </c>
      <c r="ACO4" s="29" t="s">
        <v>2</v>
      </c>
      <c r="ACP4" s="27" t="s">
        <v>0</v>
      </c>
      <c r="ACQ4" s="28" t="s">
        <v>1</v>
      </c>
      <c r="ACR4" s="29" t="s">
        <v>2</v>
      </c>
      <c r="ACS4" s="27" t="s">
        <v>0</v>
      </c>
      <c r="ACT4" s="28" t="s">
        <v>1</v>
      </c>
      <c r="ACU4" s="29" t="s">
        <v>2</v>
      </c>
      <c r="ACV4" s="27" t="s">
        <v>0</v>
      </c>
      <c r="ACW4" s="28" t="s">
        <v>1</v>
      </c>
      <c r="ACX4" s="29" t="s">
        <v>2</v>
      </c>
      <c r="ACY4" s="27" t="s">
        <v>0</v>
      </c>
      <c r="ACZ4" s="28" t="s">
        <v>1</v>
      </c>
      <c r="ADA4" s="29" t="s">
        <v>2</v>
      </c>
      <c r="ADB4" s="27" t="s">
        <v>0</v>
      </c>
      <c r="ADC4" s="28" t="s">
        <v>1</v>
      </c>
      <c r="ADD4" s="29" t="s">
        <v>2</v>
      </c>
      <c r="ADE4" s="27" t="s">
        <v>0</v>
      </c>
      <c r="ADF4" s="28" t="s">
        <v>1</v>
      </c>
      <c r="ADG4" s="29" t="s">
        <v>2</v>
      </c>
      <c r="ADH4" s="27" t="s">
        <v>0</v>
      </c>
      <c r="ADI4" s="28" t="s">
        <v>1</v>
      </c>
      <c r="ADJ4" s="29" t="s">
        <v>2</v>
      </c>
      <c r="ADK4" s="27" t="s">
        <v>0</v>
      </c>
      <c r="ADL4" s="28" t="s">
        <v>1</v>
      </c>
      <c r="ADM4" s="29" t="s">
        <v>2</v>
      </c>
      <c r="ADN4" s="27" t="s">
        <v>0</v>
      </c>
      <c r="ADO4" s="28" t="s">
        <v>1</v>
      </c>
      <c r="ADP4" s="29" t="s">
        <v>2</v>
      </c>
      <c r="ADQ4" s="27" t="s">
        <v>0</v>
      </c>
      <c r="ADR4" s="28" t="s">
        <v>1</v>
      </c>
      <c r="ADS4" s="29" t="s">
        <v>2</v>
      </c>
      <c r="ADT4" s="27" t="s">
        <v>0</v>
      </c>
      <c r="ADU4" s="28" t="s">
        <v>1</v>
      </c>
      <c r="ADV4" s="29" t="s">
        <v>2</v>
      </c>
      <c r="ADW4" s="27" t="s">
        <v>0</v>
      </c>
      <c r="ADX4" s="28" t="s">
        <v>1</v>
      </c>
      <c r="ADY4" s="29" t="s">
        <v>2</v>
      </c>
      <c r="ADZ4" s="27" t="s">
        <v>0</v>
      </c>
      <c r="AEA4" s="28" t="s">
        <v>1</v>
      </c>
      <c r="AEB4" s="29" t="s">
        <v>2</v>
      </c>
      <c r="AEC4" s="27" t="s">
        <v>0</v>
      </c>
      <c r="AED4" s="28" t="s">
        <v>1</v>
      </c>
      <c r="AEE4" s="29" t="s">
        <v>2</v>
      </c>
      <c r="AEF4" s="27" t="s">
        <v>0</v>
      </c>
      <c r="AEG4" s="28" t="s">
        <v>1</v>
      </c>
      <c r="AEH4" s="29" t="s">
        <v>2</v>
      </c>
      <c r="AEI4" s="27" t="s">
        <v>0</v>
      </c>
      <c r="AEJ4" s="28" t="s">
        <v>1</v>
      </c>
      <c r="AEK4" s="29" t="s">
        <v>2</v>
      </c>
      <c r="AEL4" s="27" t="s">
        <v>0</v>
      </c>
      <c r="AEM4" s="28" t="s">
        <v>1</v>
      </c>
      <c r="AEN4" s="29" t="s">
        <v>2</v>
      </c>
      <c r="AEO4" s="27" t="s">
        <v>0</v>
      </c>
      <c r="AEP4" s="28" t="s">
        <v>1</v>
      </c>
      <c r="AEQ4" s="29" t="s">
        <v>2</v>
      </c>
      <c r="AER4" s="27" t="s">
        <v>0</v>
      </c>
      <c r="AES4" s="28" t="s">
        <v>1</v>
      </c>
      <c r="AET4" s="29" t="s">
        <v>2</v>
      </c>
      <c r="AEU4" s="27" t="s">
        <v>0</v>
      </c>
      <c r="AEV4" s="28" t="s">
        <v>1</v>
      </c>
      <c r="AEW4" s="29" t="s">
        <v>2</v>
      </c>
      <c r="AEX4" s="27" t="s">
        <v>0</v>
      </c>
      <c r="AEY4" s="28" t="s">
        <v>1</v>
      </c>
      <c r="AEZ4" s="29" t="s">
        <v>2</v>
      </c>
      <c r="AFA4" s="27" t="s">
        <v>0</v>
      </c>
      <c r="AFB4" s="28" t="s">
        <v>1</v>
      </c>
      <c r="AFC4" s="29" t="s">
        <v>2</v>
      </c>
      <c r="AFD4" s="27" t="s">
        <v>0</v>
      </c>
      <c r="AFE4" s="28" t="s">
        <v>1</v>
      </c>
      <c r="AFF4" s="29" t="s">
        <v>2</v>
      </c>
      <c r="AFG4" s="27" t="s">
        <v>0</v>
      </c>
      <c r="AFH4" s="28" t="s">
        <v>1</v>
      </c>
      <c r="AFI4" s="29" t="s">
        <v>2</v>
      </c>
      <c r="AFJ4" s="27" t="s">
        <v>0</v>
      </c>
      <c r="AFK4" s="28" t="s">
        <v>1</v>
      </c>
      <c r="AFL4" s="29" t="s">
        <v>2</v>
      </c>
      <c r="AFM4" s="27" t="s">
        <v>0</v>
      </c>
      <c r="AFN4" s="28" t="s">
        <v>1</v>
      </c>
      <c r="AFO4" s="29" t="s">
        <v>2</v>
      </c>
      <c r="AFP4" s="27" t="s">
        <v>0</v>
      </c>
      <c r="AFQ4" s="28" t="s">
        <v>1</v>
      </c>
      <c r="AFR4" s="29" t="s">
        <v>2</v>
      </c>
      <c r="AFS4" s="27" t="s">
        <v>0</v>
      </c>
      <c r="AFT4" s="28" t="s">
        <v>1</v>
      </c>
      <c r="AFU4" s="29" t="s">
        <v>2</v>
      </c>
      <c r="AFV4" s="27" t="s">
        <v>0</v>
      </c>
      <c r="AFW4" s="28" t="s">
        <v>1</v>
      </c>
      <c r="AFX4" s="29" t="s">
        <v>2</v>
      </c>
      <c r="AFY4" s="27" t="s">
        <v>0</v>
      </c>
      <c r="AFZ4" s="28" t="s">
        <v>1</v>
      </c>
      <c r="AGA4" s="29" t="s">
        <v>2</v>
      </c>
      <c r="AGB4" s="27" t="s">
        <v>0</v>
      </c>
      <c r="AGC4" s="28" t="s">
        <v>1</v>
      </c>
      <c r="AGD4" s="29" t="s">
        <v>2</v>
      </c>
      <c r="AGE4" s="27" t="s">
        <v>0</v>
      </c>
      <c r="AGF4" s="28" t="s">
        <v>1</v>
      </c>
      <c r="AGG4" s="29" t="s">
        <v>2</v>
      </c>
      <c r="AGH4" s="27" t="s">
        <v>0</v>
      </c>
      <c r="AGI4" s="28" t="s">
        <v>1</v>
      </c>
      <c r="AGJ4" s="29" t="s">
        <v>2</v>
      </c>
      <c r="AGK4" s="27" t="s">
        <v>0</v>
      </c>
      <c r="AGL4" s="28" t="s">
        <v>1</v>
      </c>
      <c r="AGM4" s="29" t="s">
        <v>2</v>
      </c>
      <c r="AGN4" s="27" t="s">
        <v>0</v>
      </c>
      <c r="AGO4" s="28" t="s">
        <v>1</v>
      </c>
      <c r="AGP4" s="29" t="s">
        <v>2</v>
      </c>
      <c r="AGQ4" s="27" t="s">
        <v>0</v>
      </c>
      <c r="AGR4" s="28" t="s">
        <v>1</v>
      </c>
      <c r="AGS4" s="29" t="s">
        <v>2</v>
      </c>
      <c r="AGT4" s="27" t="s">
        <v>0</v>
      </c>
      <c r="AGU4" s="28" t="s">
        <v>1</v>
      </c>
      <c r="AGV4" s="29" t="s">
        <v>2</v>
      </c>
      <c r="AGW4" s="27" t="s">
        <v>0</v>
      </c>
      <c r="AGX4" s="28" t="s">
        <v>1</v>
      </c>
      <c r="AGY4" s="29" t="s">
        <v>2</v>
      </c>
      <c r="AGZ4" s="27" t="s">
        <v>0</v>
      </c>
      <c r="AHA4" s="28" t="s">
        <v>1</v>
      </c>
      <c r="AHB4" s="29" t="s">
        <v>2</v>
      </c>
      <c r="AHC4" s="27" t="s">
        <v>0</v>
      </c>
      <c r="AHD4" s="28" t="s">
        <v>1</v>
      </c>
      <c r="AHE4" s="29" t="s">
        <v>2</v>
      </c>
      <c r="AHF4" s="27" t="s">
        <v>0</v>
      </c>
      <c r="AHG4" s="28" t="s">
        <v>1</v>
      </c>
      <c r="AHH4" s="29" t="s">
        <v>2</v>
      </c>
      <c r="AHI4" s="27" t="s">
        <v>0</v>
      </c>
      <c r="AHJ4" s="28" t="s">
        <v>1</v>
      </c>
      <c r="AHK4" s="29" t="s">
        <v>2</v>
      </c>
      <c r="AHL4" s="27" t="s">
        <v>0</v>
      </c>
      <c r="AHM4" s="28" t="s">
        <v>1</v>
      </c>
      <c r="AHN4" s="29" t="s">
        <v>2</v>
      </c>
      <c r="AHO4" s="27" t="s">
        <v>0</v>
      </c>
      <c r="AHP4" s="28" t="s">
        <v>1</v>
      </c>
      <c r="AHQ4" s="29" t="s">
        <v>2</v>
      </c>
      <c r="AHR4" s="27" t="s">
        <v>0</v>
      </c>
      <c r="AHS4" s="28" t="s">
        <v>1</v>
      </c>
      <c r="AHT4" s="29" t="s">
        <v>2</v>
      </c>
      <c r="AHU4" s="27" t="s">
        <v>0</v>
      </c>
      <c r="AHV4" s="28" t="s">
        <v>1</v>
      </c>
      <c r="AHW4" s="29" t="s">
        <v>2</v>
      </c>
      <c r="AHX4" s="27" t="s">
        <v>0</v>
      </c>
      <c r="AHY4" s="28" t="s">
        <v>1</v>
      </c>
      <c r="AHZ4" s="29" t="s">
        <v>2</v>
      </c>
      <c r="AIA4" s="27" t="s">
        <v>0</v>
      </c>
      <c r="AIB4" s="28" t="s">
        <v>1</v>
      </c>
      <c r="AIC4" s="29" t="s">
        <v>2</v>
      </c>
      <c r="AID4" s="27" t="s">
        <v>0</v>
      </c>
      <c r="AIE4" s="28" t="s">
        <v>1</v>
      </c>
      <c r="AIF4" s="29" t="s">
        <v>2</v>
      </c>
      <c r="AIG4" s="27" t="s">
        <v>0</v>
      </c>
      <c r="AIH4" s="28" t="s">
        <v>1</v>
      </c>
      <c r="AII4" s="29" t="s">
        <v>2</v>
      </c>
    </row>
    <row r="5" spans="1:919" s="37" customFormat="1" x14ac:dyDescent="0.2">
      <c r="A5" s="35" t="s">
        <v>175</v>
      </c>
      <c r="B5" s="36">
        <v>47000</v>
      </c>
      <c r="C5" s="37">
        <v>4000</v>
      </c>
      <c r="D5" s="38">
        <v>51000</v>
      </c>
      <c r="E5" s="36">
        <v>127000</v>
      </c>
      <c r="F5" s="37">
        <v>58000</v>
      </c>
      <c r="G5" s="38">
        <v>185000</v>
      </c>
      <c r="H5" s="36">
        <v>132000</v>
      </c>
      <c r="I5" s="37">
        <v>60000</v>
      </c>
      <c r="J5" s="38">
        <v>192000</v>
      </c>
      <c r="K5" s="39">
        <v>113000</v>
      </c>
      <c r="L5" s="40">
        <v>58000</v>
      </c>
      <c r="M5" s="41">
        <v>171000</v>
      </c>
      <c r="N5" s="39">
        <v>107000</v>
      </c>
      <c r="O5" s="40">
        <v>55000</v>
      </c>
      <c r="P5" s="41">
        <v>162000</v>
      </c>
      <c r="Q5" s="37">
        <v>117000</v>
      </c>
      <c r="R5" s="37">
        <v>51000</v>
      </c>
      <c r="S5" s="37">
        <v>168000</v>
      </c>
      <c r="T5" s="39">
        <v>100000</v>
      </c>
      <c r="U5" s="40">
        <v>48000</v>
      </c>
      <c r="V5" s="41">
        <v>148000</v>
      </c>
      <c r="W5" s="37">
        <v>103000</v>
      </c>
      <c r="X5" s="37">
        <v>46000</v>
      </c>
      <c r="Y5" s="37">
        <v>149000</v>
      </c>
      <c r="Z5" s="39">
        <v>105000</v>
      </c>
      <c r="AA5" s="40">
        <v>41000</v>
      </c>
      <c r="AB5" s="41">
        <v>146000</v>
      </c>
      <c r="AC5" s="37">
        <v>91000</v>
      </c>
      <c r="AD5" s="37">
        <v>34000</v>
      </c>
      <c r="AE5" s="37">
        <v>125000</v>
      </c>
      <c r="AF5" s="39">
        <v>92000</v>
      </c>
      <c r="AG5" s="40">
        <v>26000</v>
      </c>
      <c r="AH5" s="41">
        <v>118000</v>
      </c>
      <c r="AI5" s="39">
        <v>78474</v>
      </c>
      <c r="AJ5" s="40">
        <v>20553.999999999996</v>
      </c>
      <c r="AK5" s="41">
        <v>99028.000000000015</v>
      </c>
      <c r="AL5" s="37">
        <v>166413.99999999997</v>
      </c>
      <c r="AM5" s="37">
        <v>11541</v>
      </c>
      <c r="AN5" s="37">
        <v>177955</v>
      </c>
      <c r="AO5" s="39">
        <v>258277.99999999994</v>
      </c>
      <c r="AP5" s="40">
        <v>7784.9999999999991</v>
      </c>
      <c r="AQ5" s="41">
        <v>266063</v>
      </c>
      <c r="AR5" s="39">
        <v>240948.99999999994</v>
      </c>
      <c r="AS5" s="40">
        <v>8315.9999999999964</v>
      </c>
      <c r="AT5" s="41">
        <v>249264.99999999997</v>
      </c>
      <c r="AU5" s="39">
        <v>220276.99999999997</v>
      </c>
      <c r="AV5" s="40">
        <v>6847.9999999999973</v>
      </c>
      <c r="AW5" s="41">
        <v>227124.99999999994</v>
      </c>
      <c r="AX5" s="39">
        <v>204955.99999999994</v>
      </c>
      <c r="AY5" s="40">
        <v>3794.9999999999964</v>
      </c>
      <c r="AZ5" s="41">
        <v>208750.99999999994</v>
      </c>
      <c r="BA5" s="37">
        <v>182746.99999999997</v>
      </c>
      <c r="BB5" s="37">
        <v>1903.9999999999964</v>
      </c>
      <c r="BC5" s="37">
        <v>184650.99999999994</v>
      </c>
      <c r="BD5" s="39">
        <v>191206.99999999994</v>
      </c>
      <c r="BE5" s="40">
        <v>749.99999999999613</v>
      </c>
      <c r="BF5" s="41">
        <v>191956.99999999994</v>
      </c>
      <c r="BG5" s="37">
        <v>169403.99999999994</v>
      </c>
      <c r="BH5" s="37">
        <v>469.99999999999613</v>
      </c>
      <c r="BI5" s="37">
        <v>169873.99999999994</v>
      </c>
      <c r="BJ5" s="39">
        <v>149223.99999999997</v>
      </c>
      <c r="BK5" s="40">
        <v>214.99999999999625</v>
      </c>
      <c r="BL5" s="41">
        <v>149438.99999999997</v>
      </c>
      <c r="BM5" s="37">
        <v>127748.99999999996</v>
      </c>
      <c r="BN5" s="37">
        <v>107.99999999999626</v>
      </c>
      <c r="BO5" s="37">
        <v>127856.99999999994</v>
      </c>
      <c r="BP5" s="39">
        <v>104743.99999999994</v>
      </c>
      <c r="BQ5" s="40">
        <v>467.99999999999625</v>
      </c>
      <c r="BR5" s="41">
        <v>105211.99999999994</v>
      </c>
      <c r="BS5" s="37">
        <v>95300</v>
      </c>
      <c r="BT5" s="37">
        <v>7400</v>
      </c>
      <c r="BU5" s="37">
        <v>102700</v>
      </c>
      <c r="BV5" s="39">
        <v>101399.99999999999</v>
      </c>
      <c r="BW5" s="40">
        <v>9900</v>
      </c>
      <c r="BX5" s="41">
        <v>111299.99999999999</v>
      </c>
      <c r="BY5" s="39">
        <v>125600</v>
      </c>
      <c r="BZ5" s="40">
        <v>17400.000000000004</v>
      </c>
      <c r="CA5" s="41">
        <v>143000</v>
      </c>
      <c r="CB5" s="39">
        <v>109400</v>
      </c>
      <c r="CC5" s="40">
        <v>15100.000000000004</v>
      </c>
      <c r="CD5" s="40">
        <v>124500.00000000001</v>
      </c>
      <c r="CE5" s="39">
        <v>113799.99999999999</v>
      </c>
      <c r="CF5" s="40">
        <v>12400.000000000004</v>
      </c>
      <c r="CG5" s="41">
        <v>126199.99999999999</v>
      </c>
      <c r="CH5" s="37">
        <v>93899.999999999985</v>
      </c>
      <c r="CI5" s="37">
        <v>10300.000000000007</v>
      </c>
      <c r="CJ5" s="37">
        <v>104199.99999999999</v>
      </c>
      <c r="CK5" s="39">
        <v>68899.999999999985</v>
      </c>
      <c r="CL5" s="40">
        <v>7100.0000000000055</v>
      </c>
      <c r="CM5" s="41">
        <v>75999.999999999985</v>
      </c>
      <c r="CN5" s="37">
        <v>68299.999999999985</v>
      </c>
      <c r="CO5" s="37">
        <v>6900.0000000000073</v>
      </c>
      <c r="CP5" s="37">
        <v>75199.999999999985</v>
      </c>
      <c r="CQ5" s="39">
        <v>51799.999999999971</v>
      </c>
      <c r="CR5" s="40">
        <v>7000.0000000000073</v>
      </c>
      <c r="CS5" s="41">
        <v>58799.999999999971</v>
      </c>
      <c r="CT5" s="37">
        <v>40599.999999999971</v>
      </c>
      <c r="CU5" s="37">
        <v>3700.0000000000073</v>
      </c>
      <c r="CV5" s="37">
        <v>44299.999999999985</v>
      </c>
      <c r="CW5" s="39">
        <v>39899.999999999964</v>
      </c>
      <c r="CX5" s="40">
        <v>3800.0000000000068</v>
      </c>
      <c r="CY5" s="41">
        <v>43699.999999999964</v>
      </c>
      <c r="CZ5" s="40">
        <v>38999.999999999956</v>
      </c>
      <c r="DA5" s="40">
        <v>3100.0000000000073</v>
      </c>
      <c r="DB5" s="41">
        <v>42099.999999999964</v>
      </c>
      <c r="DC5" s="37">
        <v>64599.999999999993</v>
      </c>
      <c r="DD5" s="37">
        <v>1900</v>
      </c>
      <c r="DE5" s="37">
        <v>66500</v>
      </c>
      <c r="DF5" s="39">
        <v>90199.999999999985</v>
      </c>
      <c r="DG5" s="40">
        <v>4600.0000000000009</v>
      </c>
      <c r="DH5" s="41">
        <v>94799.999999999985</v>
      </c>
      <c r="DI5" s="39">
        <v>132299.99999999997</v>
      </c>
      <c r="DJ5" s="40">
        <v>7600.0000000000009</v>
      </c>
      <c r="DK5" s="41">
        <v>139899.99999999997</v>
      </c>
      <c r="DL5" s="39">
        <v>132799.99999999997</v>
      </c>
      <c r="DM5" s="40">
        <v>8300.0000000000018</v>
      </c>
      <c r="DN5" s="41">
        <v>141100</v>
      </c>
      <c r="DO5" s="39">
        <v>140899.99999999997</v>
      </c>
      <c r="DP5" s="40">
        <v>7900.0000000000036</v>
      </c>
      <c r="DQ5" s="41">
        <v>148799.99999999997</v>
      </c>
      <c r="DR5" s="37">
        <v>122899.99999999999</v>
      </c>
      <c r="DS5" s="37">
        <v>7600.0000000000045</v>
      </c>
      <c r="DT5" s="37">
        <v>130499.99999999997</v>
      </c>
      <c r="DU5" s="39">
        <v>102399.99999999999</v>
      </c>
      <c r="DV5" s="40">
        <v>6600.0000000000036</v>
      </c>
      <c r="DW5" s="41">
        <v>108999.99999999999</v>
      </c>
      <c r="DX5" s="37">
        <v>108899.99999999999</v>
      </c>
      <c r="DY5" s="37">
        <v>5200.0000000000018</v>
      </c>
      <c r="DZ5" s="37">
        <v>114099.99999999999</v>
      </c>
      <c r="EA5" s="39">
        <v>87999.999999999971</v>
      </c>
      <c r="EB5" s="40">
        <v>4400.0000000000018</v>
      </c>
      <c r="EC5" s="41">
        <v>92399.999999999985</v>
      </c>
      <c r="ED5" s="37">
        <v>68999.999999999971</v>
      </c>
      <c r="EE5" s="37">
        <v>3200.0000000000018</v>
      </c>
      <c r="EF5" s="37">
        <v>72199.999999999971</v>
      </c>
      <c r="EG5" s="39">
        <v>66999.999999999971</v>
      </c>
      <c r="EH5" s="40">
        <v>2800.0000000000023</v>
      </c>
      <c r="EI5" s="41">
        <v>69799.999999999971</v>
      </c>
      <c r="EJ5" s="37">
        <v>48099.999999999964</v>
      </c>
      <c r="EK5" s="37">
        <v>1800.000000000002</v>
      </c>
      <c r="EL5" s="37">
        <v>49899.999999999971</v>
      </c>
      <c r="EM5" s="39">
        <v>50100</v>
      </c>
      <c r="EN5" s="40">
        <v>1100.0000000000002</v>
      </c>
      <c r="EO5" s="41">
        <v>51200</v>
      </c>
      <c r="EP5" s="37">
        <v>49700</v>
      </c>
      <c r="EQ5" s="37">
        <v>2400</v>
      </c>
      <c r="ER5" s="37">
        <v>52099.999999999993</v>
      </c>
      <c r="ES5" s="39">
        <v>128199.99999999999</v>
      </c>
      <c r="ET5" s="40">
        <v>16599.999999999996</v>
      </c>
      <c r="EU5" s="41">
        <v>144799.99999999997</v>
      </c>
      <c r="EV5" s="37">
        <v>131100</v>
      </c>
      <c r="EW5" s="37">
        <v>20200</v>
      </c>
      <c r="EX5" s="37">
        <v>151299.99999999997</v>
      </c>
      <c r="EY5" s="39">
        <v>125899.99999999999</v>
      </c>
      <c r="EZ5" s="40">
        <v>19000</v>
      </c>
      <c r="FA5" s="41">
        <v>144899.99999999997</v>
      </c>
      <c r="FB5" s="39">
        <v>113099.99999999999</v>
      </c>
      <c r="FC5" s="40">
        <v>17399.999999999996</v>
      </c>
      <c r="FD5" s="41">
        <v>130499.99999999997</v>
      </c>
      <c r="FE5" s="39">
        <v>109800</v>
      </c>
      <c r="FF5" s="40">
        <v>15700</v>
      </c>
      <c r="FG5" s="41">
        <v>125500</v>
      </c>
      <c r="FH5" s="37">
        <v>90400</v>
      </c>
      <c r="FI5" s="37">
        <v>13200</v>
      </c>
      <c r="FJ5" s="37">
        <v>103600</v>
      </c>
      <c r="FK5" s="39">
        <v>67799.999999999985</v>
      </c>
      <c r="FL5" s="40">
        <v>10300</v>
      </c>
      <c r="FM5" s="41">
        <v>78099.999999999985</v>
      </c>
      <c r="FN5" s="37">
        <v>62099.999999999985</v>
      </c>
      <c r="FO5" s="37">
        <v>8000</v>
      </c>
      <c r="FP5" s="37">
        <v>70099.999999999985</v>
      </c>
      <c r="FQ5" s="39">
        <v>65599.999999999985</v>
      </c>
      <c r="FR5" s="40">
        <v>6100</v>
      </c>
      <c r="FS5" s="41">
        <v>71699.999999999985</v>
      </c>
      <c r="FT5" s="37">
        <v>61699.999999999993</v>
      </c>
      <c r="FU5" s="37">
        <v>4599.9999999999991</v>
      </c>
      <c r="FV5" s="37">
        <v>66299.999999999985</v>
      </c>
      <c r="FW5" s="39">
        <v>42500</v>
      </c>
      <c r="FX5" s="40">
        <v>3900</v>
      </c>
      <c r="FY5" s="41">
        <v>46400</v>
      </c>
      <c r="FZ5" s="37">
        <v>134199.99999999997</v>
      </c>
      <c r="GA5" s="37">
        <v>10300</v>
      </c>
      <c r="GB5" s="37">
        <v>144500</v>
      </c>
      <c r="GC5" s="39">
        <v>198700</v>
      </c>
      <c r="GD5" s="40">
        <v>12900</v>
      </c>
      <c r="GE5" s="41">
        <v>211600</v>
      </c>
      <c r="GF5" s="37">
        <v>206700</v>
      </c>
      <c r="GG5" s="37">
        <v>13100.000000000002</v>
      </c>
      <c r="GH5" s="37">
        <v>219800</v>
      </c>
      <c r="GI5" s="39">
        <v>211700</v>
      </c>
      <c r="GJ5" s="40">
        <v>11900.000000000002</v>
      </c>
      <c r="GK5" s="41">
        <v>223600</v>
      </c>
      <c r="GL5" s="37">
        <v>190800</v>
      </c>
      <c r="GM5" s="37">
        <v>10300.000000000002</v>
      </c>
      <c r="GN5" s="37">
        <v>201100</v>
      </c>
      <c r="GO5" s="39">
        <v>191300</v>
      </c>
      <c r="GP5" s="40">
        <v>8900.0000000000018</v>
      </c>
      <c r="GQ5" s="41">
        <v>200200</v>
      </c>
      <c r="GR5" s="37">
        <v>174899.99999999997</v>
      </c>
      <c r="GS5" s="37">
        <v>7800.0000000000018</v>
      </c>
      <c r="GT5" s="37">
        <v>182699.99999999997</v>
      </c>
      <c r="GU5" s="39">
        <v>148399.99999999994</v>
      </c>
      <c r="GV5" s="40">
        <v>6800.0000000000018</v>
      </c>
      <c r="GW5" s="41">
        <v>155199.99999999997</v>
      </c>
      <c r="GX5" s="37">
        <v>128199.99999999993</v>
      </c>
      <c r="GY5" s="37">
        <v>6000.0000000000018</v>
      </c>
      <c r="GZ5" s="37">
        <v>134199.99999999994</v>
      </c>
      <c r="HA5" s="39">
        <v>118999.99999999994</v>
      </c>
      <c r="HB5" s="40">
        <v>5300.0000000000018</v>
      </c>
      <c r="HC5" s="41">
        <v>124299.99999999994</v>
      </c>
      <c r="HD5" s="37">
        <v>94099.999999999942</v>
      </c>
      <c r="HE5" s="37">
        <v>4400.0000000000018</v>
      </c>
      <c r="HF5" s="37">
        <v>98499.999999999971</v>
      </c>
      <c r="HG5" s="39">
        <v>75000</v>
      </c>
      <c r="HH5" s="40">
        <v>3200</v>
      </c>
      <c r="HI5" s="41">
        <v>78200</v>
      </c>
      <c r="HJ5" s="39">
        <v>134900.00000000003</v>
      </c>
      <c r="HK5" s="40">
        <v>5099.9999999999991</v>
      </c>
      <c r="HL5" s="41">
        <v>140000.00000000003</v>
      </c>
      <c r="HM5" s="37">
        <v>247800</v>
      </c>
      <c r="HN5" s="37">
        <v>8400</v>
      </c>
      <c r="HO5" s="37">
        <v>256200</v>
      </c>
      <c r="HP5" s="39">
        <v>276800</v>
      </c>
      <c r="HQ5" s="40">
        <v>10399.999999999998</v>
      </c>
      <c r="HR5" s="41">
        <v>287200</v>
      </c>
      <c r="HS5" s="37">
        <v>274900.00000000006</v>
      </c>
      <c r="HT5" s="37">
        <v>9899.9999999999982</v>
      </c>
      <c r="HU5" s="37">
        <v>284800</v>
      </c>
      <c r="HV5" s="39">
        <v>255600.00000000006</v>
      </c>
      <c r="HW5" s="40">
        <v>8799.9999999999982</v>
      </c>
      <c r="HX5" s="41">
        <v>264400.00000000006</v>
      </c>
      <c r="HY5" s="37">
        <v>231900.00000000012</v>
      </c>
      <c r="HZ5" s="37">
        <v>8299.9999999999982</v>
      </c>
      <c r="IA5" s="37">
        <v>240200.00000000015</v>
      </c>
      <c r="IB5" s="39">
        <v>214400.00000000006</v>
      </c>
      <c r="IC5" s="40">
        <v>7500</v>
      </c>
      <c r="ID5" s="41">
        <v>221900.00000000006</v>
      </c>
      <c r="IE5" s="39">
        <v>187700.00000000006</v>
      </c>
      <c r="IF5" s="40">
        <v>6200</v>
      </c>
      <c r="IG5" s="41">
        <v>193900.00000000006</v>
      </c>
      <c r="IH5" s="37">
        <v>167400.00000000006</v>
      </c>
      <c r="II5" s="37">
        <v>5200</v>
      </c>
      <c r="IJ5" s="37">
        <v>172600.00000000003</v>
      </c>
      <c r="IK5" s="39">
        <v>140200.00000000003</v>
      </c>
      <c r="IL5" s="40">
        <v>4300</v>
      </c>
      <c r="IM5" s="41">
        <v>144500.00000000006</v>
      </c>
      <c r="IN5" s="39">
        <v>119600.00000000006</v>
      </c>
      <c r="IO5" s="40">
        <v>4300</v>
      </c>
      <c r="IP5" s="41">
        <v>123900.00000000006</v>
      </c>
      <c r="IQ5" s="37">
        <v>97200</v>
      </c>
      <c r="IR5" s="37">
        <v>4300</v>
      </c>
      <c r="IS5" s="37">
        <v>101500</v>
      </c>
      <c r="IT5" s="39">
        <v>115300.00000000001</v>
      </c>
      <c r="IU5" s="40">
        <v>12800</v>
      </c>
      <c r="IV5" s="41">
        <v>128100.00000000001</v>
      </c>
      <c r="IW5" s="37">
        <v>219000</v>
      </c>
      <c r="IX5" s="37">
        <v>19600.000000000004</v>
      </c>
      <c r="IY5" s="37">
        <v>238600</v>
      </c>
      <c r="IZ5" s="39">
        <v>220600.00000000003</v>
      </c>
      <c r="JA5" s="40">
        <v>21500</v>
      </c>
      <c r="JB5" s="41">
        <v>242100.00000000003</v>
      </c>
      <c r="JC5" s="37">
        <v>205400.00000000003</v>
      </c>
      <c r="JD5" s="37">
        <v>20600</v>
      </c>
      <c r="JE5" s="37">
        <v>226000.00000000003</v>
      </c>
      <c r="JF5" s="39">
        <v>214900.00000000003</v>
      </c>
      <c r="JG5" s="40">
        <v>19399.999999999996</v>
      </c>
      <c r="JH5" s="41">
        <v>234300.00000000003</v>
      </c>
      <c r="JI5" s="37">
        <v>191900.00000000003</v>
      </c>
      <c r="JJ5" s="37">
        <v>17300</v>
      </c>
      <c r="JK5" s="37">
        <v>209200.00000000003</v>
      </c>
      <c r="JL5" s="39">
        <v>172300</v>
      </c>
      <c r="JM5" s="40">
        <v>15700</v>
      </c>
      <c r="JN5" s="41">
        <v>188000</v>
      </c>
      <c r="JO5" s="37">
        <v>158800.00000000003</v>
      </c>
      <c r="JP5" s="37">
        <v>13400</v>
      </c>
      <c r="JQ5" s="37">
        <v>172200</v>
      </c>
      <c r="JR5" s="39">
        <v>161000</v>
      </c>
      <c r="JS5" s="40">
        <v>11800</v>
      </c>
      <c r="JT5" s="41">
        <v>172800</v>
      </c>
      <c r="JU5" s="37">
        <v>136699.99999999997</v>
      </c>
      <c r="JV5" s="37">
        <v>10900</v>
      </c>
      <c r="JW5" s="37">
        <v>147599.99999999997</v>
      </c>
      <c r="JX5" s="39">
        <v>114699.99999999997</v>
      </c>
      <c r="JY5" s="40">
        <v>9800.0000000000018</v>
      </c>
      <c r="JZ5" s="41">
        <v>124499.99999999997</v>
      </c>
      <c r="KA5" s="39">
        <v>92300</v>
      </c>
      <c r="KB5" s="40">
        <v>7200</v>
      </c>
      <c r="KC5" s="41">
        <v>99500</v>
      </c>
      <c r="KD5" s="37">
        <v>144700.00000000003</v>
      </c>
      <c r="KE5" s="37">
        <v>9899.9999999999982</v>
      </c>
      <c r="KF5" s="37">
        <v>154600.00000000003</v>
      </c>
      <c r="KG5" s="39">
        <v>265099.99999999994</v>
      </c>
      <c r="KH5" s="40">
        <v>12200</v>
      </c>
      <c r="KI5" s="41">
        <v>277299.99999999994</v>
      </c>
      <c r="KJ5" s="37">
        <v>278099.99999999994</v>
      </c>
      <c r="KK5" s="37">
        <v>12200</v>
      </c>
      <c r="KL5" s="37">
        <v>290299.99999999994</v>
      </c>
      <c r="KM5" s="39">
        <v>280000</v>
      </c>
      <c r="KN5" s="40">
        <v>11200</v>
      </c>
      <c r="KO5" s="41">
        <v>291200</v>
      </c>
      <c r="KP5" s="37">
        <v>263599.99999999994</v>
      </c>
      <c r="KQ5" s="37">
        <v>9599.9999999999982</v>
      </c>
      <c r="KR5" s="37">
        <v>273200</v>
      </c>
      <c r="KS5" s="39">
        <v>235000</v>
      </c>
      <c r="KT5" s="40">
        <v>9299.9999999999982</v>
      </c>
      <c r="KU5" s="41">
        <v>244300</v>
      </c>
      <c r="KV5" s="39">
        <v>212399.99999999997</v>
      </c>
      <c r="KW5" s="40">
        <v>7699.9999999999964</v>
      </c>
      <c r="KX5" s="41">
        <v>220099.99999999997</v>
      </c>
      <c r="KY5" s="39">
        <v>191499.99999999994</v>
      </c>
      <c r="KZ5" s="40">
        <v>7299.9999999999982</v>
      </c>
      <c r="LA5" s="41">
        <v>198799.99999999997</v>
      </c>
      <c r="LB5" s="37">
        <v>175299.99999999994</v>
      </c>
      <c r="LC5" s="37">
        <v>4999.9999999999982</v>
      </c>
      <c r="LD5" s="37">
        <v>180299.99999999994</v>
      </c>
      <c r="LE5" s="39">
        <v>150599.99999999994</v>
      </c>
      <c r="LF5" s="40">
        <v>4399.9999999999982</v>
      </c>
      <c r="LG5" s="41">
        <v>154999.99999999994</v>
      </c>
      <c r="LH5" s="39">
        <v>129299.99999999993</v>
      </c>
      <c r="LI5" s="40">
        <v>5199.9999999999982</v>
      </c>
      <c r="LJ5" s="41">
        <v>134499.99999999991</v>
      </c>
      <c r="LK5" s="39">
        <v>101000</v>
      </c>
      <c r="LL5" s="40">
        <v>4000</v>
      </c>
      <c r="LM5" s="41">
        <v>105000</v>
      </c>
      <c r="LN5" s="37">
        <v>105500</v>
      </c>
      <c r="LO5" s="37">
        <v>4599.9999999999991</v>
      </c>
      <c r="LP5" s="37">
        <v>110100</v>
      </c>
      <c r="LQ5" s="39">
        <v>227200</v>
      </c>
      <c r="LR5" s="40">
        <v>13600</v>
      </c>
      <c r="LS5" s="41">
        <v>240800</v>
      </c>
      <c r="LT5" s="37">
        <v>256200</v>
      </c>
      <c r="LU5" s="37">
        <v>26100</v>
      </c>
      <c r="LV5" s="37">
        <v>282300</v>
      </c>
      <c r="LW5" s="39">
        <v>261000</v>
      </c>
      <c r="LX5" s="40">
        <v>24800</v>
      </c>
      <c r="LY5" s="41">
        <v>285800</v>
      </c>
      <c r="LZ5" s="37">
        <v>243400</v>
      </c>
      <c r="MA5" s="37">
        <v>22800</v>
      </c>
      <c r="MB5" s="37">
        <v>266200</v>
      </c>
      <c r="MC5" s="39">
        <v>219000</v>
      </c>
      <c r="MD5" s="40">
        <v>19399.999999999996</v>
      </c>
      <c r="ME5" s="41">
        <v>238400</v>
      </c>
      <c r="MF5" s="37">
        <v>193600</v>
      </c>
      <c r="MG5" s="37">
        <v>16000</v>
      </c>
      <c r="MH5" s="37">
        <v>209600</v>
      </c>
      <c r="MI5" s="39">
        <v>170200</v>
      </c>
      <c r="MJ5" s="40">
        <v>12500</v>
      </c>
      <c r="MK5" s="41">
        <v>182700</v>
      </c>
      <c r="ML5" s="37">
        <v>146400</v>
      </c>
      <c r="MM5" s="37">
        <v>9300.0000000000018</v>
      </c>
      <c r="MN5" s="37">
        <v>155699.99999999997</v>
      </c>
      <c r="MO5" s="39">
        <v>123000</v>
      </c>
      <c r="MP5" s="40">
        <v>7600</v>
      </c>
      <c r="MQ5" s="41">
        <v>130600</v>
      </c>
      <c r="MR5" s="37">
        <v>99800</v>
      </c>
      <c r="MS5" s="37">
        <v>6100</v>
      </c>
      <c r="MT5" s="37">
        <v>105900</v>
      </c>
      <c r="MU5" s="39">
        <v>77200</v>
      </c>
      <c r="MV5" s="40">
        <v>4599.9999999999991</v>
      </c>
      <c r="MW5" s="41">
        <v>81800</v>
      </c>
      <c r="MX5" s="37">
        <v>100500</v>
      </c>
      <c r="MY5" s="37">
        <v>8000</v>
      </c>
      <c r="MZ5" s="37">
        <v>108500</v>
      </c>
      <c r="NA5" s="39">
        <v>238700</v>
      </c>
      <c r="NB5" s="40">
        <v>8500</v>
      </c>
      <c r="NC5" s="41">
        <v>247200</v>
      </c>
      <c r="ND5" s="37">
        <v>231300</v>
      </c>
      <c r="NE5" s="37">
        <v>15100</v>
      </c>
      <c r="NF5" s="37">
        <v>246400</v>
      </c>
      <c r="NG5" s="39">
        <v>234900</v>
      </c>
      <c r="NH5" s="40">
        <v>15100</v>
      </c>
      <c r="NI5" s="41">
        <v>250000</v>
      </c>
      <c r="NJ5" s="37">
        <v>234200</v>
      </c>
      <c r="NK5" s="37">
        <v>13900</v>
      </c>
      <c r="NL5" s="37">
        <v>248100</v>
      </c>
      <c r="NM5" s="39">
        <v>212000</v>
      </c>
      <c r="NN5" s="40">
        <v>12400</v>
      </c>
      <c r="NO5" s="41">
        <v>224400</v>
      </c>
      <c r="NP5" s="37">
        <v>216900</v>
      </c>
      <c r="NQ5" s="37">
        <v>10500</v>
      </c>
      <c r="NR5" s="37">
        <v>227400</v>
      </c>
      <c r="NS5" s="39">
        <v>193900</v>
      </c>
      <c r="NT5" s="40">
        <v>8699.9999999999982</v>
      </c>
      <c r="NU5" s="41">
        <v>202600</v>
      </c>
      <c r="NV5" s="37">
        <v>171400</v>
      </c>
      <c r="NW5" s="37">
        <v>6700</v>
      </c>
      <c r="NX5" s="37">
        <v>178100</v>
      </c>
      <c r="NY5" s="39">
        <v>147000</v>
      </c>
      <c r="NZ5" s="40">
        <v>5300</v>
      </c>
      <c r="OA5" s="41">
        <v>152300.00000000003</v>
      </c>
      <c r="OB5" s="37">
        <v>123100</v>
      </c>
      <c r="OC5" s="37">
        <v>4599.9999999999991</v>
      </c>
      <c r="OD5" s="37">
        <v>127700</v>
      </c>
      <c r="OE5" s="39">
        <v>102200</v>
      </c>
      <c r="OF5" s="40">
        <v>3700</v>
      </c>
      <c r="OG5" s="40">
        <v>105900</v>
      </c>
      <c r="OH5" s="39">
        <v>114400.00000000001</v>
      </c>
      <c r="OI5" s="40">
        <v>4500.0000000000009</v>
      </c>
      <c r="OJ5" s="40">
        <v>118900.00000000001</v>
      </c>
      <c r="OK5" s="39">
        <v>208300.00000000006</v>
      </c>
      <c r="OL5" s="40">
        <v>6900</v>
      </c>
      <c r="OM5" s="40">
        <v>215200.00000000006</v>
      </c>
      <c r="ON5" s="39">
        <v>216600.00000000006</v>
      </c>
      <c r="OO5" s="40">
        <v>30400</v>
      </c>
      <c r="OP5" s="40">
        <v>247000.00000000006</v>
      </c>
      <c r="OQ5" s="39">
        <v>221100.00000000012</v>
      </c>
      <c r="OR5" s="40">
        <v>28700</v>
      </c>
      <c r="OS5" s="40">
        <v>249800.00000000012</v>
      </c>
      <c r="OT5" s="39">
        <v>203600.00000000006</v>
      </c>
      <c r="OU5" s="40">
        <v>27600</v>
      </c>
      <c r="OV5" s="40">
        <v>231200.00000000006</v>
      </c>
      <c r="OW5" s="39">
        <v>177400.00000000006</v>
      </c>
      <c r="OX5" s="40">
        <v>27699.999999999996</v>
      </c>
      <c r="OY5" s="40">
        <v>205100.00000000006</v>
      </c>
      <c r="OZ5" s="39">
        <v>155700.00000000012</v>
      </c>
      <c r="PA5" s="40">
        <v>24499.999999999996</v>
      </c>
      <c r="PB5" s="40">
        <v>180200.00000000012</v>
      </c>
      <c r="PC5" s="39">
        <v>160300.00000000009</v>
      </c>
      <c r="PD5" s="40">
        <v>20699.999999999996</v>
      </c>
      <c r="PE5" s="40">
        <v>181000.00000000006</v>
      </c>
      <c r="PF5" s="39">
        <v>137600.00000000006</v>
      </c>
      <c r="PG5" s="40">
        <v>17599.999999999996</v>
      </c>
      <c r="PH5" s="40">
        <v>155200.00000000006</v>
      </c>
      <c r="PI5" s="39">
        <v>118500.00000000009</v>
      </c>
      <c r="PJ5" s="40">
        <v>13099.999999999996</v>
      </c>
      <c r="PK5" s="40">
        <v>131600.00000000006</v>
      </c>
      <c r="PL5" s="39">
        <v>96400.000000000087</v>
      </c>
      <c r="PM5" s="40">
        <v>11499.999999999996</v>
      </c>
      <c r="PN5" s="40">
        <v>107900.00000000009</v>
      </c>
      <c r="PO5" s="39">
        <v>90600</v>
      </c>
      <c r="PP5" s="40">
        <v>9000</v>
      </c>
      <c r="PQ5" s="40">
        <v>99600</v>
      </c>
      <c r="PR5" s="39">
        <v>140400</v>
      </c>
      <c r="PS5" s="40">
        <v>8100</v>
      </c>
      <c r="PT5" s="40">
        <v>148500</v>
      </c>
      <c r="PU5" s="39">
        <v>239100</v>
      </c>
      <c r="PV5" s="40">
        <v>11100</v>
      </c>
      <c r="PW5" s="40">
        <v>250200</v>
      </c>
      <c r="PX5" s="39">
        <v>259399.99999999997</v>
      </c>
      <c r="PY5" s="40">
        <v>13400</v>
      </c>
      <c r="PZ5" s="40">
        <v>272800</v>
      </c>
      <c r="QA5" s="39">
        <v>255300</v>
      </c>
      <c r="QB5" s="40">
        <v>12400</v>
      </c>
      <c r="QC5" s="40">
        <v>267700</v>
      </c>
      <c r="QD5" s="39">
        <v>247800</v>
      </c>
      <c r="QE5" s="40">
        <v>12700</v>
      </c>
      <c r="QF5" s="40">
        <v>260500</v>
      </c>
      <c r="QG5" s="39">
        <v>224200</v>
      </c>
      <c r="QH5" s="40">
        <v>10600</v>
      </c>
      <c r="QI5" s="40">
        <v>234800</v>
      </c>
      <c r="QJ5" s="39">
        <v>201600</v>
      </c>
      <c r="QK5" s="40">
        <v>9100</v>
      </c>
      <c r="QL5" s="40">
        <v>210700</v>
      </c>
      <c r="QM5" s="39">
        <v>183100</v>
      </c>
      <c r="QN5" s="40">
        <v>6100</v>
      </c>
      <c r="QO5" s="40">
        <v>189200</v>
      </c>
      <c r="QP5" s="39">
        <v>159199.99999999997</v>
      </c>
      <c r="QQ5" s="40">
        <v>4599.9999999999991</v>
      </c>
      <c r="QR5" s="40">
        <v>163800.00000000003</v>
      </c>
      <c r="QS5" s="39">
        <v>134199.99999999997</v>
      </c>
      <c r="QT5" s="40">
        <v>5500</v>
      </c>
      <c r="QU5" s="40">
        <v>139699.99999999997</v>
      </c>
      <c r="QV5" s="39">
        <v>128199.99999999999</v>
      </c>
      <c r="QW5" s="40">
        <v>4500</v>
      </c>
      <c r="QX5" s="40">
        <v>132699.99999999997</v>
      </c>
      <c r="QY5" s="39">
        <v>104000</v>
      </c>
      <c r="QZ5" s="40">
        <v>4500</v>
      </c>
      <c r="RA5" s="40">
        <v>108500</v>
      </c>
      <c r="RB5" s="39">
        <v>155300.00000000003</v>
      </c>
      <c r="RC5" s="40">
        <v>6600</v>
      </c>
      <c r="RD5" s="41">
        <v>161900</v>
      </c>
      <c r="RE5" s="39">
        <v>233300</v>
      </c>
      <c r="RF5" s="40">
        <v>11900</v>
      </c>
      <c r="RG5" s="41">
        <v>245200</v>
      </c>
      <c r="RH5" s="39">
        <v>237300</v>
      </c>
      <c r="RI5" s="40">
        <v>13600</v>
      </c>
      <c r="RJ5" s="41">
        <v>250900</v>
      </c>
      <c r="RK5" s="39">
        <v>214800</v>
      </c>
      <c r="RL5" s="40">
        <v>12500</v>
      </c>
      <c r="RM5" s="41">
        <v>227300</v>
      </c>
      <c r="RN5" s="39">
        <v>204200</v>
      </c>
      <c r="RO5" s="40">
        <v>11300</v>
      </c>
      <c r="RP5" s="40">
        <v>215500</v>
      </c>
      <c r="RQ5" s="39">
        <v>194100</v>
      </c>
      <c r="RR5" s="40">
        <v>10000</v>
      </c>
      <c r="RS5" s="41">
        <v>204100</v>
      </c>
      <c r="RT5" s="37">
        <v>198900</v>
      </c>
      <c r="RU5" s="37">
        <v>8600</v>
      </c>
      <c r="RV5" s="37">
        <v>207500</v>
      </c>
      <c r="RW5" s="39">
        <v>176600</v>
      </c>
      <c r="RX5" s="40">
        <v>7600</v>
      </c>
      <c r="RY5" s="41">
        <v>184200</v>
      </c>
      <c r="RZ5" s="37">
        <v>153000</v>
      </c>
      <c r="SA5" s="37">
        <v>6700</v>
      </c>
      <c r="SB5" s="37">
        <v>159699.99999999997</v>
      </c>
      <c r="SC5" s="39">
        <v>129100</v>
      </c>
      <c r="SD5" s="40">
        <v>6900</v>
      </c>
      <c r="SE5" s="41">
        <v>136000</v>
      </c>
      <c r="SF5" s="37">
        <v>106200</v>
      </c>
      <c r="SG5" s="37">
        <v>5600</v>
      </c>
      <c r="SH5" s="37">
        <v>111800</v>
      </c>
      <c r="SI5" s="39">
        <v>83800</v>
      </c>
      <c r="SJ5" s="40">
        <v>5099.9999999999991</v>
      </c>
      <c r="SK5" s="41">
        <v>88900</v>
      </c>
      <c r="SL5" s="37">
        <v>183900</v>
      </c>
      <c r="SM5" s="37">
        <v>6200</v>
      </c>
      <c r="SN5" s="37">
        <v>190100</v>
      </c>
      <c r="SO5" s="39">
        <v>291300</v>
      </c>
      <c r="SP5" s="40">
        <v>15500</v>
      </c>
      <c r="SQ5" s="40">
        <v>306800</v>
      </c>
      <c r="SR5" s="39">
        <v>343300</v>
      </c>
      <c r="SS5" s="40">
        <v>20900</v>
      </c>
      <c r="ST5" s="41">
        <v>364200</v>
      </c>
      <c r="SU5" s="37">
        <v>321100.00000000006</v>
      </c>
      <c r="SV5" s="37">
        <v>19700</v>
      </c>
      <c r="SW5" s="37">
        <v>340800</v>
      </c>
      <c r="SX5" s="39">
        <v>311600.00000000006</v>
      </c>
      <c r="SY5" s="40">
        <v>18100.000000000004</v>
      </c>
      <c r="SZ5" s="41">
        <v>329700</v>
      </c>
      <c r="TA5" s="37">
        <v>282500</v>
      </c>
      <c r="TB5" s="37">
        <v>15800</v>
      </c>
      <c r="TC5" s="37">
        <v>298300</v>
      </c>
      <c r="TD5" s="39">
        <v>258600.00000000003</v>
      </c>
      <c r="TE5" s="40">
        <v>13800</v>
      </c>
      <c r="TF5" s="41">
        <v>272399.99999999994</v>
      </c>
      <c r="TG5" s="37">
        <v>233200</v>
      </c>
      <c r="TH5" s="37">
        <v>11900</v>
      </c>
      <c r="TI5" s="37">
        <v>245100</v>
      </c>
      <c r="TJ5" s="39">
        <v>212400</v>
      </c>
      <c r="TK5" s="40">
        <v>9699.9999999999982</v>
      </c>
      <c r="TL5" s="41">
        <v>222100</v>
      </c>
      <c r="TM5" s="37">
        <v>186500</v>
      </c>
      <c r="TN5" s="37">
        <v>9300.0000000000018</v>
      </c>
      <c r="TO5" s="37">
        <v>195800</v>
      </c>
      <c r="TP5" s="39">
        <v>160800.00000000003</v>
      </c>
      <c r="TQ5" s="40">
        <v>9300.0000000000018</v>
      </c>
      <c r="TR5" s="41">
        <v>170100</v>
      </c>
      <c r="TS5" s="37">
        <v>133704</v>
      </c>
      <c r="TT5" s="37">
        <v>9209</v>
      </c>
      <c r="TU5" s="37">
        <v>142913</v>
      </c>
      <c r="TV5" s="39">
        <v>135890</v>
      </c>
      <c r="TW5" s="40">
        <v>6877</v>
      </c>
      <c r="TX5" s="41">
        <v>142767</v>
      </c>
      <c r="TY5" s="39">
        <v>304758</v>
      </c>
      <c r="TZ5" s="40">
        <v>26359</v>
      </c>
      <c r="UA5" s="40">
        <v>331117</v>
      </c>
      <c r="UB5" s="39">
        <v>327650</v>
      </c>
      <c r="UC5" s="40">
        <v>37920</v>
      </c>
      <c r="UD5" s="41">
        <v>365570</v>
      </c>
      <c r="UE5" s="37">
        <v>307279</v>
      </c>
      <c r="UF5" s="37">
        <v>32088</v>
      </c>
      <c r="UG5" s="37">
        <v>339367</v>
      </c>
      <c r="UH5" s="39">
        <v>283606</v>
      </c>
      <c r="UI5" s="40">
        <v>27285</v>
      </c>
      <c r="UJ5" s="41">
        <v>310891</v>
      </c>
      <c r="UK5" s="37">
        <v>258713</v>
      </c>
      <c r="UL5" s="37">
        <v>20953</v>
      </c>
      <c r="UM5" s="37">
        <v>279666</v>
      </c>
      <c r="UN5" s="39">
        <v>237991</v>
      </c>
      <c r="UO5" s="40">
        <v>15902</v>
      </c>
      <c r="UP5" s="41">
        <v>253893</v>
      </c>
      <c r="UQ5" s="37">
        <v>203938</v>
      </c>
      <c r="UR5" s="37">
        <v>27252</v>
      </c>
      <c r="US5" s="37">
        <v>231190</v>
      </c>
      <c r="UT5" s="39">
        <v>182865</v>
      </c>
      <c r="UU5" s="40">
        <v>22951</v>
      </c>
      <c r="UV5" s="42">
        <v>205816</v>
      </c>
      <c r="UW5" s="43">
        <v>159145</v>
      </c>
      <c r="UX5" s="43">
        <v>19067</v>
      </c>
      <c r="UY5" s="43">
        <v>178212</v>
      </c>
      <c r="UZ5" s="44">
        <v>126824</v>
      </c>
      <c r="VA5" s="45">
        <v>22591</v>
      </c>
      <c r="VB5" s="42">
        <v>149415</v>
      </c>
      <c r="VC5" s="39">
        <v>107913</v>
      </c>
      <c r="VD5" s="40">
        <v>25549</v>
      </c>
      <c r="VE5" s="41">
        <f>VC5+VD5</f>
        <v>133462</v>
      </c>
      <c r="VF5" s="39">
        <v>140327</v>
      </c>
      <c r="VG5" s="40">
        <v>21448</v>
      </c>
      <c r="VH5" s="41">
        <f>VF5+VG5</f>
        <v>161775</v>
      </c>
      <c r="VI5" s="39">
        <v>273824</v>
      </c>
      <c r="VJ5" s="40">
        <v>22319</v>
      </c>
      <c r="VK5" s="41">
        <f>VI5+VJ5</f>
        <v>296143</v>
      </c>
      <c r="VL5" s="39">
        <v>295891</v>
      </c>
      <c r="VM5" s="40">
        <v>41895</v>
      </c>
      <c r="VN5" s="41">
        <f>VL5+VM5</f>
        <v>337786</v>
      </c>
      <c r="VO5" s="39">
        <v>284841</v>
      </c>
      <c r="VP5" s="40">
        <v>36831</v>
      </c>
      <c r="VQ5" s="41">
        <f>VO5+VP5</f>
        <v>321672</v>
      </c>
      <c r="VR5" s="39">
        <v>260799</v>
      </c>
      <c r="VS5" s="40">
        <v>34909</v>
      </c>
      <c r="VT5" s="41">
        <f>VR5+VS5</f>
        <v>295708</v>
      </c>
      <c r="VU5" s="39">
        <v>236148</v>
      </c>
      <c r="VV5" s="40">
        <v>28662</v>
      </c>
      <c r="VW5" s="41">
        <f>VU5+VV5</f>
        <v>264810</v>
      </c>
      <c r="VX5" s="39">
        <v>214956</v>
      </c>
      <c r="VY5" s="40">
        <v>23384</v>
      </c>
      <c r="VZ5" s="41">
        <f>VX5+VY5</f>
        <v>238340</v>
      </c>
      <c r="WA5" s="39">
        <v>196686</v>
      </c>
      <c r="WB5" s="40">
        <v>23119</v>
      </c>
      <c r="WC5" s="41">
        <f>WA5+WB5</f>
        <v>219805</v>
      </c>
      <c r="WD5" s="39">
        <v>175568</v>
      </c>
      <c r="WE5" s="40">
        <v>19020</v>
      </c>
      <c r="WF5" s="41">
        <f>WD5+WE5</f>
        <v>194588</v>
      </c>
      <c r="WG5" s="39">
        <v>149443</v>
      </c>
      <c r="WH5" s="40">
        <v>16034</v>
      </c>
      <c r="WI5" s="41">
        <f>WG5+WH5</f>
        <v>165477</v>
      </c>
      <c r="WJ5" s="39">
        <v>146347</v>
      </c>
      <c r="WK5" s="40">
        <v>14321</v>
      </c>
      <c r="WL5" s="41">
        <f>WJ5+WK5</f>
        <v>160668</v>
      </c>
      <c r="WM5" s="39">
        <v>129047</v>
      </c>
      <c r="WN5" s="40">
        <v>14734</v>
      </c>
      <c r="WO5" s="41">
        <v>143781</v>
      </c>
      <c r="WP5" s="39">
        <v>212689</v>
      </c>
      <c r="WQ5" s="40">
        <v>16715</v>
      </c>
      <c r="WR5" s="41">
        <v>229404</v>
      </c>
      <c r="WS5" s="39">
        <v>327057</v>
      </c>
      <c r="WT5" s="40">
        <v>19682</v>
      </c>
      <c r="WU5" s="41">
        <v>346739</v>
      </c>
      <c r="WV5" s="39">
        <v>338733</v>
      </c>
      <c r="WW5" s="40">
        <v>21100</v>
      </c>
      <c r="WX5" s="41">
        <v>359833</v>
      </c>
      <c r="WY5" s="39">
        <v>332053</v>
      </c>
      <c r="WZ5" s="40">
        <v>22485</v>
      </c>
      <c r="XA5" s="41">
        <v>354538</v>
      </c>
      <c r="XB5" s="39">
        <v>307885</v>
      </c>
      <c r="XC5" s="40">
        <v>20803</v>
      </c>
      <c r="XD5" s="41">
        <v>328688</v>
      </c>
      <c r="XE5" s="39">
        <v>285307</v>
      </c>
      <c r="XF5" s="40">
        <v>17443</v>
      </c>
      <c r="XG5" s="41">
        <v>302750</v>
      </c>
      <c r="XH5" s="39">
        <v>278727</v>
      </c>
      <c r="XI5" s="40">
        <v>16839</v>
      </c>
      <c r="XJ5" s="41">
        <v>295566</v>
      </c>
      <c r="XK5" s="39">
        <v>254857</v>
      </c>
      <c r="XL5" s="40">
        <v>16017</v>
      </c>
      <c r="XM5" s="41">
        <v>270874</v>
      </c>
      <c r="XN5" s="39">
        <v>248341</v>
      </c>
      <c r="XO5" s="40">
        <v>13245</v>
      </c>
      <c r="XP5" s="41">
        <v>261586</v>
      </c>
      <c r="XQ5" s="39">
        <v>237546</v>
      </c>
      <c r="XR5" s="40">
        <v>10807</v>
      </c>
      <c r="XS5" s="41">
        <v>248353</v>
      </c>
      <c r="XT5" s="39">
        <v>213308</v>
      </c>
      <c r="XU5" s="40">
        <v>9053</v>
      </c>
      <c r="XV5" s="41">
        <v>222361</v>
      </c>
      <c r="XW5" s="39">
        <v>202527</v>
      </c>
      <c r="XX5" s="40">
        <v>8177</v>
      </c>
      <c r="XY5" s="41">
        <v>210704</v>
      </c>
      <c r="XZ5" s="39">
        <v>294371</v>
      </c>
      <c r="YA5" s="40">
        <v>10774</v>
      </c>
      <c r="YB5" s="41">
        <v>305145</v>
      </c>
      <c r="YC5" s="39">
        <v>455713</v>
      </c>
      <c r="YD5" s="40">
        <v>14353</v>
      </c>
      <c r="YE5" s="41">
        <v>470066</v>
      </c>
      <c r="YF5" s="39">
        <v>433866</v>
      </c>
      <c r="YG5" s="40">
        <v>18375</v>
      </c>
      <c r="YH5" s="41">
        <v>452241</v>
      </c>
      <c r="YI5" s="39">
        <v>402154</v>
      </c>
      <c r="YJ5" s="40">
        <v>18474</v>
      </c>
      <c r="YK5" s="41">
        <v>420628</v>
      </c>
      <c r="YL5" s="39">
        <v>377019</v>
      </c>
      <c r="YM5" s="40">
        <v>18704</v>
      </c>
      <c r="YN5" s="41">
        <v>395723</v>
      </c>
      <c r="YO5" s="39">
        <v>341203</v>
      </c>
      <c r="YP5" s="40">
        <v>16794</v>
      </c>
      <c r="YQ5" s="41">
        <v>357997</v>
      </c>
      <c r="YR5" s="39">
        <v>307731</v>
      </c>
      <c r="YS5" s="40">
        <v>16133</v>
      </c>
      <c r="YT5" s="41">
        <v>323864</v>
      </c>
      <c r="YU5" s="39">
        <v>281177</v>
      </c>
      <c r="YV5" s="40">
        <v>9740</v>
      </c>
      <c r="YW5" s="41">
        <v>290917</v>
      </c>
      <c r="YX5" s="39">
        <v>252500</v>
      </c>
      <c r="YY5" s="40">
        <v>8423</v>
      </c>
      <c r="YZ5" s="41">
        <v>260923</v>
      </c>
      <c r="ZA5" s="39">
        <v>225995</v>
      </c>
      <c r="ZB5" s="40">
        <v>6645</v>
      </c>
      <c r="ZC5" s="41">
        <v>232640</v>
      </c>
      <c r="ZD5" s="39">
        <v>197266</v>
      </c>
      <c r="ZE5" s="40">
        <v>5221</v>
      </c>
      <c r="ZF5" s="41">
        <v>202487</v>
      </c>
      <c r="ZG5" s="39">
        <v>164790</v>
      </c>
      <c r="ZH5" s="40">
        <v>5102</v>
      </c>
      <c r="ZI5" s="41">
        <f>SUM(ZG5:ZH5)</f>
        <v>169892</v>
      </c>
      <c r="ZJ5" s="39">
        <f>ZG33</f>
        <v>282435</v>
      </c>
      <c r="ZK5" s="40">
        <f>ZH33</f>
        <v>10936</v>
      </c>
      <c r="ZL5" s="41">
        <f>SUM(ZJ5:ZK5)</f>
        <v>293371</v>
      </c>
      <c r="ZM5" s="39">
        <f>ZJ33</f>
        <v>431894</v>
      </c>
      <c r="ZN5" s="40">
        <f>ZK33</f>
        <v>12122</v>
      </c>
      <c r="ZO5" s="41">
        <f>SUM(ZM5:ZN5)</f>
        <v>444016</v>
      </c>
      <c r="ZP5" s="39">
        <f>ZM33</f>
        <v>422956</v>
      </c>
      <c r="ZQ5" s="40">
        <f>ZN33</f>
        <v>26235</v>
      </c>
      <c r="ZR5" s="41">
        <f>SUM(ZP5:ZQ5)</f>
        <v>449191</v>
      </c>
      <c r="ZS5" s="39">
        <f>ZP33</f>
        <v>388787</v>
      </c>
      <c r="ZT5" s="40">
        <f>ZQ33</f>
        <v>25282</v>
      </c>
      <c r="ZU5" s="41">
        <f>SUM(ZS5:ZT5)</f>
        <v>414069</v>
      </c>
      <c r="ZV5" s="39">
        <f>ZS33</f>
        <v>362731</v>
      </c>
      <c r="ZW5" s="40">
        <f>ZT33</f>
        <v>23508</v>
      </c>
      <c r="ZX5" s="41">
        <f>SUM(ZV5:ZW5)</f>
        <v>386239</v>
      </c>
      <c r="ZY5" s="39">
        <f t="shared" ref="ZY5:ZZ5" si="0">ZV33</f>
        <v>329470</v>
      </c>
      <c r="ZZ5" s="40">
        <f t="shared" si="0"/>
        <v>19052</v>
      </c>
      <c r="AAA5" s="41">
        <f t="shared" ref="AAA5" si="1">SUM(ZY5:ZZ5)</f>
        <v>348522</v>
      </c>
      <c r="AAB5" s="39">
        <f t="shared" ref="AAB5" si="2">ZY33</f>
        <v>298045</v>
      </c>
      <c r="AAC5" s="40">
        <f t="shared" ref="AAC5" si="3">ZZ33</f>
        <v>16141</v>
      </c>
      <c r="AAD5" s="41">
        <f t="shared" ref="AAD5" si="4">SUM(AAB5:AAC5)</f>
        <v>314186</v>
      </c>
      <c r="AAE5" s="39">
        <f t="shared" ref="AAE5" si="5">AAB33</f>
        <v>264089</v>
      </c>
      <c r="AAF5" s="40">
        <f t="shared" ref="AAF5" si="6">AAC33</f>
        <v>13461</v>
      </c>
      <c r="AAG5" s="41">
        <f t="shared" ref="AAG5" si="7">SUM(AAE5:AAF5)</f>
        <v>277550</v>
      </c>
      <c r="AAH5" s="39">
        <f t="shared" ref="AAH5" si="8">AAE33</f>
        <v>249552</v>
      </c>
      <c r="AAI5" s="40">
        <f t="shared" ref="AAI5" si="9">AAF33</f>
        <v>10508</v>
      </c>
      <c r="AAJ5" s="41">
        <f t="shared" ref="AAJ5" si="10">SUM(AAH5:AAI5)</f>
        <v>260060</v>
      </c>
      <c r="AAK5" s="39">
        <f t="shared" ref="AAK5" si="11">AAH33</f>
        <v>229580</v>
      </c>
      <c r="AAL5" s="40">
        <f t="shared" ref="AAL5" si="12">AAI33</f>
        <v>8303</v>
      </c>
      <c r="AAM5" s="41">
        <f t="shared" ref="AAM5" si="13">SUM(AAK5:AAL5)</f>
        <v>237883</v>
      </c>
      <c r="AAN5" s="39">
        <f t="shared" ref="AAN5" si="14">AAK33</f>
        <v>219150</v>
      </c>
      <c r="AAO5" s="40">
        <f t="shared" ref="AAO5" si="15">AAL33</f>
        <v>6638</v>
      </c>
      <c r="AAP5" s="41">
        <f t="shared" ref="AAP5" si="16">SUM(AAN5:AAO5)</f>
        <v>225788</v>
      </c>
      <c r="AAQ5" s="39">
        <f t="shared" ref="AAQ5" si="17">AAN33</f>
        <v>194302</v>
      </c>
      <c r="AAR5" s="40">
        <f t="shared" ref="AAR5" si="18">AAO33</f>
        <v>4919</v>
      </c>
      <c r="AAS5" s="41">
        <f t="shared" ref="AAS5" si="19">SUM(AAQ5:AAR5)</f>
        <v>199221</v>
      </c>
      <c r="AAT5" s="39">
        <f t="shared" ref="AAT5" si="20">AAQ33</f>
        <v>276295</v>
      </c>
      <c r="AAU5" s="40">
        <f t="shared" ref="AAU5" si="21">AAR33</f>
        <v>4030</v>
      </c>
      <c r="AAV5" s="41">
        <f t="shared" ref="AAV5" si="22">SUM(AAT5:AAU5)</f>
        <v>280325</v>
      </c>
      <c r="AAW5" s="39">
        <f t="shared" ref="AAW5" si="23">AAT33</f>
        <v>421235</v>
      </c>
      <c r="AAX5" s="40">
        <f t="shared" ref="AAX5" si="24">AAU33</f>
        <v>6329</v>
      </c>
      <c r="AAY5" s="41">
        <f t="shared" ref="AAY5" si="25">SUM(AAW5:AAX5)</f>
        <v>427564</v>
      </c>
      <c r="AAZ5" s="39">
        <f t="shared" ref="AAZ5" si="26">AAW33</f>
        <v>399797</v>
      </c>
      <c r="ABA5" s="40">
        <f t="shared" ref="ABA5" si="27">AAX33</f>
        <v>9288</v>
      </c>
      <c r="ABB5" s="41">
        <f t="shared" ref="ABB5" si="28">SUM(AAZ5:ABA5)</f>
        <v>409085</v>
      </c>
      <c r="ABC5" s="39">
        <f t="shared" ref="ABC5" si="29">AAZ33</f>
        <v>384910</v>
      </c>
      <c r="ABD5" s="40">
        <f t="shared" ref="ABD5" si="30">ABA33</f>
        <v>8875</v>
      </c>
      <c r="ABE5" s="41">
        <f t="shared" ref="ABE5" si="31">SUM(ABC5:ABD5)</f>
        <v>393785</v>
      </c>
      <c r="ABF5" s="39">
        <f t="shared" ref="ABF5" si="32">ABC33</f>
        <v>354432</v>
      </c>
      <c r="ABG5" s="40">
        <f t="shared" ref="ABG5" si="33">ABD33</f>
        <v>7525</v>
      </c>
      <c r="ABH5" s="41">
        <f t="shared" ref="ABH5" si="34">SUM(ABF5:ABG5)</f>
        <v>361957</v>
      </c>
      <c r="ABI5" s="39">
        <f>ABF33</f>
        <v>320251</v>
      </c>
      <c r="ABJ5" s="40">
        <f t="shared" ref="ABJ5" si="35">ABG33</f>
        <v>6478</v>
      </c>
      <c r="ABK5" s="41">
        <f t="shared" ref="ABK5" si="36">SUM(ABI5:ABJ5)</f>
        <v>326729</v>
      </c>
      <c r="ABL5" s="39">
        <f>ABI33</f>
        <v>291706</v>
      </c>
      <c r="ABM5" s="40">
        <f t="shared" ref="ABM5" si="37">ABJ33</f>
        <v>4752</v>
      </c>
      <c r="ABN5" s="41">
        <f t="shared" ref="ABN5" si="38">SUM(ABL5:ABM5)</f>
        <v>296458</v>
      </c>
      <c r="ABO5" s="39">
        <f>ABL33</f>
        <v>266149</v>
      </c>
      <c r="ABP5" s="40">
        <f t="shared" ref="ABP5" si="39">ABM33</f>
        <v>3056</v>
      </c>
      <c r="ABQ5" s="41">
        <f t="shared" ref="ABQ5" si="40">SUM(ABO5:ABP5)</f>
        <v>269205</v>
      </c>
      <c r="ABR5" s="39">
        <f>ABO33</f>
        <v>247927</v>
      </c>
      <c r="ABS5" s="40">
        <f t="shared" ref="ABS5" si="41">ABP33</f>
        <v>3546</v>
      </c>
      <c r="ABT5" s="41">
        <f t="shared" ref="ABT5" si="42">SUM(ABR5:ABS5)</f>
        <v>251473</v>
      </c>
      <c r="ABU5" s="39">
        <f>ABR33</f>
        <v>227239</v>
      </c>
      <c r="ABV5" s="40">
        <f t="shared" ref="ABV5" si="43">ABS33</f>
        <v>2999</v>
      </c>
      <c r="ABW5" s="41">
        <f t="shared" ref="ABW5" si="44">SUM(ABU5:ABV5)</f>
        <v>230238</v>
      </c>
      <c r="ABX5" s="39">
        <f>ABU33</f>
        <v>197993</v>
      </c>
      <c r="ABY5" s="40">
        <f t="shared" ref="ABY5" si="45">ABV33</f>
        <v>2745</v>
      </c>
      <c r="ABZ5" s="41">
        <f t="shared" ref="ABZ5" si="46">SUM(ABX5:ABY5)</f>
        <v>200738</v>
      </c>
      <c r="ACA5" s="39">
        <f>ABX33</f>
        <v>182520</v>
      </c>
      <c r="ACB5" s="40">
        <f t="shared" ref="ACB5" si="47">ABY33</f>
        <v>3595</v>
      </c>
      <c r="ACC5" s="41">
        <f t="shared" ref="ACC5" si="48">SUM(ACA5:ACB5)</f>
        <v>186115</v>
      </c>
      <c r="ACD5" s="39">
        <f>ACA33</f>
        <v>301059</v>
      </c>
      <c r="ACE5" s="40">
        <v>4191</v>
      </c>
      <c r="ACF5" s="41">
        <f t="shared" ref="ACF5" si="49">SUM(ACD5:ACE5)</f>
        <v>305250</v>
      </c>
      <c r="ACG5" s="39">
        <v>499068</v>
      </c>
      <c r="ACH5" s="40">
        <v>6560</v>
      </c>
      <c r="ACI5" s="41">
        <f t="shared" ref="ACI5" si="50">SUM(ACG5:ACH5)</f>
        <v>505628</v>
      </c>
      <c r="ACJ5" s="39">
        <f>ACG33</f>
        <v>509174</v>
      </c>
      <c r="ACK5" s="40">
        <f>ACH33</f>
        <v>10336</v>
      </c>
      <c r="ACL5" s="41">
        <f>SUM(ACJ5:ACK5)</f>
        <v>519510</v>
      </c>
      <c r="ACM5" s="39">
        <f>ACJ33</f>
        <v>476864</v>
      </c>
      <c r="ACN5" s="40">
        <f>ACK33</f>
        <v>9798</v>
      </c>
      <c r="ACO5" s="41">
        <f>SUM(ACM5:ACN5)</f>
        <v>486662</v>
      </c>
      <c r="ACP5" s="39">
        <f>ACM33</f>
        <v>449017</v>
      </c>
      <c r="ACQ5" s="40">
        <f>ACN33</f>
        <v>8221</v>
      </c>
      <c r="ACR5" s="41">
        <f>SUM(ACP5:ACQ5)</f>
        <v>457238</v>
      </c>
      <c r="ACS5" s="39">
        <f>ACP33</f>
        <v>420754</v>
      </c>
      <c r="ACT5" s="40">
        <f>ACQ33</f>
        <v>7825</v>
      </c>
      <c r="ACU5" s="41">
        <f>SUM(ACS5:ACT5)</f>
        <v>428579</v>
      </c>
      <c r="ACV5" s="39">
        <f>ACS33</f>
        <v>392738</v>
      </c>
      <c r="ACW5" s="40">
        <f>ACT33</f>
        <v>7264</v>
      </c>
      <c r="ACX5" s="41">
        <f>SUM(ACV5:ACW5)</f>
        <v>400002</v>
      </c>
      <c r="ACY5" s="39">
        <f>ACV33</f>
        <v>365164</v>
      </c>
      <c r="ACZ5" s="40">
        <f>ACW33</f>
        <v>6846</v>
      </c>
      <c r="ADA5" s="41">
        <f>SUM(ACY5:ACZ5)</f>
        <v>372010</v>
      </c>
      <c r="ADB5" s="39">
        <f>ACY33</f>
        <v>335339</v>
      </c>
      <c r="ADC5" s="40">
        <f>ACZ33</f>
        <v>5557</v>
      </c>
      <c r="ADD5" s="41">
        <f>SUM(ADB5:ADC5)</f>
        <v>340896</v>
      </c>
      <c r="ADE5" s="39">
        <f>ADB33</f>
        <v>300842</v>
      </c>
      <c r="ADF5" s="40">
        <f>ADC33</f>
        <v>4993</v>
      </c>
      <c r="ADG5" s="41">
        <f>SUM(ADE5:ADF5)</f>
        <v>305835</v>
      </c>
      <c r="ADH5" s="39">
        <f>ADE33</f>
        <v>265725</v>
      </c>
      <c r="ADI5" s="40">
        <f>ADF33</f>
        <v>3947</v>
      </c>
      <c r="ADJ5" s="41">
        <f>SUM(ADH5:ADI5)</f>
        <v>269672</v>
      </c>
      <c r="ADK5" s="39">
        <f>ADH33</f>
        <v>264573</v>
      </c>
      <c r="ADL5" s="40">
        <f>ADI33</f>
        <v>3832</v>
      </c>
      <c r="ADM5" s="41">
        <f>SUM(ADK5:ADL5)</f>
        <v>268405</v>
      </c>
      <c r="ADN5" s="39">
        <f>ADK33</f>
        <v>342467</v>
      </c>
      <c r="ADO5" s="40">
        <f>ADL33</f>
        <v>26024</v>
      </c>
      <c r="ADP5" s="41">
        <f>SUM(ADN5:ADO5)</f>
        <v>368491</v>
      </c>
      <c r="ADQ5" s="39">
        <f>ADN33</f>
        <v>419481</v>
      </c>
      <c r="ADR5" s="40">
        <f>ADO33</f>
        <v>29132</v>
      </c>
      <c r="ADS5" s="41">
        <f>SUM(ADQ5:ADR5)</f>
        <v>448613</v>
      </c>
      <c r="ADT5" s="39">
        <f>ADQ33</f>
        <v>425789</v>
      </c>
      <c r="ADU5" s="40">
        <f>ADR33</f>
        <v>56183</v>
      </c>
      <c r="ADV5" s="41">
        <f>SUM(ADT5:ADU5)</f>
        <v>481972</v>
      </c>
      <c r="ADW5" s="39">
        <f>ADT33</f>
        <v>395460</v>
      </c>
      <c r="ADX5" s="40">
        <f>ADU33</f>
        <v>52807</v>
      </c>
      <c r="ADY5" s="41">
        <f>SUM(ADW5:ADX5)</f>
        <v>448267</v>
      </c>
      <c r="ADZ5" s="39">
        <f>ADW33</f>
        <v>368064</v>
      </c>
      <c r="AEA5" s="40">
        <f>ADX33</f>
        <v>47805</v>
      </c>
      <c r="AEB5" s="41">
        <f>SUM(ADZ5:AEA5)</f>
        <v>415869</v>
      </c>
      <c r="AEC5" s="39">
        <f>ADZ33</f>
        <v>356520</v>
      </c>
      <c r="AED5" s="40">
        <f>AEA33</f>
        <v>41767</v>
      </c>
      <c r="AEE5" s="41">
        <f>SUM(AEC5:AED5)</f>
        <v>398287</v>
      </c>
      <c r="AEF5" s="39">
        <f>AEC33</f>
        <v>353874</v>
      </c>
      <c r="AEG5" s="40">
        <f>AED33</f>
        <v>35562</v>
      </c>
      <c r="AEH5" s="41">
        <f>SUM(AEF5:AEG5)</f>
        <v>389436</v>
      </c>
      <c r="AEI5" s="39">
        <f>AEF33</f>
        <v>345508</v>
      </c>
      <c r="AEJ5" s="40">
        <f>AEG33</f>
        <v>31290</v>
      </c>
      <c r="AEK5" s="41">
        <f>SUM(AEI5:AEJ5)</f>
        <v>376798</v>
      </c>
      <c r="AEL5" s="39">
        <f>AEI33</f>
        <v>327589</v>
      </c>
      <c r="AEM5" s="40">
        <f>AEJ33</f>
        <v>25852</v>
      </c>
      <c r="AEN5" s="41">
        <f>SUM(AEL5:AEM5)</f>
        <v>353441</v>
      </c>
      <c r="AEO5" s="39">
        <f>AEL33</f>
        <v>299108</v>
      </c>
      <c r="AEP5" s="40">
        <f>AEM33</f>
        <v>25190</v>
      </c>
      <c r="AEQ5" s="41">
        <f>SUM(AEO5:AEP5)</f>
        <v>324298</v>
      </c>
      <c r="AER5" s="39">
        <f>AEO33</f>
        <v>269715</v>
      </c>
      <c r="AES5" s="40">
        <f>AEP33</f>
        <v>21918</v>
      </c>
      <c r="AET5" s="41">
        <f>SUM(AER5:AES5)</f>
        <v>291633</v>
      </c>
      <c r="AEU5" s="39">
        <f>AER33</f>
        <v>236947</v>
      </c>
      <c r="AEV5" s="40">
        <f>AES33</f>
        <v>24011</v>
      </c>
      <c r="AEW5" s="41">
        <f>SUM(AEU5:AEV5)</f>
        <v>260958</v>
      </c>
      <c r="AEX5" s="39">
        <f>AEU33</f>
        <v>292285</v>
      </c>
      <c r="AEY5" s="40">
        <f>AEV33</f>
        <v>41122</v>
      </c>
      <c r="AEZ5" s="41">
        <f>SUM(AEX5:AEY5)</f>
        <v>333407</v>
      </c>
      <c r="AFA5" s="39">
        <f>AEX33</f>
        <v>494395</v>
      </c>
      <c r="AFB5" s="40">
        <f>AEY33</f>
        <v>79758</v>
      </c>
      <c r="AFC5" s="41">
        <f>SUM(AFA5:AFB5)</f>
        <v>574153</v>
      </c>
      <c r="AFD5" s="39">
        <f>AFA33</f>
        <v>580221</v>
      </c>
      <c r="AFE5" s="40">
        <f>AFB33</f>
        <v>139501</v>
      </c>
      <c r="AFF5" s="41">
        <f>SUM(AFD5:AFE5)</f>
        <v>719722</v>
      </c>
      <c r="AFG5" s="39">
        <f>AFD33</f>
        <v>555729</v>
      </c>
      <c r="AFH5" s="40">
        <f>AFE33</f>
        <v>127055</v>
      </c>
      <c r="AFI5" s="41">
        <f>SUM(AFG5:AFH5)</f>
        <v>682784</v>
      </c>
      <c r="AFJ5" s="39">
        <f>AFG33</f>
        <v>531104</v>
      </c>
      <c r="AFK5" s="40">
        <f>AFH33</f>
        <v>111517</v>
      </c>
      <c r="AFL5" s="41">
        <f>SUM(AFJ5:AFK5)</f>
        <v>642621</v>
      </c>
      <c r="AFM5" s="39">
        <f>AFJ33</f>
        <v>504054</v>
      </c>
      <c r="AFN5" s="40">
        <f>AFK33</f>
        <v>92340</v>
      </c>
      <c r="AFO5" s="41">
        <f>SUM(AFM5:AFN5)</f>
        <v>596394</v>
      </c>
      <c r="AFP5" s="39">
        <f>AFM33</f>
        <v>477738</v>
      </c>
      <c r="AFQ5" s="40">
        <f>AFN33</f>
        <v>75469</v>
      </c>
      <c r="AFR5" s="41">
        <f>SUM(AFP5:AFQ5)</f>
        <v>553207</v>
      </c>
      <c r="AFS5" s="39">
        <f>AFP33</f>
        <v>451138</v>
      </c>
      <c r="AFT5" s="40">
        <f>AFQ33</f>
        <v>59483</v>
      </c>
      <c r="AFU5" s="41">
        <f>SUM(AFS5:AFT5)</f>
        <v>510621</v>
      </c>
      <c r="AFV5" s="39">
        <f>AFS33</f>
        <v>418678</v>
      </c>
      <c r="AFW5" s="40">
        <f>AFT33</f>
        <v>46337</v>
      </c>
      <c r="AFX5" s="41">
        <f>SUM(AFV5:AFW5)</f>
        <v>465015</v>
      </c>
      <c r="AFY5" s="39">
        <f>AFV33</f>
        <v>382396</v>
      </c>
      <c r="AFZ5" s="40">
        <f>AFW33</f>
        <v>36336</v>
      </c>
      <c r="AGA5" s="41">
        <f>SUM(AFY5:AFZ5)</f>
        <v>418732</v>
      </c>
      <c r="AGB5" s="39">
        <f>AFY33</f>
        <v>349379</v>
      </c>
      <c r="AGC5" s="40">
        <f>AFZ33</f>
        <v>27747</v>
      </c>
      <c r="AGD5" s="41">
        <f>SUM(AGB5:AGC5)</f>
        <v>377126</v>
      </c>
      <c r="AGE5" s="39">
        <f>AGB33</f>
        <v>315798</v>
      </c>
      <c r="AGF5" s="40">
        <f>AGC33</f>
        <v>19836</v>
      </c>
      <c r="AGG5" s="41">
        <f>SUM(AGE5:AGF5)</f>
        <v>335634</v>
      </c>
      <c r="AGH5" s="39">
        <f>AGE33</f>
        <v>329265</v>
      </c>
      <c r="AGI5" s="40">
        <f>AGF33</f>
        <v>20307</v>
      </c>
      <c r="AGJ5" s="41">
        <f>SUM(AGH5:AGI5)</f>
        <v>349572</v>
      </c>
      <c r="AGK5" s="39">
        <f>AGH33</f>
        <v>463955</v>
      </c>
      <c r="AGL5" s="40">
        <f>AGI33</f>
        <v>34403</v>
      </c>
      <c r="AGM5" s="41">
        <f>SUM(AGK5:AGL5)</f>
        <v>498358</v>
      </c>
      <c r="AGN5" s="39">
        <f>AGK33</f>
        <v>481844</v>
      </c>
      <c r="AGO5" s="40">
        <f>AGL33</f>
        <v>56387</v>
      </c>
      <c r="AGP5" s="41">
        <f>SUM(AGN5:AGO5)</f>
        <v>538231</v>
      </c>
      <c r="AGQ5" s="39">
        <f>AGN33</f>
        <v>455471</v>
      </c>
      <c r="AGR5" s="40">
        <f>AGO33</f>
        <v>51781</v>
      </c>
      <c r="AGS5" s="41">
        <f>SUM(AGQ5:AGR5)</f>
        <v>507252</v>
      </c>
      <c r="AGT5" s="39">
        <f>AGQ33</f>
        <v>422792</v>
      </c>
      <c r="AGU5" s="40">
        <f>AGR33</f>
        <v>47057</v>
      </c>
      <c r="AGV5" s="41">
        <f>SUM(AGT5:AGU5)</f>
        <v>469849</v>
      </c>
      <c r="AGW5" s="39">
        <f>AGT33</f>
        <v>392519</v>
      </c>
      <c r="AGX5" s="40">
        <f>AGU33</f>
        <v>36899</v>
      </c>
      <c r="AGY5" s="41">
        <f>SUM(AGW5:AGX5)</f>
        <v>429418</v>
      </c>
      <c r="AGZ5" s="39">
        <f>AGW33</f>
        <v>362931</v>
      </c>
      <c r="AHA5" s="40">
        <f>AGX33</f>
        <v>27909</v>
      </c>
      <c r="AHB5" s="41">
        <f>SUM(AGZ5:AHA5)</f>
        <v>390840</v>
      </c>
      <c r="AHC5" s="39">
        <f>AGZ33</f>
        <v>328746</v>
      </c>
      <c r="AHD5" s="40">
        <f>AHA33</f>
        <v>20426</v>
      </c>
      <c r="AHE5" s="41">
        <f>SUM(AHC5:AHD5)</f>
        <v>349172</v>
      </c>
      <c r="AHF5" s="39">
        <f>AHC33</f>
        <v>289897</v>
      </c>
      <c r="AHG5" s="40">
        <f>AHD33</f>
        <v>21802</v>
      </c>
      <c r="AHH5" s="41">
        <f>SUM(AHF5:AHG5)</f>
        <v>311699</v>
      </c>
      <c r="AHI5" s="39">
        <f>AHF33</f>
        <v>260048</v>
      </c>
      <c r="AHJ5" s="40">
        <f>AHG33</f>
        <v>18558</v>
      </c>
      <c r="AHK5" s="41">
        <f>SUM(AHI5:AHJ5)</f>
        <v>278606</v>
      </c>
      <c r="AHL5" s="39">
        <f>AHI33</f>
        <v>222938</v>
      </c>
      <c r="AHM5" s="40">
        <f>AHJ33</f>
        <v>14938</v>
      </c>
      <c r="AHN5" s="41">
        <f>SUM(AHL5:AHM5)</f>
        <v>237876</v>
      </c>
      <c r="AHO5" s="39">
        <f>AHL33</f>
        <v>188395</v>
      </c>
      <c r="AHP5" s="40">
        <f>AHM33</f>
        <v>13509</v>
      </c>
      <c r="AHQ5" s="41">
        <f>SUM(AHO5:AHP5)</f>
        <v>201904</v>
      </c>
      <c r="AHR5" s="39">
        <f>AHO33</f>
        <v>262161</v>
      </c>
      <c r="AHS5" s="40">
        <f>AHP33</f>
        <v>17951</v>
      </c>
      <c r="AHT5" s="41">
        <f>SUM(AHR5:AHS5)</f>
        <v>280112</v>
      </c>
      <c r="AHU5" s="39">
        <f>AHR33</f>
        <v>380114</v>
      </c>
      <c r="AHV5" s="40">
        <f>AHS33</f>
        <v>44256</v>
      </c>
      <c r="AHW5" s="41">
        <f>SUM(AHU5:AHV5)</f>
        <v>424370</v>
      </c>
      <c r="AHX5" s="39">
        <f>AHU33</f>
        <v>394924</v>
      </c>
      <c r="AHY5" s="40">
        <f>AHV33</f>
        <v>41005</v>
      </c>
      <c r="AHZ5" s="41">
        <f>SUM(AHX5:AHY5)</f>
        <v>435929</v>
      </c>
      <c r="AIA5" s="39">
        <f>AHX33</f>
        <v>371232</v>
      </c>
      <c r="AIB5" s="40">
        <f>AHY33</f>
        <v>35464</v>
      </c>
      <c r="AIC5" s="41">
        <f>SUM(AIA5:AIB5)</f>
        <v>406696</v>
      </c>
      <c r="AID5" s="39">
        <f>AIA33</f>
        <v>335476</v>
      </c>
      <c r="AIE5" s="40">
        <f>AIB33</f>
        <v>31971</v>
      </c>
      <c r="AIF5" s="41">
        <f>SUM(AID5:AIE5)</f>
        <v>367447</v>
      </c>
      <c r="AIG5" s="39">
        <f>AID33</f>
        <v>316230</v>
      </c>
      <c r="AIH5" s="40">
        <f>AIE33</f>
        <v>27487</v>
      </c>
      <c r="AII5" s="41">
        <f>SUM(AIG5:AIH5)</f>
        <v>343717</v>
      </c>
    </row>
    <row r="6" spans="1:919" x14ac:dyDescent="0.2">
      <c r="A6" s="1" t="s">
        <v>209</v>
      </c>
      <c r="B6" s="46">
        <v>102000</v>
      </c>
      <c r="C6" s="11">
        <v>55000</v>
      </c>
      <c r="D6" s="47">
        <v>157000</v>
      </c>
      <c r="E6" s="46">
        <v>5000</v>
      </c>
      <c r="F6" s="11">
        <v>4000</v>
      </c>
      <c r="G6" s="47">
        <v>9000</v>
      </c>
      <c r="H6" s="46">
        <v>0</v>
      </c>
      <c r="I6" s="11">
        <v>0</v>
      </c>
      <c r="J6" s="47">
        <v>0</v>
      </c>
      <c r="K6" s="46">
        <v>0</v>
      </c>
      <c r="L6" s="11">
        <v>0</v>
      </c>
      <c r="M6" s="47">
        <v>0</v>
      </c>
      <c r="N6" s="46">
        <v>0</v>
      </c>
      <c r="O6" s="11">
        <v>0</v>
      </c>
      <c r="P6" s="47">
        <v>0</v>
      </c>
      <c r="Q6" s="11">
        <v>0</v>
      </c>
      <c r="R6" s="11">
        <v>1000</v>
      </c>
      <c r="S6" s="11">
        <v>1000</v>
      </c>
      <c r="T6" s="46">
        <v>0</v>
      </c>
      <c r="U6" s="11">
        <v>0</v>
      </c>
      <c r="V6" s="47">
        <v>0</v>
      </c>
      <c r="W6" s="11">
        <v>0</v>
      </c>
      <c r="X6" s="11">
        <v>0</v>
      </c>
      <c r="Y6" s="11">
        <v>0</v>
      </c>
      <c r="Z6" s="46">
        <v>1000</v>
      </c>
      <c r="AA6" s="11">
        <v>0</v>
      </c>
      <c r="AB6" s="47">
        <v>1000</v>
      </c>
      <c r="AC6" s="11">
        <v>0</v>
      </c>
      <c r="AD6" s="11">
        <v>0</v>
      </c>
      <c r="AE6" s="11">
        <v>0</v>
      </c>
      <c r="AF6" s="46">
        <v>1000</v>
      </c>
      <c r="AG6" s="11">
        <v>0</v>
      </c>
      <c r="AH6" s="47">
        <v>1000</v>
      </c>
      <c r="AI6" s="46">
        <v>107844</v>
      </c>
      <c r="AJ6" s="11">
        <v>526</v>
      </c>
      <c r="AK6" s="47">
        <v>108369.99999999999</v>
      </c>
      <c r="AL6" s="11">
        <v>81887</v>
      </c>
      <c r="AM6" s="11">
        <v>298</v>
      </c>
      <c r="AN6" s="11">
        <v>82185</v>
      </c>
      <c r="AO6" s="46">
        <v>3307</v>
      </c>
      <c r="AP6" s="11">
        <v>2707</v>
      </c>
      <c r="AQ6" s="47">
        <v>6014</v>
      </c>
      <c r="AR6" s="46">
        <v>2862</v>
      </c>
      <c r="AS6" s="11">
        <v>1135</v>
      </c>
      <c r="AT6" s="47">
        <v>3997</v>
      </c>
      <c r="AU6" s="46">
        <v>2844</v>
      </c>
      <c r="AV6" s="11">
        <v>12</v>
      </c>
      <c r="AW6" s="47">
        <v>2855.9999999999995</v>
      </c>
      <c r="AX6" s="46">
        <v>0</v>
      </c>
      <c r="AY6" s="11">
        <v>0</v>
      </c>
      <c r="AZ6" s="47">
        <v>0</v>
      </c>
      <c r="BA6" s="11">
        <v>0</v>
      </c>
      <c r="BB6" s="11">
        <v>37</v>
      </c>
      <c r="BC6" s="11">
        <v>37</v>
      </c>
      <c r="BD6" s="46">
        <v>0</v>
      </c>
      <c r="BE6" s="11">
        <v>10</v>
      </c>
      <c r="BF6" s="47">
        <v>10</v>
      </c>
      <c r="BG6" s="11">
        <v>78</v>
      </c>
      <c r="BH6" s="11">
        <v>21</v>
      </c>
      <c r="BI6" s="11">
        <v>99</v>
      </c>
      <c r="BJ6" s="46">
        <v>253</v>
      </c>
      <c r="BK6" s="11">
        <v>0</v>
      </c>
      <c r="BL6" s="47">
        <v>253</v>
      </c>
      <c r="BM6" s="11">
        <v>0</v>
      </c>
      <c r="BN6" s="11">
        <v>0</v>
      </c>
      <c r="BO6" s="11">
        <v>0</v>
      </c>
      <c r="BP6" s="46">
        <v>0</v>
      </c>
      <c r="BQ6" s="11">
        <v>0</v>
      </c>
      <c r="BR6" s="47">
        <v>0</v>
      </c>
      <c r="BS6" s="11">
        <v>20600</v>
      </c>
      <c r="BT6" s="11">
        <v>3100</v>
      </c>
      <c r="BU6" s="11">
        <v>23700.000000000004</v>
      </c>
      <c r="BV6" s="46">
        <v>48300</v>
      </c>
      <c r="BW6" s="11">
        <v>12200</v>
      </c>
      <c r="BX6" s="47">
        <v>60500</v>
      </c>
      <c r="BY6" s="46">
        <v>3300</v>
      </c>
      <c r="BZ6" s="11">
        <v>1100.0000000000002</v>
      </c>
      <c r="CA6" s="47">
        <v>4400.0000000000009</v>
      </c>
      <c r="CB6" s="46">
        <v>1900</v>
      </c>
      <c r="CC6" s="11">
        <v>800</v>
      </c>
      <c r="CD6" s="11">
        <v>2700</v>
      </c>
      <c r="CE6" s="46">
        <v>200</v>
      </c>
      <c r="CF6" s="11">
        <v>500</v>
      </c>
      <c r="CG6" s="47">
        <v>700</v>
      </c>
      <c r="CH6" s="11">
        <v>100</v>
      </c>
      <c r="CI6" s="11">
        <v>200</v>
      </c>
      <c r="CJ6" s="11">
        <v>300.00000000000006</v>
      </c>
      <c r="CK6" s="46">
        <v>0</v>
      </c>
      <c r="CL6" s="11">
        <v>0</v>
      </c>
      <c r="CM6" s="47">
        <v>0</v>
      </c>
      <c r="CN6" s="11">
        <v>0</v>
      </c>
      <c r="CO6" s="11">
        <v>0</v>
      </c>
      <c r="CP6" s="11">
        <v>0</v>
      </c>
      <c r="CQ6" s="46">
        <v>100</v>
      </c>
      <c r="CR6" s="11">
        <v>0</v>
      </c>
      <c r="CS6" s="47">
        <v>100</v>
      </c>
      <c r="CT6" s="11">
        <v>0</v>
      </c>
      <c r="CU6" s="11">
        <v>0</v>
      </c>
      <c r="CV6" s="11">
        <v>0</v>
      </c>
      <c r="CW6" s="46">
        <v>0</v>
      </c>
      <c r="CX6" s="11">
        <v>0</v>
      </c>
      <c r="CY6" s="47">
        <v>0</v>
      </c>
      <c r="CZ6" s="11">
        <v>0</v>
      </c>
      <c r="DA6" s="11">
        <v>0</v>
      </c>
      <c r="DB6" s="47">
        <v>0</v>
      </c>
      <c r="DC6" s="11">
        <v>40400</v>
      </c>
      <c r="DD6" s="11">
        <v>3500</v>
      </c>
      <c r="DE6" s="11">
        <v>43900</v>
      </c>
      <c r="DF6" s="46">
        <v>61900</v>
      </c>
      <c r="DG6" s="11">
        <v>3500</v>
      </c>
      <c r="DH6" s="47">
        <v>65400.000000000007</v>
      </c>
      <c r="DI6" s="46">
        <v>1900</v>
      </c>
      <c r="DJ6" s="11">
        <v>1300</v>
      </c>
      <c r="DK6" s="47">
        <v>3200</v>
      </c>
      <c r="DL6" s="46">
        <v>1000</v>
      </c>
      <c r="DM6" s="11">
        <v>300</v>
      </c>
      <c r="DN6" s="47">
        <v>1300</v>
      </c>
      <c r="DO6" s="46">
        <v>300</v>
      </c>
      <c r="DP6" s="11">
        <v>200</v>
      </c>
      <c r="DQ6" s="47">
        <v>500</v>
      </c>
      <c r="DR6" s="11">
        <v>1200</v>
      </c>
      <c r="DS6" s="11">
        <v>100</v>
      </c>
      <c r="DT6" s="11">
        <v>1300</v>
      </c>
      <c r="DU6" s="46">
        <v>0</v>
      </c>
      <c r="DV6" s="11">
        <v>0</v>
      </c>
      <c r="DW6" s="47">
        <v>0</v>
      </c>
      <c r="DX6" s="11">
        <v>0</v>
      </c>
      <c r="DY6" s="11">
        <v>100</v>
      </c>
      <c r="DZ6" s="11">
        <v>100</v>
      </c>
      <c r="EA6" s="46">
        <v>500</v>
      </c>
      <c r="EB6" s="11">
        <v>0</v>
      </c>
      <c r="EC6" s="47">
        <v>500</v>
      </c>
      <c r="ED6" s="11">
        <v>0</v>
      </c>
      <c r="EE6" s="11">
        <v>0</v>
      </c>
      <c r="EF6" s="11">
        <v>0</v>
      </c>
      <c r="EG6" s="46">
        <v>0</v>
      </c>
      <c r="EH6" s="11">
        <v>0</v>
      </c>
      <c r="EI6" s="47">
        <v>0</v>
      </c>
      <c r="EJ6" s="11">
        <v>0</v>
      </c>
      <c r="EK6" s="11">
        <v>0</v>
      </c>
      <c r="EL6" s="11">
        <v>0</v>
      </c>
      <c r="EM6" s="46">
        <v>4599.9999999999991</v>
      </c>
      <c r="EN6" s="11">
        <v>1600</v>
      </c>
      <c r="EO6" s="47">
        <v>6199.9999999999991</v>
      </c>
      <c r="EP6" s="11">
        <v>80700</v>
      </c>
      <c r="EQ6" s="11">
        <v>16399.999999999996</v>
      </c>
      <c r="ER6" s="11">
        <v>97100</v>
      </c>
      <c r="ES6" s="46">
        <v>18000</v>
      </c>
      <c r="ET6" s="11">
        <v>6400</v>
      </c>
      <c r="EU6" s="47">
        <v>24400</v>
      </c>
      <c r="EV6" s="11">
        <v>1200</v>
      </c>
      <c r="EW6" s="11">
        <v>800</v>
      </c>
      <c r="EX6" s="11">
        <v>2000</v>
      </c>
      <c r="EY6" s="46">
        <v>0</v>
      </c>
      <c r="EZ6" s="11">
        <v>400</v>
      </c>
      <c r="FA6" s="47">
        <v>400</v>
      </c>
      <c r="FB6" s="46">
        <v>0</v>
      </c>
      <c r="FC6" s="11">
        <v>0</v>
      </c>
      <c r="FD6" s="47">
        <v>0</v>
      </c>
      <c r="FE6" s="46">
        <v>300</v>
      </c>
      <c r="FF6" s="11">
        <v>0</v>
      </c>
      <c r="FG6" s="47">
        <v>300</v>
      </c>
      <c r="FH6" s="11">
        <v>600</v>
      </c>
      <c r="FI6" s="11">
        <v>0</v>
      </c>
      <c r="FJ6" s="11">
        <v>600</v>
      </c>
      <c r="FK6" s="46">
        <v>300</v>
      </c>
      <c r="FL6" s="11">
        <v>0</v>
      </c>
      <c r="FM6" s="47">
        <v>300</v>
      </c>
      <c r="FN6" s="11">
        <v>0</v>
      </c>
      <c r="FO6" s="11">
        <v>0</v>
      </c>
      <c r="FP6" s="11">
        <v>0</v>
      </c>
      <c r="FQ6" s="46">
        <v>0</v>
      </c>
      <c r="FR6" s="11">
        <v>0</v>
      </c>
      <c r="FS6" s="47">
        <v>0</v>
      </c>
      <c r="FT6" s="11">
        <v>0</v>
      </c>
      <c r="FU6" s="11">
        <v>100</v>
      </c>
      <c r="FV6" s="11">
        <v>100</v>
      </c>
      <c r="FW6" s="46">
        <v>69000</v>
      </c>
      <c r="FX6" s="11">
        <v>7100</v>
      </c>
      <c r="FY6" s="47">
        <v>76099.999999999985</v>
      </c>
      <c r="FZ6" s="11">
        <v>88600</v>
      </c>
      <c r="GA6" s="11">
        <v>4800</v>
      </c>
      <c r="GB6" s="11">
        <v>93400</v>
      </c>
      <c r="GC6" s="46">
        <v>4200</v>
      </c>
      <c r="GD6" s="11">
        <v>1400</v>
      </c>
      <c r="GE6" s="47">
        <v>5600</v>
      </c>
      <c r="GF6" s="11">
        <v>500</v>
      </c>
      <c r="GG6" s="11">
        <v>0</v>
      </c>
      <c r="GH6" s="11">
        <v>500</v>
      </c>
      <c r="GI6" s="46">
        <v>1200</v>
      </c>
      <c r="GJ6" s="11">
        <v>100</v>
      </c>
      <c r="GK6" s="47">
        <v>1300</v>
      </c>
      <c r="GL6" s="11">
        <v>200</v>
      </c>
      <c r="GM6" s="11">
        <v>100</v>
      </c>
      <c r="GN6" s="11">
        <v>300.00000000000006</v>
      </c>
      <c r="GO6" s="46">
        <v>1700</v>
      </c>
      <c r="GP6" s="11">
        <v>0</v>
      </c>
      <c r="GQ6" s="47">
        <v>1700</v>
      </c>
      <c r="GR6" s="11">
        <v>800</v>
      </c>
      <c r="GS6" s="11">
        <v>100</v>
      </c>
      <c r="GT6" s="11">
        <v>900</v>
      </c>
      <c r="GU6" s="46">
        <v>0</v>
      </c>
      <c r="GV6" s="11">
        <v>0</v>
      </c>
      <c r="GW6" s="47">
        <v>0</v>
      </c>
      <c r="GX6" s="11">
        <v>0</v>
      </c>
      <c r="GY6" s="11">
        <v>100</v>
      </c>
      <c r="GZ6" s="11">
        <v>100</v>
      </c>
      <c r="HA6" s="46">
        <v>0</v>
      </c>
      <c r="HB6" s="11">
        <v>0</v>
      </c>
      <c r="HC6" s="47">
        <v>0</v>
      </c>
      <c r="HD6" s="11">
        <v>0</v>
      </c>
      <c r="HE6" s="11">
        <v>0</v>
      </c>
      <c r="HF6" s="11">
        <v>0</v>
      </c>
      <c r="HG6" s="46">
        <v>74599.999999999985</v>
      </c>
      <c r="HH6" s="11">
        <v>2000</v>
      </c>
      <c r="HI6" s="47">
        <v>76599.999999999985</v>
      </c>
      <c r="HJ6" s="46">
        <v>121400</v>
      </c>
      <c r="HK6" s="11">
        <v>3700</v>
      </c>
      <c r="HL6" s="47">
        <v>125100</v>
      </c>
      <c r="HM6" s="11">
        <v>25800</v>
      </c>
      <c r="HN6" s="11">
        <v>2600</v>
      </c>
      <c r="HO6" s="11">
        <v>28400</v>
      </c>
      <c r="HP6" s="46">
        <v>1500</v>
      </c>
      <c r="HQ6" s="11">
        <v>900</v>
      </c>
      <c r="HR6" s="47">
        <v>2400</v>
      </c>
      <c r="HS6" s="11">
        <v>2800</v>
      </c>
      <c r="HT6" s="11">
        <v>800</v>
      </c>
      <c r="HU6" s="11">
        <v>3599.9999999999995</v>
      </c>
      <c r="HV6" s="46">
        <v>600</v>
      </c>
      <c r="HW6" s="11">
        <v>200</v>
      </c>
      <c r="HX6" s="47">
        <v>800</v>
      </c>
      <c r="HY6" s="11">
        <v>700</v>
      </c>
      <c r="HZ6" s="11">
        <v>400</v>
      </c>
      <c r="IA6" s="11">
        <v>1100.0000000000002</v>
      </c>
      <c r="IB6" s="46">
        <v>0</v>
      </c>
      <c r="IC6" s="11">
        <v>300</v>
      </c>
      <c r="ID6" s="47">
        <v>300</v>
      </c>
      <c r="IE6" s="46">
        <v>0</v>
      </c>
      <c r="IF6" s="11">
        <v>0</v>
      </c>
      <c r="IG6" s="47">
        <v>0</v>
      </c>
      <c r="IH6" s="11">
        <v>0</v>
      </c>
      <c r="II6" s="11">
        <v>0</v>
      </c>
      <c r="IJ6" s="11">
        <v>0</v>
      </c>
      <c r="IK6" s="46">
        <v>0</v>
      </c>
      <c r="IL6" s="11">
        <v>0</v>
      </c>
      <c r="IM6" s="47">
        <v>0</v>
      </c>
      <c r="IN6" s="46">
        <v>100</v>
      </c>
      <c r="IO6" s="11">
        <v>0</v>
      </c>
      <c r="IP6" s="47">
        <v>100</v>
      </c>
      <c r="IQ6" s="11">
        <v>44600</v>
      </c>
      <c r="IR6" s="11">
        <v>7400</v>
      </c>
      <c r="IS6" s="11">
        <v>52000</v>
      </c>
      <c r="IT6" s="46">
        <v>107500</v>
      </c>
      <c r="IU6" s="11">
        <v>7400</v>
      </c>
      <c r="IV6" s="47">
        <v>114900</v>
      </c>
      <c r="IW6" s="11">
        <v>9199.9999999999982</v>
      </c>
      <c r="IX6" s="11">
        <v>1900</v>
      </c>
      <c r="IY6" s="11">
        <v>11100</v>
      </c>
      <c r="IZ6" s="46">
        <v>1000</v>
      </c>
      <c r="JA6" s="11">
        <v>200</v>
      </c>
      <c r="JB6" s="47">
        <v>1200</v>
      </c>
      <c r="JC6" s="11">
        <v>1000</v>
      </c>
      <c r="JD6" s="11">
        <v>100</v>
      </c>
      <c r="JE6" s="11">
        <v>1100.0000000000002</v>
      </c>
      <c r="JF6" s="46">
        <v>0</v>
      </c>
      <c r="JG6" s="11">
        <v>0</v>
      </c>
      <c r="JH6" s="47">
        <v>0</v>
      </c>
      <c r="JI6" s="11">
        <v>0</v>
      </c>
      <c r="JJ6" s="11">
        <v>100</v>
      </c>
      <c r="JK6" s="11">
        <v>100</v>
      </c>
      <c r="JL6" s="46">
        <v>0</v>
      </c>
      <c r="JM6" s="11">
        <v>100</v>
      </c>
      <c r="JN6" s="47">
        <v>100</v>
      </c>
      <c r="JO6" s="11">
        <v>500</v>
      </c>
      <c r="JP6" s="11">
        <v>0</v>
      </c>
      <c r="JQ6" s="11">
        <v>500</v>
      </c>
      <c r="JR6" s="46">
        <v>100</v>
      </c>
      <c r="JS6" s="11">
        <v>0</v>
      </c>
      <c r="JT6" s="47">
        <v>100</v>
      </c>
      <c r="JU6" s="11">
        <v>0</v>
      </c>
      <c r="JV6" s="11">
        <v>0</v>
      </c>
      <c r="JW6" s="11">
        <v>0</v>
      </c>
      <c r="JX6" s="46">
        <v>100</v>
      </c>
      <c r="JY6" s="11">
        <v>200</v>
      </c>
      <c r="JZ6" s="47">
        <v>300.00000000000006</v>
      </c>
      <c r="KA6" s="46">
        <v>82300</v>
      </c>
      <c r="KB6" s="11">
        <v>1800</v>
      </c>
      <c r="KC6" s="47">
        <v>84100</v>
      </c>
      <c r="KD6" s="11">
        <v>120200</v>
      </c>
      <c r="KE6" s="11">
        <v>700</v>
      </c>
      <c r="KF6" s="11">
        <v>120900</v>
      </c>
      <c r="KG6" s="46">
        <v>11200</v>
      </c>
      <c r="KH6" s="11">
        <v>1400</v>
      </c>
      <c r="KI6" s="47">
        <v>12600</v>
      </c>
      <c r="KJ6" s="11">
        <v>2299.9999999999995</v>
      </c>
      <c r="KK6" s="11">
        <v>200</v>
      </c>
      <c r="KL6" s="11">
        <v>2500</v>
      </c>
      <c r="KM6" s="46">
        <v>1000</v>
      </c>
      <c r="KN6" s="11">
        <v>100</v>
      </c>
      <c r="KO6" s="47">
        <v>1100.0000000000002</v>
      </c>
      <c r="KP6" s="11">
        <v>0</v>
      </c>
      <c r="KQ6" s="11">
        <v>0</v>
      </c>
      <c r="KR6" s="11">
        <v>0</v>
      </c>
      <c r="KS6" s="46">
        <v>500</v>
      </c>
      <c r="KT6" s="11">
        <v>100</v>
      </c>
      <c r="KU6" s="47">
        <v>600</v>
      </c>
      <c r="KV6" s="46">
        <v>100</v>
      </c>
      <c r="KW6" s="11">
        <v>300</v>
      </c>
      <c r="KX6" s="47">
        <v>400</v>
      </c>
      <c r="KY6" s="46">
        <v>0</v>
      </c>
      <c r="KZ6" s="11">
        <v>0</v>
      </c>
      <c r="LA6" s="47">
        <v>0</v>
      </c>
      <c r="LB6" s="11">
        <v>0</v>
      </c>
      <c r="LC6" s="11">
        <v>100</v>
      </c>
      <c r="LD6" s="11">
        <v>100</v>
      </c>
      <c r="LE6" s="46">
        <v>400</v>
      </c>
      <c r="LF6" s="11">
        <v>100</v>
      </c>
      <c r="LG6" s="47">
        <v>500</v>
      </c>
      <c r="LH6" s="46">
        <v>0</v>
      </c>
      <c r="LI6" s="11">
        <v>0</v>
      </c>
      <c r="LJ6" s="47">
        <v>0</v>
      </c>
      <c r="LK6" s="46">
        <v>27700</v>
      </c>
      <c r="LL6" s="11">
        <v>2000</v>
      </c>
      <c r="LM6" s="47">
        <v>29700</v>
      </c>
      <c r="LN6" s="11">
        <v>143699.99999999997</v>
      </c>
      <c r="LO6" s="11">
        <v>10400</v>
      </c>
      <c r="LP6" s="11">
        <v>154100</v>
      </c>
      <c r="LQ6" s="46">
        <v>27900</v>
      </c>
      <c r="LR6" s="11">
        <v>13600</v>
      </c>
      <c r="LS6" s="47">
        <v>41500</v>
      </c>
      <c r="LT6" s="11">
        <v>2299.9999999999995</v>
      </c>
      <c r="LU6" s="11">
        <v>1200</v>
      </c>
      <c r="LV6" s="11">
        <v>3500</v>
      </c>
      <c r="LW6" s="46">
        <v>500</v>
      </c>
      <c r="LX6" s="11">
        <v>1200</v>
      </c>
      <c r="LY6" s="47">
        <v>1700</v>
      </c>
      <c r="LZ6" s="11">
        <v>400</v>
      </c>
      <c r="MA6" s="11">
        <v>200</v>
      </c>
      <c r="MB6" s="11">
        <v>600</v>
      </c>
      <c r="MC6" s="46">
        <v>100</v>
      </c>
      <c r="MD6" s="11">
        <v>300</v>
      </c>
      <c r="ME6" s="47">
        <v>400</v>
      </c>
      <c r="MF6" s="11">
        <v>500</v>
      </c>
      <c r="MG6" s="11">
        <v>200</v>
      </c>
      <c r="MH6" s="11">
        <v>700</v>
      </c>
      <c r="MI6" s="46">
        <v>0</v>
      </c>
      <c r="MJ6" s="11">
        <v>100</v>
      </c>
      <c r="MK6" s="47">
        <v>100</v>
      </c>
      <c r="ML6" s="11">
        <v>0</v>
      </c>
      <c r="MM6" s="11">
        <v>200</v>
      </c>
      <c r="MN6" s="11">
        <v>200</v>
      </c>
      <c r="MO6" s="46">
        <v>0</v>
      </c>
      <c r="MP6" s="11">
        <v>0</v>
      </c>
      <c r="MQ6" s="47">
        <v>0</v>
      </c>
      <c r="MR6" s="11">
        <v>0</v>
      </c>
      <c r="MS6" s="11">
        <v>100</v>
      </c>
      <c r="MT6" s="11">
        <v>100</v>
      </c>
      <c r="MU6" s="46">
        <v>46600</v>
      </c>
      <c r="MV6" s="11">
        <v>4500</v>
      </c>
      <c r="MW6" s="47">
        <v>51100</v>
      </c>
      <c r="MX6" s="11">
        <v>135100</v>
      </c>
      <c r="MY6" s="11">
        <v>2700</v>
      </c>
      <c r="MZ6" s="11">
        <v>137800.00000000003</v>
      </c>
      <c r="NA6" s="46">
        <v>14500</v>
      </c>
      <c r="NB6" s="11">
        <v>7600</v>
      </c>
      <c r="NC6" s="47">
        <v>22100</v>
      </c>
      <c r="ND6" s="11">
        <v>1500</v>
      </c>
      <c r="NE6" s="11">
        <v>1800</v>
      </c>
      <c r="NF6" s="11">
        <v>3300</v>
      </c>
      <c r="NG6" s="46">
        <v>600</v>
      </c>
      <c r="NH6" s="11">
        <v>1600</v>
      </c>
      <c r="NI6" s="47">
        <v>2200.0000000000005</v>
      </c>
      <c r="NJ6" s="11">
        <v>0</v>
      </c>
      <c r="NK6" s="11">
        <v>100</v>
      </c>
      <c r="NL6" s="11">
        <v>100</v>
      </c>
      <c r="NM6" s="46">
        <v>0</v>
      </c>
      <c r="NN6" s="11">
        <v>200</v>
      </c>
      <c r="NO6" s="47">
        <v>200</v>
      </c>
      <c r="NP6" s="11">
        <v>0</v>
      </c>
      <c r="NQ6" s="11">
        <v>0</v>
      </c>
      <c r="NR6" s="11">
        <v>0</v>
      </c>
      <c r="NS6" s="46">
        <v>0</v>
      </c>
      <c r="NT6" s="11">
        <v>100</v>
      </c>
      <c r="NU6" s="47">
        <v>100</v>
      </c>
      <c r="NV6" s="11">
        <v>0</v>
      </c>
      <c r="NW6" s="11">
        <v>0</v>
      </c>
      <c r="NX6" s="11">
        <v>0</v>
      </c>
      <c r="NY6" s="46">
        <v>0</v>
      </c>
      <c r="NZ6" s="11">
        <v>0</v>
      </c>
      <c r="OA6" s="47">
        <v>0</v>
      </c>
      <c r="OB6" s="11">
        <v>0</v>
      </c>
      <c r="OC6" s="11">
        <v>0</v>
      </c>
      <c r="OD6" s="11">
        <v>0</v>
      </c>
      <c r="OE6" s="46">
        <v>34600</v>
      </c>
      <c r="OF6" s="11">
        <v>900</v>
      </c>
      <c r="OG6" s="11">
        <v>35500</v>
      </c>
      <c r="OH6" s="46">
        <v>99000</v>
      </c>
      <c r="OI6" s="11">
        <v>3400</v>
      </c>
      <c r="OJ6" s="11">
        <v>102400</v>
      </c>
      <c r="OK6" s="46">
        <v>25100</v>
      </c>
      <c r="OL6" s="11">
        <v>24600</v>
      </c>
      <c r="OM6" s="11">
        <v>49700</v>
      </c>
      <c r="ON6" s="46">
        <v>300</v>
      </c>
      <c r="OO6" s="11">
        <v>400</v>
      </c>
      <c r="OP6" s="11">
        <v>700</v>
      </c>
      <c r="OQ6" s="46">
        <v>100</v>
      </c>
      <c r="OR6" s="11">
        <v>200</v>
      </c>
      <c r="OS6" s="11">
        <v>300.00000000000006</v>
      </c>
      <c r="OT6" s="46">
        <v>0</v>
      </c>
      <c r="OU6" s="11">
        <v>400</v>
      </c>
      <c r="OV6" s="11">
        <v>400</v>
      </c>
      <c r="OW6" s="46">
        <v>0</v>
      </c>
      <c r="OX6" s="11">
        <v>0</v>
      </c>
      <c r="OY6" s="11">
        <v>0</v>
      </c>
      <c r="OZ6" s="46">
        <v>0</v>
      </c>
      <c r="PA6" s="11">
        <v>0</v>
      </c>
      <c r="PB6" s="11">
        <v>0</v>
      </c>
      <c r="PC6" s="46">
        <v>0</v>
      </c>
      <c r="PD6" s="11">
        <v>0</v>
      </c>
      <c r="PE6" s="11">
        <v>0</v>
      </c>
      <c r="PF6" s="46">
        <v>800</v>
      </c>
      <c r="PG6" s="11">
        <v>0</v>
      </c>
      <c r="PH6" s="11">
        <v>800</v>
      </c>
      <c r="PI6" s="46">
        <v>0</v>
      </c>
      <c r="PJ6" s="11">
        <v>0</v>
      </c>
      <c r="PK6" s="11">
        <v>0</v>
      </c>
      <c r="PL6" s="46">
        <v>0</v>
      </c>
      <c r="PM6" s="11">
        <v>0</v>
      </c>
      <c r="PN6" s="11">
        <v>0</v>
      </c>
      <c r="PO6" s="46">
        <v>72000</v>
      </c>
      <c r="PP6" s="11">
        <v>700</v>
      </c>
      <c r="PQ6" s="11">
        <v>72700</v>
      </c>
      <c r="PR6" s="46">
        <v>120300</v>
      </c>
      <c r="PS6" s="11">
        <v>3800</v>
      </c>
      <c r="PT6" s="11">
        <v>124100</v>
      </c>
      <c r="PU6" s="46">
        <v>8900</v>
      </c>
      <c r="PV6" s="11">
        <v>4800</v>
      </c>
      <c r="PW6" s="11">
        <v>13700</v>
      </c>
      <c r="PX6" s="46">
        <v>1100.0000000000002</v>
      </c>
      <c r="PY6" s="11">
        <v>500</v>
      </c>
      <c r="PZ6" s="11">
        <v>1600</v>
      </c>
      <c r="QA6" s="46">
        <v>100</v>
      </c>
      <c r="QB6" s="11">
        <v>1100.0000000000002</v>
      </c>
      <c r="QC6" s="11">
        <v>1200</v>
      </c>
      <c r="QD6" s="46">
        <v>0</v>
      </c>
      <c r="QE6" s="11">
        <v>0</v>
      </c>
      <c r="QF6" s="11">
        <v>0</v>
      </c>
      <c r="QG6" s="46">
        <v>0</v>
      </c>
      <c r="QH6" s="11">
        <v>0</v>
      </c>
      <c r="QI6" s="11">
        <v>0</v>
      </c>
      <c r="QJ6" s="46">
        <v>0</v>
      </c>
      <c r="QK6" s="11">
        <v>0</v>
      </c>
      <c r="QL6" s="11">
        <v>0</v>
      </c>
      <c r="QM6" s="46">
        <v>100</v>
      </c>
      <c r="QN6" s="11">
        <v>200</v>
      </c>
      <c r="QO6" s="11">
        <v>300</v>
      </c>
      <c r="QP6" s="46">
        <v>400</v>
      </c>
      <c r="QQ6" s="11">
        <v>100</v>
      </c>
      <c r="QR6" s="11">
        <v>500</v>
      </c>
      <c r="QS6" s="46">
        <v>0</v>
      </c>
      <c r="QT6" s="11">
        <v>0</v>
      </c>
      <c r="QU6" s="11">
        <v>0</v>
      </c>
      <c r="QV6" s="46">
        <v>0</v>
      </c>
      <c r="QW6" s="11">
        <v>0</v>
      </c>
      <c r="QX6" s="11">
        <v>0</v>
      </c>
      <c r="QY6" s="46">
        <v>74200</v>
      </c>
      <c r="QZ6" s="11">
        <v>1100.0000000000002</v>
      </c>
      <c r="RA6" s="11">
        <v>75300</v>
      </c>
      <c r="RB6" s="46">
        <v>96700</v>
      </c>
      <c r="RC6" s="11">
        <v>5900</v>
      </c>
      <c r="RD6" s="47">
        <v>102600</v>
      </c>
      <c r="RE6" s="46">
        <v>10100</v>
      </c>
      <c r="RF6" s="11">
        <v>2200.0000000000005</v>
      </c>
      <c r="RG6" s="47">
        <v>12300</v>
      </c>
      <c r="RH6" s="46">
        <v>300</v>
      </c>
      <c r="RI6" s="11">
        <v>200</v>
      </c>
      <c r="RJ6" s="47">
        <v>500</v>
      </c>
      <c r="RK6" s="46">
        <v>300</v>
      </c>
      <c r="RL6" s="11">
        <v>200</v>
      </c>
      <c r="RM6" s="47">
        <v>500</v>
      </c>
      <c r="RN6" s="46">
        <v>0</v>
      </c>
      <c r="RO6" s="11">
        <v>200</v>
      </c>
      <c r="RP6" s="11">
        <v>200</v>
      </c>
      <c r="RQ6" s="46">
        <v>0</v>
      </c>
      <c r="RR6" s="11">
        <v>0</v>
      </c>
      <c r="RS6" s="47">
        <v>0</v>
      </c>
      <c r="RT6" s="11">
        <v>0</v>
      </c>
      <c r="RU6" s="11">
        <v>100</v>
      </c>
      <c r="RV6" s="11">
        <v>100</v>
      </c>
      <c r="RW6" s="46">
        <v>0</v>
      </c>
      <c r="RX6" s="11">
        <v>100</v>
      </c>
      <c r="RY6" s="47">
        <v>100</v>
      </c>
      <c r="RZ6" s="11">
        <v>300</v>
      </c>
      <c r="SA6" s="11">
        <v>0</v>
      </c>
      <c r="SB6" s="11">
        <v>300</v>
      </c>
      <c r="SC6" s="46">
        <v>0</v>
      </c>
      <c r="SD6" s="11">
        <v>100</v>
      </c>
      <c r="SE6" s="47">
        <v>100</v>
      </c>
      <c r="SF6" s="11">
        <v>100</v>
      </c>
      <c r="SG6" s="11">
        <v>0</v>
      </c>
      <c r="SH6" s="11">
        <v>100</v>
      </c>
      <c r="SI6" s="46">
        <v>112100</v>
      </c>
      <c r="SJ6" s="11">
        <v>2000</v>
      </c>
      <c r="SK6" s="47">
        <v>114100</v>
      </c>
      <c r="SL6" s="11">
        <v>129500</v>
      </c>
      <c r="SM6" s="11">
        <v>11400</v>
      </c>
      <c r="SN6" s="11">
        <v>140900</v>
      </c>
      <c r="SO6" s="46">
        <v>43400</v>
      </c>
      <c r="SP6" s="11">
        <v>8000</v>
      </c>
      <c r="SQ6" s="11">
        <v>51400</v>
      </c>
      <c r="SR6" s="46">
        <v>1500</v>
      </c>
      <c r="SS6" s="11">
        <v>900</v>
      </c>
      <c r="ST6" s="47">
        <v>2400</v>
      </c>
      <c r="SU6" s="11">
        <v>100</v>
      </c>
      <c r="SV6" s="11">
        <v>700</v>
      </c>
      <c r="SW6" s="11">
        <v>800</v>
      </c>
      <c r="SX6" s="46">
        <v>300</v>
      </c>
      <c r="SY6" s="11">
        <v>100</v>
      </c>
      <c r="SZ6" s="47">
        <v>400</v>
      </c>
      <c r="TA6" s="11">
        <v>0</v>
      </c>
      <c r="TB6" s="11">
        <v>300</v>
      </c>
      <c r="TC6" s="11">
        <v>300</v>
      </c>
      <c r="TD6" s="46">
        <v>0</v>
      </c>
      <c r="TE6" s="11">
        <v>100</v>
      </c>
      <c r="TF6" s="47">
        <v>100</v>
      </c>
      <c r="TG6" s="11">
        <v>0</v>
      </c>
      <c r="TH6" s="11">
        <v>100</v>
      </c>
      <c r="TI6" s="11">
        <v>100</v>
      </c>
      <c r="TJ6" s="46">
        <v>0</v>
      </c>
      <c r="TK6" s="11">
        <v>200</v>
      </c>
      <c r="TL6" s="47">
        <v>200</v>
      </c>
      <c r="TM6" s="11">
        <v>400</v>
      </c>
      <c r="TN6" s="11">
        <v>400</v>
      </c>
      <c r="TO6" s="11">
        <v>800</v>
      </c>
      <c r="TP6" s="46">
        <v>0</v>
      </c>
      <c r="TQ6" s="11">
        <v>100</v>
      </c>
      <c r="TR6" s="47">
        <v>100</v>
      </c>
      <c r="TS6" s="11">
        <v>24680</v>
      </c>
      <c r="TT6" s="11">
        <v>1817</v>
      </c>
      <c r="TU6" s="11">
        <v>26497</v>
      </c>
      <c r="TV6" s="46">
        <v>192168</v>
      </c>
      <c r="TW6" s="11">
        <v>22665</v>
      </c>
      <c r="TX6" s="47">
        <v>214833</v>
      </c>
      <c r="TY6" s="46">
        <v>30519</v>
      </c>
      <c r="TZ6" s="11">
        <v>18542</v>
      </c>
      <c r="UA6" s="11">
        <v>49061</v>
      </c>
      <c r="UB6" s="46">
        <v>1034</v>
      </c>
      <c r="UC6" s="11">
        <v>1836</v>
      </c>
      <c r="UD6" s="47">
        <v>2870</v>
      </c>
      <c r="UE6" s="11">
        <v>301</v>
      </c>
      <c r="UF6" s="11">
        <v>640</v>
      </c>
      <c r="UG6" s="11">
        <v>941</v>
      </c>
      <c r="UH6" s="46">
        <v>78</v>
      </c>
      <c r="UI6" s="11">
        <v>1248</v>
      </c>
      <c r="UJ6" s="47">
        <v>1326</v>
      </c>
      <c r="UK6" s="11">
        <v>0</v>
      </c>
      <c r="UL6" s="11">
        <v>280</v>
      </c>
      <c r="UM6" s="11">
        <v>280</v>
      </c>
      <c r="UN6" s="46">
        <v>16</v>
      </c>
      <c r="UO6" s="11">
        <v>100</v>
      </c>
      <c r="UP6" s="47">
        <v>116</v>
      </c>
      <c r="UQ6" s="11">
        <v>0</v>
      </c>
      <c r="UR6" s="11">
        <v>103</v>
      </c>
      <c r="US6" s="11">
        <v>103</v>
      </c>
      <c r="UT6" s="46">
        <v>379</v>
      </c>
      <c r="UU6" s="11">
        <v>64</v>
      </c>
      <c r="UV6" s="48">
        <v>443</v>
      </c>
      <c r="UW6" s="12">
        <v>0</v>
      </c>
      <c r="UX6" s="12">
        <v>88</v>
      </c>
      <c r="UY6" s="12">
        <v>88</v>
      </c>
      <c r="UZ6" s="49">
        <v>806</v>
      </c>
      <c r="VA6" s="12">
        <v>164</v>
      </c>
      <c r="VB6" s="48">
        <v>970</v>
      </c>
      <c r="VC6" s="46">
        <v>57274</v>
      </c>
      <c r="VD6" s="11">
        <v>922</v>
      </c>
      <c r="VE6" s="47">
        <f>VD6+VC6</f>
        <v>58196</v>
      </c>
      <c r="VF6" s="46">
        <v>144462</v>
      </c>
      <c r="VG6" s="11">
        <v>3602</v>
      </c>
      <c r="VH6" s="47">
        <f>VG6+VF6</f>
        <v>148064</v>
      </c>
      <c r="VI6" s="46">
        <v>32984</v>
      </c>
      <c r="VJ6" s="11">
        <v>22777</v>
      </c>
      <c r="VK6" s="47">
        <f>VJ6+VI6</f>
        <v>55761</v>
      </c>
      <c r="VL6" s="46">
        <v>857</v>
      </c>
      <c r="VM6" s="11">
        <v>492</v>
      </c>
      <c r="VN6" s="47">
        <f>VM6+VL6</f>
        <v>1349</v>
      </c>
      <c r="VO6" s="46">
        <v>821</v>
      </c>
      <c r="VP6" s="11">
        <v>1139</v>
      </c>
      <c r="VQ6" s="47">
        <f>VP6+VO6</f>
        <v>1960</v>
      </c>
      <c r="VR6" s="46">
        <v>0</v>
      </c>
      <c r="VS6" s="11">
        <v>328</v>
      </c>
      <c r="VT6" s="47">
        <f>VS6+VR6</f>
        <v>328</v>
      </c>
      <c r="VU6" s="46">
        <v>624</v>
      </c>
      <c r="VV6" s="11">
        <v>34</v>
      </c>
      <c r="VW6" s="47">
        <f>VV6+VU6</f>
        <v>658</v>
      </c>
      <c r="VX6" s="46">
        <v>0</v>
      </c>
      <c r="VY6" s="11">
        <v>136</v>
      </c>
      <c r="VZ6" s="47">
        <f>VY6+VX6</f>
        <v>136</v>
      </c>
      <c r="WA6" s="46">
        <v>0</v>
      </c>
      <c r="WB6" s="11">
        <v>12</v>
      </c>
      <c r="WC6" s="47">
        <f>WB6+WA6</f>
        <v>12</v>
      </c>
      <c r="WD6" s="46">
        <v>301</v>
      </c>
      <c r="WE6" s="11">
        <v>252</v>
      </c>
      <c r="WF6" s="47">
        <f>WE6+WD6</f>
        <v>553</v>
      </c>
      <c r="WG6" s="46">
        <v>0</v>
      </c>
      <c r="WH6" s="11">
        <v>62</v>
      </c>
      <c r="WI6" s="47">
        <f>WH6+WG6</f>
        <v>62</v>
      </c>
      <c r="WJ6" s="46">
        <v>8028</v>
      </c>
      <c r="WK6" s="11">
        <v>75</v>
      </c>
      <c r="WL6" s="47">
        <f>WK6+WJ6</f>
        <v>8103</v>
      </c>
      <c r="WM6" s="46">
        <v>108723</v>
      </c>
      <c r="WN6" s="11">
        <v>4052</v>
      </c>
      <c r="WO6" s="47">
        <v>112775</v>
      </c>
      <c r="WP6" s="46">
        <v>134218</v>
      </c>
      <c r="WQ6" s="11">
        <v>3866</v>
      </c>
      <c r="WR6" s="47">
        <v>138084</v>
      </c>
      <c r="WS6" s="46">
        <v>34226</v>
      </c>
      <c r="WT6" s="11">
        <v>3679</v>
      </c>
      <c r="WU6" s="47">
        <v>37905</v>
      </c>
      <c r="WV6" s="46">
        <v>267</v>
      </c>
      <c r="WW6" s="11">
        <v>472</v>
      </c>
      <c r="WX6" s="47">
        <v>739</v>
      </c>
      <c r="WY6" s="46">
        <v>437</v>
      </c>
      <c r="WZ6" s="11">
        <v>300</v>
      </c>
      <c r="XA6" s="47">
        <v>737</v>
      </c>
      <c r="XB6" s="46">
        <v>277</v>
      </c>
      <c r="XC6" s="11">
        <v>161</v>
      </c>
      <c r="XD6" s="47">
        <v>438</v>
      </c>
      <c r="XE6" s="46">
        <v>0</v>
      </c>
      <c r="XF6" s="11">
        <v>160</v>
      </c>
      <c r="XG6" s="47">
        <v>160</v>
      </c>
      <c r="XH6" s="46">
        <v>1</v>
      </c>
      <c r="XI6" s="11">
        <v>67</v>
      </c>
      <c r="XJ6" s="47">
        <v>68</v>
      </c>
      <c r="XK6" s="46">
        <v>0</v>
      </c>
      <c r="XL6" s="11">
        <v>22</v>
      </c>
      <c r="XM6" s="47">
        <v>22</v>
      </c>
      <c r="XN6" s="46">
        <v>29</v>
      </c>
      <c r="XO6" s="11">
        <v>0</v>
      </c>
      <c r="XP6" s="47">
        <v>29</v>
      </c>
      <c r="XQ6" s="46">
        <v>0</v>
      </c>
      <c r="XR6" s="11">
        <v>49</v>
      </c>
      <c r="XS6" s="47">
        <v>49</v>
      </c>
      <c r="XT6" s="46">
        <v>0</v>
      </c>
      <c r="XU6" s="11">
        <v>11</v>
      </c>
      <c r="XV6" s="47">
        <v>11</v>
      </c>
      <c r="XW6" s="46">
        <v>121682</v>
      </c>
      <c r="XX6" s="11">
        <v>3301</v>
      </c>
      <c r="XY6" s="47">
        <v>124983</v>
      </c>
      <c r="XZ6" s="46">
        <v>179189</v>
      </c>
      <c r="YA6" s="11">
        <v>4200</v>
      </c>
      <c r="YB6" s="47">
        <v>183389</v>
      </c>
      <c r="YC6" s="46">
        <v>13501</v>
      </c>
      <c r="YD6" s="11">
        <v>4703</v>
      </c>
      <c r="YE6" s="47">
        <v>18204</v>
      </c>
      <c r="YF6" s="46">
        <v>793</v>
      </c>
      <c r="YG6" s="11">
        <v>137</v>
      </c>
      <c r="YH6" s="47">
        <v>930</v>
      </c>
      <c r="YI6" s="46">
        <v>615</v>
      </c>
      <c r="YJ6" s="11">
        <v>566</v>
      </c>
      <c r="YK6" s="47">
        <v>1181</v>
      </c>
      <c r="YL6" s="46">
        <v>63</v>
      </c>
      <c r="YM6" s="11">
        <v>203</v>
      </c>
      <c r="YN6" s="47">
        <v>266</v>
      </c>
      <c r="YO6" s="46">
        <v>7</v>
      </c>
      <c r="YP6" s="11">
        <v>242</v>
      </c>
      <c r="YQ6" s="47">
        <v>249</v>
      </c>
      <c r="YR6" s="46">
        <v>0</v>
      </c>
      <c r="YS6" s="11">
        <v>109</v>
      </c>
      <c r="YT6" s="47">
        <v>109</v>
      </c>
      <c r="YU6" s="46">
        <v>0</v>
      </c>
      <c r="YV6" s="11">
        <v>128</v>
      </c>
      <c r="YW6" s="47">
        <v>128</v>
      </c>
      <c r="YX6" s="46">
        <v>0</v>
      </c>
      <c r="YY6" s="11">
        <v>104</v>
      </c>
      <c r="YZ6" s="47">
        <v>104</v>
      </c>
      <c r="ZA6" s="46">
        <v>0</v>
      </c>
      <c r="ZB6" s="11">
        <v>64</v>
      </c>
      <c r="ZC6" s="47">
        <v>64</v>
      </c>
      <c r="ZD6" s="46">
        <v>49</v>
      </c>
      <c r="ZE6" s="11">
        <v>189</v>
      </c>
      <c r="ZF6" s="47">
        <v>238</v>
      </c>
      <c r="ZG6" s="46">
        <v>151426</v>
      </c>
      <c r="ZH6" s="11">
        <v>4732</v>
      </c>
      <c r="ZI6" s="47">
        <f>SUM(ZG6:ZH6)</f>
        <v>156158</v>
      </c>
      <c r="ZJ6" s="46">
        <v>155684</v>
      </c>
      <c r="ZK6" s="11">
        <v>2867</v>
      </c>
      <c r="ZL6" s="47">
        <f>SUM(ZJ6:ZK6)</f>
        <v>158551</v>
      </c>
      <c r="ZM6" s="46">
        <v>20096</v>
      </c>
      <c r="ZN6" s="11">
        <v>16159</v>
      </c>
      <c r="ZO6" s="47">
        <f>SUM(ZM6:ZN6)</f>
        <v>36255</v>
      </c>
      <c r="ZP6" s="46">
        <v>372</v>
      </c>
      <c r="ZQ6" s="11">
        <v>197</v>
      </c>
      <c r="ZR6" s="47">
        <f>SUM(ZP6:ZQ6)</f>
        <v>569</v>
      </c>
      <c r="ZS6" s="46">
        <v>77</v>
      </c>
      <c r="ZT6" s="11">
        <v>91</v>
      </c>
      <c r="ZU6" s="47">
        <f>SUM(ZS6:ZT6)</f>
        <v>168</v>
      </c>
      <c r="ZV6" s="46">
        <v>0</v>
      </c>
      <c r="ZW6" s="11">
        <v>155</v>
      </c>
      <c r="ZX6" s="47">
        <f>SUM(ZV6:ZW6)</f>
        <v>155</v>
      </c>
      <c r="ZY6" s="46">
        <v>0</v>
      </c>
      <c r="ZZ6" s="11">
        <v>331</v>
      </c>
      <c r="AAA6" s="47">
        <f>SUM(ZY6:ZZ6)</f>
        <v>331</v>
      </c>
      <c r="AAB6" s="46">
        <v>0</v>
      </c>
      <c r="AAC6" s="11">
        <v>74</v>
      </c>
      <c r="AAD6" s="47">
        <f>SUM(AAB6:AAC6)</f>
        <v>74</v>
      </c>
      <c r="AAE6" s="46">
        <v>60</v>
      </c>
      <c r="AAF6" s="11">
        <v>77</v>
      </c>
      <c r="AAG6" s="47">
        <f>SUM(AAE6:AAF6)</f>
        <v>137</v>
      </c>
      <c r="AAH6" s="46">
        <v>2</v>
      </c>
      <c r="AAI6" s="11">
        <v>45</v>
      </c>
      <c r="AAJ6" s="47">
        <f>SUM(AAH6:AAI6)</f>
        <v>47</v>
      </c>
      <c r="AAK6" s="46">
        <v>0</v>
      </c>
      <c r="AAL6" s="11">
        <v>136</v>
      </c>
      <c r="AAM6" s="47">
        <f>SUM(AAK6:AAL6)</f>
        <v>136</v>
      </c>
      <c r="AAN6" s="46">
        <v>0</v>
      </c>
      <c r="AAO6" s="11">
        <v>62</v>
      </c>
      <c r="AAP6" s="47">
        <f>SUM(AAN6:AAO6)</f>
        <v>62</v>
      </c>
      <c r="AAQ6" s="46">
        <v>111928</v>
      </c>
      <c r="AAR6" s="11">
        <v>363</v>
      </c>
      <c r="AAS6" s="47">
        <f>SUM(AAQ6:AAR6)</f>
        <v>112291</v>
      </c>
      <c r="AAT6" s="46">
        <v>174575</v>
      </c>
      <c r="AAU6" s="11">
        <v>2670</v>
      </c>
      <c r="AAV6" s="47">
        <f>SUM(AAT6:AAU6)</f>
        <v>177245</v>
      </c>
      <c r="AAW6" s="46">
        <v>10692</v>
      </c>
      <c r="AAX6" s="11">
        <v>3199</v>
      </c>
      <c r="AAY6" s="47">
        <f>SUM(AAW6:AAX6)</f>
        <v>13891</v>
      </c>
      <c r="AAZ6" s="46">
        <v>233</v>
      </c>
      <c r="ABA6" s="11">
        <v>144</v>
      </c>
      <c r="ABB6" s="47">
        <f>SUM(AAZ6:ABA6)</f>
        <v>377</v>
      </c>
      <c r="ABC6" s="46">
        <v>48</v>
      </c>
      <c r="ABD6" s="11">
        <v>133</v>
      </c>
      <c r="ABE6" s="47">
        <f>SUM(ABC6:ABD6)</f>
        <v>181</v>
      </c>
      <c r="ABF6" s="46">
        <v>66</v>
      </c>
      <c r="ABG6" s="11">
        <v>315</v>
      </c>
      <c r="ABH6" s="47">
        <f>SUM(ABF6:ABG6)</f>
        <v>381</v>
      </c>
      <c r="ABI6" s="46">
        <v>0</v>
      </c>
      <c r="ABJ6" s="11">
        <v>69</v>
      </c>
      <c r="ABK6" s="47">
        <f>SUM(ABI6:ABJ6)</f>
        <v>69</v>
      </c>
      <c r="ABL6" s="46">
        <v>0</v>
      </c>
      <c r="ABM6" s="11">
        <v>33</v>
      </c>
      <c r="ABN6" s="47">
        <f>SUM(ABL6:ABM6)</f>
        <v>33</v>
      </c>
      <c r="ABO6" s="46">
        <v>0</v>
      </c>
      <c r="ABP6" s="11">
        <v>10</v>
      </c>
      <c r="ABQ6" s="47">
        <f>SUM(ABO6:ABP6)</f>
        <v>10</v>
      </c>
      <c r="ABR6" s="46">
        <v>30</v>
      </c>
      <c r="ABS6" s="11">
        <v>0</v>
      </c>
      <c r="ABT6" s="47">
        <f>SUM(ABR6:ABS6)</f>
        <v>30</v>
      </c>
      <c r="ABU6" s="46">
        <v>0</v>
      </c>
      <c r="ABV6" s="11">
        <v>7</v>
      </c>
      <c r="ABW6" s="47">
        <f>SUM(ABU6:ABV6)</f>
        <v>7</v>
      </c>
      <c r="ABX6" s="46">
        <v>10</v>
      </c>
      <c r="ABY6" s="11">
        <v>24</v>
      </c>
      <c r="ABZ6" s="47">
        <f>SUM(ABX6:ABY6)</f>
        <v>34</v>
      </c>
      <c r="ACA6" s="46">
        <v>148746</v>
      </c>
      <c r="ACB6" s="11">
        <v>1084</v>
      </c>
      <c r="ACC6" s="47">
        <f>SUM(ACA6:ACB6)</f>
        <v>149830</v>
      </c>
      <c r="ACD6" s="46">
        <v>223250</v>
      </c>
      <c r="ACE6" s="11">
        <v>3169</v>
      </c>
      <c r="ACF6" s="47">
        <f>SUM(ACD6:ACE6)</f>
        <v>226419</v>
      </c>
      <c r="ACG6" s="46">
        <v>38836</v>
      </c>
      <c r="ACH6" s="11">
        <v>4959</v>
      </c>
      <c r="ACI6" s="47">
        <f>SUM(ACG6:ACH6)</f>
        <v>43795</v>
      </c>
      <c r="ACJ6" s="46">
        <v>795</v>
      </c>
      <c r="ACK6" s="11">
        <v>509</v>
      </c>
      <c r="ACL6" s="47">
        <f t="shared" ref="ACL6:ACL7" si="51">SUM(ACJ6:ACK6)</f>
        <v>1304</v>
      </c>
      <c r="ACM6" s="46">
        <v>0</v>
      </c>
      <c r="ACN6" s="11">
        <v>506</v>
      </c>
      <c r="ACO6" s="47">
        <f>SUM(ACM6:ACN6)</f>
        <v>506</v>
      </c>
      <c r="ACP6" s="46">
        <v>58</v>
      </c>
      <c r="ACQ6" s="11">
        <v>140</v>
      </c>
      <c r="ACR6" s="47">
        <f>SUM(ACP6:ACQ6)</f>
        <v>198</v>
      </c>
      <c r="ACS6" s="46">
        <v>2035</v>
      </c>
      <c r="ACT6" s="11">
        <v>29</v>
      </c>
      <c r="ACU6" s="47">
        <f>SUM(ACS6:ACT6)</f>
        <v>2064</v>
      </c>
      <c r="ACV6" s="46">
        <v>985</v>
      </c>
      <c r="ACW6" s="11">
        <v>42</v>
      </c>
      <c r="ACX6" s="47">
        <f>SUM(ACV6:ACW6)</f>
        <v>1027</v>
      </c>
      <c r="ACY6" s="46">
        <v>0</v>
      </c>
      <c r="ACZ6" s="11">
        <v>255</v>
      </c>
      <c r="ADA6" s="47">
        <f>SUM(ACY6:ACZ6)</f>
        <v>255</v>
      </c>
      <c r="ADB6" s="46">
        <v>0</v>
      </c>
      <c r="ADC6" s="11">
        <v>303</v>
      </c>
      <c r="ADD6" s="47">
        <f>SUM(ADB6:ADC6)</f>
        <v>303</v>
      </c>
      <c r="ADE6" s="46">
        <v>0</v>
      </c>
      <c r="ADF6" s="11">
        <v>37</v>
      </c>
      <c r="ADG6" s="47">
        <f>SUM(ADE6:ADF6)</f>
        <v>37</v>
      </c>
      <c r="ADH6" s="46">
        <v>28711</v>
      </c>
      <c r="ADI6" s="11">
        <v>1272</v>
      </c>
      <c r="ADJ6" s="47">
        <f>SUM(ADH6:ADI6)</f>
        <v>29983</v>
      </c>
      <c r="ADK6" s="46">
        <v>115220</v>
      </c>
      <c r="ADL6" s="11">
        <v>18805</v>
      </c>
      <c r="ADM6" s="47">
        <f>ADK6+ADL6</f>
        <v>134025</v>
      </c>
      <c r="ADN6" s="46">
        <v>91677</v>
      </c>
      <c r="ADO6" s="11">
        <v>13862</v>
      </c>
      <c r="ADP6" s="47">
        <f>ADN6+ADO6</f>
        <v>105539</v>
      </c>
      <c r="ADQ6" s="46">
        <v>39025</v>
      </c>
      <c r="ADR6" s="11">
        <v>30934</v>
      </c>
      <c r="ADS6" s="47">
        <f>ADQ6+ADR6</f>
        <v>69959</v>
      </c>
      <c r="ADT6" s="46">
        <v>2614</v>
      </c>
      <c r="ADU6" s="11">
        <v>628</v>
      </c>
      <c r="ADV6" s="47">
        <f>ADT6+ADU6</f>
        <v>3242</v>
      </c>
      <c r="ADW6" s="46">
        <v>33</v>
      </c>
      <c r="ADX6" s="11">
        <v>141</v>
      </c>
      <c r="ADY6" s="47">
        <f>ADW6+ADX6</f>
        <v>174</v>
      </c>
      <c r="ADZ6" s="46">
        <v>1</v>
      </c>
      <c r="AEA6" s="11">
        <v>155</v>
      </c>
      <c r="AEB6" s="47">
        <f>ADZ6+AEA6</f>
        <v>156</v>
      </c>
      <c r="AEC6" s="46">
        <v>1</v>
      </c>
      <c r="AED6" s="11">
        <v>145</v>
      </c>
      <c r="AEE6" s="47">
        <f>AEC6+AED6</f>
        <v>146</v>
      </c>
      <c r="AEF6" s="46">
        <v>281</v>
      </c>
      <c r="AEG6" s="11">
        <v>192</v>
      </c>
      <c r="AEH6" s="47">
        <f>AEF6+AEG6</f>
        <v>473</v>
      </c>
      <c r="AEI6" s="46">
        <v>1</v>
      </c>
      <c r="AEJ6" s="11">
        <v>133</v>
      </c>
      <c r="AEK6" s="47">
        <f>AEI6+AEJ6</f>
        <v>134</v>
      </c>
      <c r="AEL6" s="46">
        <v>1</v>
      </c>
      <c r="AEM6" s="11">
        <v>0</v>
      </c>
      <c r="AEN6" s="47">
        <f>AEL6+AEM6</f>
        <v>1</v>
      </c>
      <c r="AEO6" s="46">
        <v>1</v>
      </c>
      <c r="AEP6" s="11">
        <v>101</v>
      </c>
      <c r="AEQ6" s="47">
        <f>AEO6+AEP6</f>
        <v>102</v>
      </c>
      <c r="AER6" s="46">
        <v>2</v>
      </c>
      <c r="AES6" s="11">
        <v>25</v>
      </c>
      <c r="AET6" s="47">
        <f>AER6+AES6</f>
        <v>27</v>
      </c>
      <c r="AEU6" s="46">
        <v>80468</v>
      </c>
      <c r="AEV6" s="11">
        <v>24690</v>
      </c>
      <c r="AEW6" s="47">
        <f>AEU6+AEV6</f>
        <v>105158</v>
      </c>
      <c r="AEX6" s="46">
        <v>229383</v>
      </c>
      <c r="AEY6" s="11">
        <v>47447</v>
      </c>
      <c r="AEZ6" s="47">
        <f>AEX6+AEY6</f>
        <v>276830</v>
      </c>
      <c r="AFA6" s="46">
        <v>114627</v>
      </c>
      <c r="AFB6" s="11">
        <v>74901</v>
      </c>
      <c r="AFC6" s="47">
        <f>AFA6+AFB6</f>
        <v>189528</v>
      </c>
      <c r="AFD6" s="46">
        <v>4582</v>
      </c>
      <c r="AFE6" s="11">
        <v>4120</v>
      </c>
      <c r="AFF6" s="47">
        <f>AFD6+AFE6</f>
        <v>8702</v>
      </c>
      <c r="AFG6" s="46">
        <v>2285</v>
      </c>
      <c r="AFH6" s="11">
        <v>1459</v>
      </c>
      <c r="AFI6" s="47">
        <f>AFG6+AFH6</f>
        <v>3744</v>
      </c>
      <c r="AFJ6" s="46">
        <v>244</v>
      </c>
      <c r="AFK6" s="11">
        <v>1694</v>
      </c>
      <c r="AFL6" s="47">
        <f>AFJ6+AFK6</f>
        <v>1938</v>
      </c>
      <c r="AFM6" s="46">
        <v>1</v>
      </c>
      <c r="AFN6" s="11">
        <v>527</v>
      </c>
      <c r="AFO6" s="47">
        <f>AFM6+AFN6</f>
        <v>528</v>
      </c>
      <c r="AFP6" s="46">
        <v>3</v>
      </c>
      <c r="AFQ6" s="11">
        <v>765</v>
      </c>
      <c r="AFR6" s="47">
        <f>AFP6+AFQ6</f>
        <v>768</v>
      </c>
      <c r="AFS6" s="46">
        <v>2</v>
      </c>
      <c r="AFT6" s="11">
        <v>480</v>
      </c>
      <c r="AFU6" s="47">
        <f>AFS6+AFT6</f>
        <v>482</v>
      </c>
      <c r="AFV6" s="46">
        <v>1</v>
      </c>
      <c r="AFW6" s="11">
        <v>899</v>
      </c>
      <c r="AFX6" s="47">
        <f>AFV6+AFW6</f>
        <v>900</v>
      </c>
      <c r="AFY6" s="46">
        <v>1</v>
      </c>
      <c r="AFZ6" s="11">
        <v>813</v>
      </c>
      <c r="AGA6" s="47">
        <f>AFY6+AFZ6</f>
        <v>814</v>
      </c>
      <c r="AGB6" s="46">
        <v>474</v>
      </c>
      <c r="AGC6" s="11">
        <v>401</v>
      </c>
      <c r="AGD6" s="47">
        <f>AGB6+AGC6</f>
        <v>875</v>
      </c>
      <c r="AGE6" s="46">
        <v>46269</v>
      </c>
      <c r="AGF6" s="11">
        <v>5886</v>
      </c>
      <c r="AGG6" s="47">
        <f>AGE6+AGF6</f>
        <v>52155</v>
      </c>
      <c r="AGH6" s="46">
        <v>170341</v>
      </c>
      <c r="AGI6" s="11">
        <v>19044</v>
      </c>
      <c r="AGJ6" s="47">
        <f>AGH6+AGI6</f>
        <v>189385</v>
      </c>
      <c r="AGK6" s="46">
        <v>50927</v>
      </c>
      <c r="AGL6" s="11">
        <v>30755</v>
      </c>
      <c r="AGM6" s="47">
        <f>AGK6+AGL6</f>
        <v>81682</v>
      </c>
      <c r="AGN6" s="46">
        <v>2864</v>
      </c>
      <c r="AGO6" s="11">
        <v>2542</v>
      </c>
      <c r="AGP6" s="47">
        <f>AGN6+AGO6</f>
        <v>5406</v>
      </c>
      <c r="AGQ6" s="46">
        <v>196</v>
      </c>
      <c r="AGR6" s="11">
        <v>1755</v>
      </c>
      <c r="AGS6" s="47">
        <f>AGQ6+AGR6</f>
        <v>1951</v>
      </c>
      <c r="AGT6" s="46">
        <v>595</v>
      </c>
      <c r="AGU6" s="11">
        <v>307</v>
      </c>
      <c r="AGV6" s="47">
        <f>AGT6+AGU6</f>
        <v>902</v>
      </c>
      <c r="AGW6" s="46">
        <v>122</v>
      </c>
      <c r="AGX6" s="11">
        <v>435</v>
      </c>
      <c r="AGY6" s="47">
        <f>AGW6+AGX6</f>
        <v>557</v>
      </c>
      <c r="AGZ6" s="46">
        <v>3</v>
      </c>
      <c r="AHA6" s="11">
        <v>347</v>
      </c>
      <c r="AHB6" s="47">
        <f>AGZ6+AHA6</f>
        <v>350</v>
      </c>
      <c r="AHC6" s="46">
        <v>1</v>
      </c>
      <c r="AHD6" s="11">
        <v>234</v>
      </c>
      <c r="AHE6" s="47">
        <f>AHC6+AHD6</f>
        <v>235</v>
      </c>
      <c r="AHF6" s="46">
        <v>2</v>
      </c>
      <c r="AHG6" s="11">
        <v>318</v>
      </c>
      <c r="AHH6" s="47">
        <f>AHF6+AHG6</f>
        <v>320</v>
      </c>
      <c r="AHI6" s="46">
        <v>120</v>
      </c>
      <c r="AHJ6" s="11">
        <v>246</v>
      </c>
      <c r="AHK6" s="47">
        <f>AHI6+AHJ6</f>
        <v>366</v>
      </c>
      <c r="AHL6" s="46">
        <v>76</v>
      </c>
      <c r="AHM6" s="11">
        <v>130</v>
      </c>
      <c r="AHN6" s="47">
        <f>AHL6+AHM6</f>
        <v>206</v>
      </c>
      <c r="AHO6" s="46">
        <v>111321</v>
      </c>
      <c r="AHP6" s="11">
        <v>2025</v>
      </c>
      <c r="AHQ6" s="47">
        <f>AHO6+AHP6</f>
        <v>113346</v>
      </c>
      <c r="AHR6" s="46">
        <v>134879</v>
      </c>
      <c r="AHS6" s="11">
        <v>22430</v>
      </c>
      <c r="AHT6" s="47">
        <f>AHR6+AHS6</f>
        <v>157309</v>
      </c>
      <c r="AHU6" s="46">
        <v>19666</v>
      </c>
      <c r="AHV6" s="11">
        <v>3687</v>
      </c>
      <c r="AHW6" s="47">
        <f>AHU6+AHV6</f>
        <v>23353</v>
      </c>
      <c r="AHX6" s="46">
        <v>2803</v>
      </c>
      <c r="AHY6" s="11">
        <v>363</v>
      </c>
      <c r="AHZ6" s="47">
        <f>AHX6+AHY6</f>
        <v>3166</v>
      </c>
      <c r="AIA6" s="46">
        <v>157</v>
      </c>
      <c r="AIB6" s="11">
        <v>139</v>
      </c>
      <c r="AIC6" s="47">
        <f>AIA6+AIB6</f>
        <v>296</v>
      </c>
      <c r="AID6" s="46">
        <v>474</v>
      </c>
      <c r="AIE6" s="11">
        <v>281</v>
      </c>
      <c r="AIF6" s="47">
        <f>AID6+AIE6</f>
        <v>755</v>
      </c>
      <c r="AIG6" s="46">
        <v>0</v>
      </c>
      <c r="AIH6" s="11">
        <v>338</v>
      </c>
      <c r="AII6" s="47">
        <f>AIG6+AIH6</f>
        <v>338</v>
      </c>
    </row>
    <row r="7" spans="1:919" x14ac:dyDescent="0.2">
      <c r="A7" s="1" t="s">
        <v>210</v>
      </c>
      <c r="B7" s="46">
        <v>0</v>
      </c>
      <c r="C7" s="11">
        <v>0</v>
      </c>
      <c r="D7" s="47">
        <v>0</v>
      </c>
      <c r="E7" s="46">
        <v>18000</v>
      </c>
      <c r="F7" s="11">
        <v>0</v>
      </c>
      <c r="G7" s="47">
        <v>18000</v>
      </c>
      <c r="H7" s="46">
        <v>5000</v>
      </c>
      <c r="I7" s="11">
        <v>0</v>
      </c>
      <c r="J7" s="47">
        <v>5000</v>
      </c>
      <c r="K7" s="46">
        <v>14000</v>
      </c>
      <c r="L7" s="11">
        <v>0</v>
      </c>
      <c r="M7" s="47">
        <v>14000</v>
      </c>
      <c r="N7" s="46">
        <v>30000</v>
      </c>
      <c r="O7" s="11">
        <v>0</v>
      </c>
      <c r="P7" s="47">
        <v>30000</v>
      </c>
      <c r="Q7" s="11">
        <v>0</v>
      </c>
      <c r="R7" s="11">
        <v>0</v>
      </c>
      <c r="S7" s="11">
        <v>0</v>
      </c>
      <c r="T7" s="46">
        <v>24000</v>
      </c>
      <c r="U7" s="11">
        <v>0</v>
      </c>
      <c r="V7" s="47">
        <v>24000</v>
      </c>
      <c r="W7" s="11">
        <v>20000</v>
      </c>
      <c r="X7" s="11">
        <v>0</v>
      </c>
      <c r="Y7" s="11">
        <v>20000</v>
      </c>
      <c r="Z7" s="46">
        <v>2000</v>
      </c>
      <c r="AA7" s="11">
        <v>0</v>
      </c>
      <c r="AB7" s="47">
        <v>2000</v>
      </c>
      <c r="AC7" s="11">
        <v>23000</v>
      </c>
      <c r="AD7" s="11">
        <v>0</v>
      </c>
      <c r="AE7" s="11">
        <v>23000</v>
      </c>
      <c r="AF7" s="46">
        <v>2000</v>
      </c>
      <c r="AG7" s="11">
        <v>0</v>
      </c>
      <c r="AH7" s="47">
        <v>2000</v>
      </c>
      <c r="AI7" s="46">
        <v>0</v>
      </c>
      <c r="AJ7" s="11">
        <v>0</v>
      </c>
      <c r="AK7" s="47">
        <v>0</v>
      </c>
      <c r="AL7" s="11">
        <v>27152.000000000004</v>
      </c>
      <c r="AM7" s="11">
        <v>0</v>
      </c>
      <c r="AN7" s="11">
        <v>27152.000000000004</v>
      </c>
      <c r="AO7" s="46">
        <v>621</v>
      </c>
      <c r="AP7" s="11">
        <v>0</v>
      </c>
      <c r="AQ7" s="47">
        <v>621</v>
      </c>
      <c r="AR7" s="46">
        <v>2</v>
      </c>
      <c r="AS7" s="11">
        <v>0</v>
      </c>
      <c r="AT7" s="47">
        <v>2</v>
      </c>
      <c r="AU7" s="46">
        <v>0</v>
      </c>
      <c r="AV7" s="11">
        <v>0</v>
      </c>
      <c r="AW7" s="47">
        <v>0</v>
      </c>
      <c r="AX7" s="46">
        <v>0</v>
      </c>
      <c r="AY7" s="11">
        <v>0</v>
      </c>
      <c r="AZ7" s="47">
        <v>0</v>
      </c>
      <c r="BA7" s="11">
        <v>24777.000000000004</v>
      </c>
      <c r="BB7" s="11">
        <v>0</v>
      </c>
      <c r="BC7" s="11">
        <v>24777.000000000004</v>
      </c>
      <c r="BD7" s="46">
        <v>1051</v>
      </c>
      <c r="BE7" s="11">
        <v>0</v>
      </c>
      <c r="BF7" s="47">
        <v>1051</v>
      </c>
      <c r="BG7" s="11">
        <v>0</v>
      </c>
      <c r="BH7" s="11">
        <v>0</v>
      </c>
      <c r="BI7" s="11">
        <v>0</v>
      </c>
      <c r="BJ7" s="46">
        <v>0</v>
      </c>
      <c r="BK7" s="11">
        <v>0</v>
      </c>
      <c r="BL7" s="47">
        <v>0</v>
      </c>
      <c r="BM7" s="11">
        <v>0</v>
      </c>
      <c r="BN7" s="11">
        <v>0</v>
      </c>
      <c r="BO7" s="11">
        <v>0</v>
      </c>
      <c r="BP7" s="46">
        <v>17582.999999999996</v>
      </c>
      <c r="BQ7" s="11">
        <v>0</v>
      </c>
      <c r="BR7" s="47">
        <v>17582.999999999996</v>
      </c>
      <c r="BS7" s="11">
        <v>11200</v>
      </c>
      <c r="BT7" s="11">
        <v>0</v>
      </c>
      <c r="BU7" s="11">
        <v>11200</v>
      </c>
      <c r="BV7" s="46">
        <v>0</v>
      </c>
      <c r="BW7" s="11">
        <v>0</v>
      </c>
      <c r="BX7" s="47">
        <v>0</v>
      </c>
      <c r="BY7" s="46">
        <v>0</v>
      </c>
      <c r="BZ7" s="11">
        <v>0</v>
      </c>
      <c r="CA7" s="47">
        <v>0</v>
      </c>
      <c r="CB7" s="46">
        <v>24900</v>
      </c>
      <c r="CC7" s="11">
        <v>0</v>
      </c>
      <c r="CD7" s="11">
        <v>24900</v>
      </c>
      <c r="CE7" s="46">
        <v>0</v>
      </c>
      <c r="CF7" s="11">
        <v>0</v>
      </c>
      <c r="CG7" s="47">
        <v>0</v>
      </c>
      <c r="CH7" s="11">
        <v>0</v>
      </c>
      <c r="CI7" s="11">
        <v>0</v>
      </c>
      <c r="CJ7" s="11">
        <v>0</v>
      </c>
      <c r="CK7" s="46">
        <v>17200</v>
      </c>
      <c r="CL7" s="11">
        <v>2200.0000000000005</v>
      </c>
      <c r="CM7" s="47">
        <v>19399.999999999996</v>
      </c>
      <c r="CN7" s="11">
        <v>2100</v>
      </c>
      <c r="CO7" s="11">
        <v>0</v>
      </c>
      <c r="CP7" s="11">
        <v>2100</v>
      </c>
      <c r="CQ7" s="46">
        <v>7900</v>
      </c>
      <c r="CR7" s="11">
        <v>0</v>
      </c>
      <c r="CS7" s="47">
        <v>7900</v>
      </c>
      <c r="CT7" s="11">
        <v>24400</v>
      </c>
      <c r="CU7" s="11">
        <v>0</v>
      </c>
      <c r="CV7" s="11">
        <v>24400</v>
      </c>
      <c r="CW7" s="46">
        <v>18300</v>
      </c>
      <c r="CX7" s="11">
        <v>0</v>
      </c>
      <c r="CY7" s="47">
        <v>18300</v>
      </c>
      <c r="CZ7" s="11">
        <v>49100</v>
      </c>
      <c r="DA7" s="11">
        <v>0</v>
      </c>
      <c r="DB7" s="47">
        <v>49100</v>
      </c>
      <c r="DC7" s="11">
        <v>1400</v>
      </c>
      <c r="DD7" s="11">
        <v>0</v>
      </c>
      <c r="DE7" s="11">
        <v>1400</v>
      </c>
      <c r="DF7" s="46">
        <v>100</v>
      </c>
      <c r="DG7" s="11">
        <v>0</v>
      </c>
      <c r="DH7" s="47">
        <v>100</v>
      </c>
      <c r="DI7" s="46">
        <v>23500</v>
      </c>
      <c r="DJ7" s="11">
        <v>0</v>
      </c>
      <c r="DK7" s="47">
        <v>23500</v>
      </c>
      <c r="DL7" s="46">
        <v>26700</v>
      </c>
      <c r="DM7" s="11">
        <v>0</v>
      </c>
      <c r="DN7" s="47">
        <v>26700</v>
      </c>
      <c r="DO7" s="46">
        <v>3500</v>
      </c>
      <c r="DP7" s="11">
        <v>0</v>
      </c>
      <c r="DQ7" s="47">
        <v>3500</v>
      </c>
      <c r="DR7" s="11">
        <v>3600</v>
      </c>
      <c r="DS7" s="11">
        <v>0</v>
      </c>
      <c r="DT7" s="11">
        <v>3600</v>
      </c>
      <c r="DU7" s="46">
        <v>25000</v>
      </c>
      <c r="DV7" s="11">
        <v>0</v>
      </c>
      <c r="DW7" s="47">
        <v>25000</v>
      </c>
      <c r="DX7" s="11">
        <v>0</v>
      </c>
      <c r="DY7" s="11">
        <v>0</v>
      </c>
      <c r="DZ7" s="11">
        <v>0</v>
      </c>
      <c r="EA7" s="46">
        <v>7200</v>
      </c>
      <c r="EB7" s="11">
        <v>0</v>
      </c>
      <c r="EC7" s="47">
        <v>7200</v>
      </c>
      <c r="ED7" s="11">
        <v>18200</v>
      </c>
      <c r="EE7" s="11">
        <v>0</v>
      </c>
      <c r="EF7" s="11">
        <v>18200</v>
      </c>
      <c r="EG7" s="46">
        <v>600</v>
      </c>
      <c r="EH7" s="11">
        <v>0</v>
      </c>
      <c r="EI7" s="47">
        <v>600</v>
      </c>
      <c r="EJ7" s="11">
        <v>25000</v>
      </c>
      <c r="EK7" s="11">
        <v>0</v>
      </c>
      <c r="EL7" s="11">
        <v>25000</v>
      </c>
      <c r="EM7" s="46">
        <v>13500</v>
      </c>
      <c r="EN7" s="11">
        <v>0</v>
      </c>
      <c r="EO7" s="47">
        <v>13500</v>
      </c>
      <c r="EP7" s="11">
        <v>17899.999999999996</v>
      </c>
      <c r="EQ7" s="11">
        <v>0</v>
      </c>
      <c r="ER7" s="11">
        <v>17899.999999999996</v>
      </c>
      <c r="ES7" s="46">
        <v>9300.0000000000018</v>
      </c>
      <c r="ET7" s="11">
        <v>0</v>
      </c>
      <c r="EU7" s="47">
        <v>9300.0000000000018</v>
      </c>
      <c r="EV7" s="11">
        <v>15000</v>
      </c>
      <c r="EW7" s="11">
        <v>0</v>
      </c>
      <c r="EX7" s="11">
        <v>15000</v>
      </c>
      <c r="EY7" s="46">
        <v>9300.0000000000018</v>
      </c>
      <c r="EZ7" s="11">
        <v>0</v>
      </c>
      <c r="FA7" s="47">
        <v>9300.0000000000018</v>
      </c>
      <c r="FB7" s="46">
        <v>21200</v>
      </c>
      <c r="FC7" s="11">
        <v>0</v>
      </c>
      <c r="FD7" s="47">
        <v>21200</v>
      </c>
      <c r="FE7" s="46">
        <v>3200</v>
      </c>
      <c r="FF7" s="11">
        <v>0</v>
      </c>
      <c r="FG7" s="47">
        <v>3200</v>
      </c>
      <c r="FH7" s="11">
        <v>0</v>
      </c>
      <c r="FI7" s="11">
        <v>0</v>
      </c>
      <c r="FJ7" s="11">
        <v>0</v>
      </c>
      <c r="FK7" s="46">
        <v>23000</v>
      </c>
      <c r="FL7" s="11">
        <v>0</v>
      </c>
      <c r="FM7" s="47">
        <v>23000</v>
      </c>
      <c r="FN7" s="11">
        <v>26700</v>
      </c>
      <c r="FO7" s="11">
        <v>0</v>
      </c>
      <c r="FP7" s="11">
        <v>26700</v>
      </c>
      <c r="FQ7" s="46">
        <v>24000</v>
      </c>
      <c r="FR7" s="11">
        <v>0</v>
      </c>
      <c r="FS7" s="47">
        <v>24000</v>
      </c>
      <c r="FT7" s="11">
        <v>3800</v>
      </c>
      <c r="FU7" s="11">
        <v>0</v>
      </c>
      <c r="FV7" s="11">
        <v>3800</v>
      </c>
      <c r="FW7" s="46">
        <v>45600</v>
      </c>
      <c r="FX7" s="11">
        <v>0</v>
      </c>
      <c r="FY7" s="47">
        <v>45600</v>
      </c>
      <c r="FZ7" s="11">
        <v>0</v>
      </c>
      <c r="GA7" s="11">
        <v>0</v>
      </c>
      <c r="GB7" s="11">
        <v>0</v>
      </c>
      <c r="GC7" s="46">
        <v>24700</v>
      </c>
      <c r="GD7" s="11">
        <v>0</v>
      </c>
      <c r="GE7" s="47">
        <v>24700</v>
      </c>
      <c r="GF7" s="11">
        <v>25400</v>
      </c>
      <c r="GG7" s="11">
        <v>0</v>
      </c>
      <c r="GH7" s="11">
        <v>25400</v>
      </c>
      <c r="GI7" s="46">
        <v>0</v>
      </c>
      <c r="GJ7" s="11">
        <v>0</v>
      </c>
      <c r="GK7" s="47">
        <v>0</v>
      </c>
      <c r="GL7" s="11">
        <v>26000</v>
      </c>
      <c r="GM7" s="11">
        <v>0</v>
      </c>
      <c r="GN7" s="11">
        <v>26000</v>
      </c>
      <c r="GO7" s="46">
        <v>0</v>
      </c>
      <c r="GP7" s="11">
        <v>0</v>
      </c>
      <c r="GQ7" s="47">
        <v>0</v>
      </c>
      <c r="GR7" s="11">
        <v>0</v>
      </c>
      <c r="GS7" s="11">
        <v>0</v>
      </c>
      <c r="GT7" s="11">
        <v>0</v>
      </c>
      <c r="GU7" s="46">
        <v>0</v>
      </c>
      <c r="GV7" s="11">
        <v>0</v>
      </c>
      <c r="GW7" s="47">
        <v>0</v>
      </c>
      <c r="GX7" s="11">
        <v>11000</v>
      </c>
      <c r="GY7" s="11">
        <v>0</v>
      </c>
      <c r="GZ7" s="11">
        <v>11000</v>
      </c>
      <c r="HA7" s="46">
        <v>0</v>
      </c>
      <c r="HB7" s="11">
        <v>0</v>
      </c>
      <c r="HC7" s="47">
        <v>0</v>
      </c>
      <c r="HD7" s="11">
        <v>0</v>
      </c>
      <c r="HE7" s="11">
        <v>0</v>
      </c>
      <c r="HF7" s="11">
        <v>0</v>
      </c>
      <c r="HG7" s="46">
        <v>4700</v>
      </c>
      <c r="HH7" s="11">
        <v>0</v>
      </c>
      <c r="HI7" s="47">
        <v>4700</v>
      </c>
      <c r="HJ7" s="46">
        <v>18800</v>
      </c>
      <c r="HK7" s="11">
        <v>0</v>
      </c>
      <c r="HL7" s="47">
        <v>18800</v>
      </c>
      <c r="HM7" s="11">
        <v>23200</v>
      </c>
      <c r="HN7" s="11">
        <v>0</v>
      </c>
      <c r="HO7" s="11">
        <v>23200</v>
      </c>
      <c r="HP7" s="46">
        <v>22800</v>
      </c>
      <c r="HQ7" s="11">
        <v>0</v>
      </c>
      <c r="HR7" s="47">
        <v>22800</v>
      </c>
      <c r="HS7" s="11">
        <v>0</v>
      </c>
      <c r="HT7" s="11">
        <v>0</v>
      </c>
      <c r="HU7" s="11">
        <v>0</v>
      </c>
      <c r="HV7" s="46">
        <v>0</v>
      </c>
      <c r="HW7" s="11">
        <v>0</v>
      </c>
      <c r="HX7" s="47">
        <v>0</v>
      </c>
      <c r="HY7" s="11">
        <v>0</v>
      </c>
      <c r="HZ7" s="11">
        <v>0</v>
      </c>
      <c r="IA7" s="11">
        <v>0</v>
      </c>
      <c r="IB7" s="46">
        <v>0</v>
      </c>
      <c r="IC7" s="11">
        <v>0</v>
      </c>
      <c r="ID7" s="47">
        <v>0</v>
      </c>
      <c r="IE7" s="46">
        <v>0</v>
      </c>
      <c r="IF7" s="11">
        <v>0</v>
      </c>
      <c r="IG7" s="47">
        <v>0</v>
      </c>
      <c r="IH7" s="11">
        <v>0</v>
      </c>
      <c r="II7" s="11">
        <v>0</v>
      </c>
      <c r="IJ7" s="11">
        <v>0</v>
      </c>
      <c r="IK7" s="46">
        <v>0</v>
      </c>
      <c r="IL7" s="11">
        <v>0</v>
      </c>
      <c r="IM7" s="47">
        <v>0</v>
      </c>
      <c r="IN7" s="46">
        <v>0</v>
      </c>
      <c r="IO7" s="11">
        <v>0</v>
      </c>
      <c r="IP7" s="47">
        <v>0</v>
      </c>
      <c r="IQ7" s="11">
        <v>0</v>
      </c>
      <c r="IR7" s="11">
        <v>0</v>
      </c>
      <c r="IS7" s="11">
        <v>0</v>
      </c>
      <c r="IT7" s="46">
        <v>17800</v>
      </c>
      <c r="IU7" s="11">
        <v>0</v>
      </c>
      <c r="IV7" s="47">
        <v>17800</v>
      </c>
      <c r="IW7" s="11">
        <v>16399.999999999996</v>
      </c>
      <c r="IX7" s="11">
        <v>0</v>
      </c>
      <c r="IY7" s="11">
        <v>16399.999999999996</v>
      </c>
      <c r="IZ7" s="46">
        <v>9800.0000000000018</v>
      </c>
      <c r="JA7" s="11">
        <v>0</v>
      </c>
      <c r="JB7" s="47">
        <v>9800.0000000000018</v>
      </c>
      <c r="JC7" s="11">
        <v>30200</v>
      </c>
      <c r="JD7" s="11">
        <v>0</v>
      </c>
      <c r="JE7" s="11">
        <v>30200</v>
      </c>
      <c r="JF7" s="46">
        <v>0</v>
      </c>
      <c r="JG7" s="11">
        <v>0</v>
      </c>
      <c r="JH7" s="47">
        <v>0</v>
      </c>
      <c r="JI7" s="11">
        <v>200</v>
      </c>
      <c r="JJ7" s="11">
        <v>0</v>
      </c>
      <c r="JK7" s="11">
        <v>200</v>
      </c>
      <c r="JL7" s="46">
        <v>4200</v>
      </c>
      <c r="JM7" s="11">
        <v>0</v>
      </c>
      <c r="JN7" s="47">
        <v>4200</v>
      </c>
      <c r="JO7" s="11">
        <v>23000</v>
      </c>
      <c r="JP7" s="11">
        <v>0</v>
      </c>
      <c r="JQ7" s="11">
        <v>23000</v>
      </c>
      <c r="JR7" s="46">
        <v>0</v>
      </c>
      <c r="JS7" s="11">
        <v>0</v>
      </c>
      <c r="JT7" s="47">
        <v>0</v>
      </c>
      <c r="JU7" s="11">
        <v>0</v>
      </c>
      <c r="JV7" s="11">
        <v>0</v>
      </c>
      <c r="JW7" s="11">
        <v>0</v>
      </c>
      <c r="JX7" s="46">
        <v>0</v>
      </c>
      <c r="JY7" s="11">
        <v>0</v>
      </c>
      <c r="JZ7" s="47">
        <v>0</v>
      </c>
      <c r="KA7" s="46">
        <v>0</v>
      </c>
      <c r="KB7" s="11">
        <v>0</v>
      </c>
      <c r="KC7" s="47">
        <v>0</v>
      </c>
      <c r="KD7" s="11">
        <v>23100</v>
      </c>
      <c r="KE7" s="11">
        <v>0</v>
      </c>
      <c r="KF7" s="11">
        <v>23100</v>
      </c>
      <c r="KG7" s="46">
        <v>28400</v>
      </c>
      <c r="KH7" s="11">
        <v>0</v>
      </c>
      <c r="KI7" s="47">
        <v>28400</v>
      </c>
      <c r="KJ7" s="11">
        <v>22000</v>
      </c>
      <c r="KK7" s="11">
        <v>0</v>
      </c>
      <c r="KL7" s="11">
        <v>22000</v>
      </c>
      <c r="KM7" s="46">
        <v>5400</v>
      </c>
      <c r="KN7" s="11">
        <v>0</v>
      </c>
      <c r="KO7" s="47">
        <v>5400</v>
      </c>
      <c r="KP7" s="11">
        <v>0</v>
      </c>
      <c r="KQ7" s="11">
        <v>0</v>
      </c>
      <c r="KR7" s="11">
        <v>0</v>
      </c>
      <c r="KS7" s="46">
        <v>0</v>
      </c>
      <c r="KT7" s="11">
        <v>0</v>
      </c>
      <c r="KU7" s="47">
        <v>0</v>
      </c>
      <c r="KV7" s="46">
        <v>0</v>
      </c>
      <c r="KW7" s="11">
        <v>0</v>
      </c>
      <c r="KX7" s="47">
        <v>0</v>
      </c>
      <c r="KY7" s="46">
        <v>100</v>
      </c>
      <c r="KZ7" s="11">
        <v>0</v>
      </c>
      <c r="LA7" s="47">
        <v>100</v>
      </c>
      <c r="LB7" s="11">
        <v>300</v>
      </c>
      <c r="LC7" s="11">
        <v>0</v>
      </c>
      <c r="LD7" s="11">
        <v>300</v>
      </c>
      <c r="LE7" s="46">
        <v>200</v>
      </c>
      <c r="LF7" s="11">
        <v>0</v>
      </c>
      <c r="LG7" s="47">
        <v>200</v>
      </c>
      <c r="LH7" s="46">
        <v>0</v>
      </c>
      <c r="LI7" s="11">
        <v>0</v>
      </c>
      <c r="LJ7" s="47">
        <v>0</v>
      </c>
      <c r="LK7" s="46">
        <v>0</v>
      </c>
      <c r="LL7" s="11">
        <v>0</v>
      </c>
      <c r="LM7" s="47">
        <v>0</v>
      </c>
      <c r="LN7" s="11">
        <v>0</v>
      </c>
      <c r="LO7" s="11">
        <v>0</v>
      </c>
      <c r="LP7" s="11">
        <v>0</v>
      </c>
      <c r="LQ7" s="46">
        <v>24900</v>
      </c>
      <c r="LR7" s="11">
        <v>0</v>
      </c>
      <c r="LS7" s="47">
        <v>24900</v>
      </c>
      <c r="LT7" s="11">
        <v>25700</v>
      </c>
      <c r="LU7" s="11">
        <v>0</v>
      </c>
      <c r="LV7" s="11">
        <v>25700</v>
      </c>
      <c r="LW7" s="46">
        <v>0</v>
      </c>
      <c r="LX7" s="11">
        <v>0</v>
      </c>
      <c r="LY7" s="47">
        <v>0</v>
      </c>
      <c r="LZ7" s="11">
        <v>0</v>
      </c>
      <c r="MA7" s="11">
        <v>0</v>
      </c>
      <c r="MB7" s="11">
        <v>0</v>
      </c>
      <c r="MC7" s="46">
        <v>0</v>
      </c>
      <c r="MD7" s="11">
        <v>0</v>
      </c>
      <c r="ME7" s="47">
        <v>0</v>
      </c>
      <c r="MF7" s="11">
        <v>0</v>
      </c>
      <c r="MG7" s="11">
        <v>0</v>
      </c>
      <c r="MH7" s="11">
        <v>0</v>
      </c>
      <c r="MI7" s="46">
        <v>0</v>
      </c>
      <c r="MJ7" s="11">
        <v>0</v>
      </c>
      <c r="MK7" s="47">
        <v>0</v>
      </c>
      <c r="ML7" s="11">
        <v>400</v>
      </c>
      <c r="MM7" s="11">
        <v>0</v>
      </c>
      <c r="MN7" s="11">
        <v>400</v>
      </c>
      <c r="MO7" s="46">
        <v>100</v>
      </c>
      <c r="MP7" s="11">
        <v>0</v>
      </c>
      <c r="MQ7" s="47">
        <v>100</v>
      </c>
      <c r="MR7" s="11">
        <v>0</v>
      </c>
      <c r="MS7" s="11">
        <v>0</v>
      </c>
      <c r="MT7" s="11">
        <v>0</v>
      </c>
      <c r="MU7" s="46">
        <v>0</v>
      </c>
      <c r="MV7" s="11">
        <v>0</v>
      </c>
      <c r="MW7" s="47">
        <v>0</v>
      </c>
      <c r="MX7" s="11">
        <v>22600</v>
      </c>
      <c r="MY7" s="11">
        <v>0</v>
      </c>
      <c r="MZ7" s="11">
        <v>22600</v>
      </c>
      <c r="NA7" s="46">
        <v>0</v>
      </c>
      <c r="NB7" s="11">
        <v>0</v>
      </c>
      <c r="NC7" s="47">
        <v>0</v>
      </c>
      <c r="ND7" s="11">
        <v>23100</v>
      </c>
      <c r="NE7" s="11">
        <v>0</v>
      </c>
      <c r="NF7" s="11">
        <v>23100</v>
      </c>
      <c r="NG7" s="46">
        <v>23100</v>
      </c>
      <c r="NH7" s="11">
        <v>0</v>
      </c>
      <c r="NI7" s="47">
        <v>23100</v>
      </c>
      <c r="NJ7" s="11">
        <v>0</v>
      </c>
      <c r="NK7" s="11">
        <v>0</v>
      </c>
      <c r="NL7" s="11">
        <v>0</v>
      </c>
      <c r="NM7" s="46">
        <v>27300</v>
      </c>
      <c r="NN7" s="11">
        <v>0</v>
      </c>
      <c r="NO7" s="47">
        <v>27300</v>
      </c>
      <c r="NP7" s="11">
        <v>0</v>
      </c>
      <c r="NQ7" s="11">
        <v>0</v>
      </c>
      <c r="NR7" s="11">
        <v>0</v>
      </c>
      <c r="NS7" s="46">
        <v>0</v>
      </c>
      <c r="NT7" s="11">
        <v>0</v>
      </c>
      <c r="NU7" s="47">
        <v>0</v>
      </c>
      <c r="NV7" s="11">
        <v>500</v>
      </c>
      <c r="NW7" s="11">
        <v>0</v>
      </c>
      <c r="NX7" s="11">
        <v>500</v>
      </c>
      <c r="NY7" s="46">
        <v>0</v>
      </c>
      <c r="NZ7" s="11">
        <v>0</v>
      </c>
      <c r="OA7" s="47">
        <v>0</v>
      </c>
      <c r="OB7" s="11">
        <v>0</v>
      </c>
      <c r="OC7" s="11">
        <v>0</v>
      </c>
      <c r="OD7" s="11">
        <v>0</v>
      </c>
      <c r="OE7" s="46">
        <v>0</v>
      </c>
      <c r="OF7" s="11">
        <v>0</v>
      </c>
      <c r="OG7" s="11">
        <v>0</v>
      </c>
      <c r="OH7" s="46">
        <v>17500</v>
      </c>
      <c r="OI7" s="11">
        <v>0</v>
      </c>
      <c r="OJ7" s="11">
        <v>17500</v>
      </c>
      <c r="OK7" s="46">
        <v>13000</v>
      </c>
      <c r="OL7" s="11">
        <v>0</v>
      </c>
      <c r="OM7" s="11">
        <v>13000</v>
      </c>
      <c r="ON7" s="46">
        <v>23100</v>
      </c>
      <c r="OO7" s="11">
        <v>0</v>
      </c>
      <c r="OP7" s="11">
        <v>23100</v>
      </c>
      <c r="OQ7" s="46">
        <v>3100</v>
      </c>
      <c r="OR7" s="11">
        <v>0</v>
      </c>
      <c r="OS7" s="11">
        <v>3100</v>
      </c>
      <c r="OT7" s="46">
        <v>0</v>
      </c>
      <c r="OU7" s="11">
        <v>0</v>
      </c>
      <c r="OV7" s="11">
        <v>0</v>
      </c>
      <c r="OW7" s="46">
        <v>0</v>
      </c>
      <c r="OX7" s="11">
        <v>0</v>
      </c>
      <c r="OY7" s="11">
        <v>0</v>
      </c>
      <c r="OZ7" s="46">
        <v>26300</v>
      </c>
      <c r="PA7" s="11">
        <v>0</v>
      </c>
      <c r="PB7" s="11">
        <v>26300</v>
      </c>
      <c r="PC7" s="46">
        <v>0</v>
      </c>
      <c r="PD7" s="11">
        <v>0</v>
      </c>
      <c r="PE7" s="11">
        <v>0</v>
      </c>
      <c r="PF7" s="46">
        <v>0</v>
      </c>
      <c r="PG7" s="11">
        <v>0</v>
      </c>
      <c r="PH7" s="11">
        <v>0</v>
      </c>
      <c r="PI7" s="46">
        <v>0</v>
      </c>
      <c r="PJ7" s="11">
        <v>0</v>
      </c>
      <c r="PK7" s="11">
        <v>0</v>
      </c>
      <c r="PL7" s="46">
        <v>15700</v>
      </c>
      <c r="PM7" s="11">
        <v>0</v>
      </c>
      <c r="PN7" s="11">
        <v>15700</v>
      </c>
      <c r="PO7" s="46">
        <v>0</v>
      </c>
      <c r="PP7" s="11">
        <v>0</v>
      </c>
      <c r="PQ7" s="11">
        <v>0</v>
      </c>
      <c r="PR7" s="46">
        <v>0</v>
      </c>
      <c r="PS7" s="11">
        <v>0</v>
      </c>
      <c r="PT7" s="11">
        <v>0</v>
      </c>
      <c r="PU7" s="46">
        <v>26200</v>
      </c>
      <c r="PV7" s="11">
        <v>0</v>
      </c>
      <c r="PW7" s="11">
        <v>26200</v>
      </c>
      <c r="PX7" s="46">
        <v>0</v>
      </c>
      <c r="PY7" s="11">
        <v>0</v>
      </c>
      <c r="PZ7" s="11">
        <v>0</v>
      </c>
      <c r="QA7" s="46">
        <v>10500</v>
      </c>
      <c r="QB7" s="11">
        <v>0</v>
      </c>
      <c r="QC7" s="11">
        <v>10500</v>
      </c>
      <c r="QD7" s="46">
        <v>0</v>
      </c>
      <c r="QE7" s="11">
        <v>0</v>
      </c>
      <c r="QF7" s="11">
        <v>0</v>
      </c>
      <c r="QG7" s="46">
        <v>0</v>
      </c>
      <c r="QH7" s="11">
        <v>0</v>
      </c>
      <c r="QI7" s="11">
        <v>0</v>
      </c>
      <c r="QJ7" s="46">
        <v>0</v>
      </c>
      <c r="QK7" s="11">
        <v>0</v>
      </c>
      <c r="QL7" s="11">
        <v>0</v>
      </c>
      <c r="QM7" s="46">
        <v>0</v>
      </c>
      <c r="QN7" s="11">
        <v>0</v>
      </c>
      <c r="QO7" s="11">
        <v>0</v>
      </c>
      <c r="QP7" s="46">
        <v>700</v>
      </c>
      <c r="QQ7" s="11">
        <v>0</v>
      </c>
      <c r="QR7" s="11">
        <v>700</v>
      </c>
      <c r="QS7" s="46">
        <v>16100.000000000002</v>
      </c>
      <c r="QT7" s="11">
        <v>0</v>
      </c>
      <c r="QU7" s="11">
        <v>16100.000000000002</v>
      </c>
      <c r="QV7" s="46">
        <v>0</v>
      </c>
      <c r="QW7" s="11">
        <v>0</v>
      </c>
      <c r="QX7" s="11">
        <v>0</v>
      </c>
      <c r="QY7" s="46">
        <v>0</v>
      </c>
      <c r="QZ7" s="11">
        <v>0</v>
      </c>
      <c r="RA7" s="11">
        <v>0</v>
      </c>
      <c r="RB7" s="46">
        <v>200</v>
      </c>
      <c r="RC7" s="11">
        <v>0</v>
      </c>
      <c r="RD7" s="47">
        <v>200</v>
      </c>
      <c r="RE7" s="46">
        <v>17300</v>
      </c>
      <c r="RF7" s="11">
        <v>0</v>
      </c>
      <c r="RG7" s="47">
        <v>17300</v>
      </c>
      <c r="RH7" s="46">
        <v>0</v>
      </c>
      <c r="RI7" s="11">
        <v>0</v>
      </c>
      <c r="RJ7" s="47">
        <v>0</v>
      </c>
      <c r="RK7" s="46">
        <v>9100</v>
      </c>
      <c r="RL7" s="11">
        <v>0</v>
      </c>
      <c r="RM7" s="47">
        <v>9100</v>
      </c>
      <c r="RN7" s="46">
        <v>15100</v>
      </c>
      <c r="RO7" s="11">
        <v>0</v>
      </c>
      <c r="RP7" s="11">
        <v>15100</v>
      </c>
      <c r="RQ7" s="46">
        <v>27100</v>
      </c>
      <c r="RR7" s="11">
        <v>0</v>
      </c>
      <c r="RS7" s="47">
        <v>27100</v>
      </c>
      <c r="RT7" s="11">
        <v>0</v>
      </c>
      <c r="RU7" s="11">
        <v>0</v>
      </c>
      <c r="RV7" s="11">
        <v>0</v>
      </c>
      <c r="RW7" s="46">
        <v>0</v>
      </c>
      <c r="RX7" s="11">
        <v>0</v>
      </c>
      <c r="RY7" s="47">
        <v>0</v>
      </c>
      <c r="RZ7" s="11">
        <v>700</v>
      </c>
      <c r="SA7" s="11">
        <v>0</v>
      </c>
      <c r="SB7" s="11">
        <v>700</v>
      </c>
      <c r="SC7" s="46">
        <v>800</v>
      </c>
      <c r="SD7" s="11">
        <v>0</v>
      </c>
      <c r="SE7" s="47">
        <v>800</v>
      </c>
      <c r="SF7" s="11">
        <v>0</v>
      </c>
      <c r="SG7" s="11">
        <v>0</v>
      </c>
      <c r="SH7" s="11">
        <v>0</v>
      </c>
      <c r="SI7" s="46">
        <v>10500</v>
      </c>
      <c r="SJ7" s="11">
        <v>0</v>
      </c>
      <c r="SK7" s="47">
        <v>10500</v>
      </c>
      <c r="SL7" s="11">
        <v>0</v>
      </c>
      <c r="SM7" s="11">
        <v>0</v>
      </c>
      <c r="SN7" s="11">
        <v>0</v>
      </c>
      <c r="SO7" s="46">
        <v>31500</v>
      </c>
      <c r="SP7" s="11">
        <v>0</v>
      </c>
      <c r="SQ7" s="11">
        <v>31500</v>
      </c>
      <c r="SR7" s="46">
        <v>0</v>
      </c>
      <c r="SS7" s="11">
        <v>0</v>
      </c>
      <c r="ST7" s="47">
        <v>0</v>
      </c>
      <c r="SU7" s="11">
        <v>15800</v>
      </c>
      <c r="SV7" s="11">
        <v>0</v>
      </c>
      <c r="SW7" s="11">
        <v>15800</v>
      </c>
      <c r="SX7" s="46">
        <v>0</v>
      </c>
      <c r="SY7" s="11">
        <v>0</v>
      </c>
      <c r="SZ7" s="47">
        <v>0</v>
      </c>
      <c r="TA7" s="11">
        <v>0</v>
      </c>
      <c r="TB7" s="11">
        <v>0</v>
      </c>
      <c r="TC7" s="11">
        <v>0</v>
      </c>
      <c r="TD7" s="46">
        <v>0</v>
      </c>
      <c r="TE7" s="11">
        <v>0</v>
      </c>
      <c r="TF7" s="47">
        <v>0</v>
      </c>
      <c r="TG7" s="11">
        <v>300</v>
      </c>
      <c r="TH7" s="11">
        <v>0</v>
      </c>
      <c r="TI7" s="11">
        <v>300</v>
      </c>
      <c r="TJ7" s="46">
        <v>1100.0000000000002</v>
      </c>
      <c r="TK7" s="11">
        <v>0</v>
      </c>
      <c r="TL7" s="47">
        <v>1100.0000000000002</v>
      </c>
      <c r="TM7" s="11">
        <v>700</v>
      </c>
      <c r="TN7" s="11">
        <v>0</v>
      </c>
      <c r="TO7" s="11">
        <v>700</v>
      </c>
      <c r="TP7" s="46">
        <v>0</v>
      </c>
      <c r="TQ7" s="11">
        <v>0</v>
      </c>
      <c r="TR7" s="47">
        <v>0</v>
      </c>
      <c r="TS7" s="11">
        <v>0</v>
      </c>
      <c r="TT7" s="11">
        <v>0</v>
      </c>
      <c r="TU7" s="11">
        <v>0</v>
      </c>
      <c r="TV7" s="46">
        <v>0</v>
      </c>
      <c r="TW7" s="11">
        <v>0</v>
      </c>
      <c r="TX7" s="47">
        <v>0</v>
      </c>
      <c r="TY7" s="46">
        <v>15750</v>
      </c>
      <c r="TZ7" s="11">
        <v>0</v>
      </c>
      <c r="UA7" s="11">
        <v>15750</v>
      </c>
      <c r="UB7" s="46">
        <v>4750</v>
      </c>
      <c r="UC7" s="11">
        <v>0</v>
      </c>
      <c r="UD7" s="47">
        <v>4750</v>
      </c>
      <c r="UE7" s="11">
        <v>0</v>
      </c>
      <c r="UF7" s="11">
        <v>0</v>
      </c>
      <c r="UG7" s="11">
        <v>0</v>
      </c>
      <c r="UH7" s="46">
        <v>0</v>
      </c>
      <c r="UI7" s="11">
        <v>0</v>
      </c>
      <c r="UJ7" s="47">
        <v>0</v>
      </c>
      <c r="UK7" s="11">
        <v>0</v>
      </c>
      <c r="UL7" s="11">
        <v>0</v>
      </c>
      <c r="UM7" s="11">
        <v>0</v>
      </c>
      <c r="UN7" s="46">
        <v>0</v>
      </c>
      <c r="UO7" s="11">
        <v>0</v>
      </c>
      <c r="UP7" s="47">
        <v>0</v>
      </c>
      <c r="UQ7" s="11">
        <v>374</v>
      </c>
      <c r="UR7" s="11">
        <v>0</v>
      </c>
      <c r="US7" s="11">
        <v>374</v>
      </c>
      <c r="UT7" s="46">
        <v>1600</v>
      </c>
      <c r="UU7" s="11">
        <v>0</v>
      </c>
      <c r="UV7" s="48">
        <v>1600</v>
      </c>
      <c r="UW7" s="12">
        <v>1367</v>
      </c>
      <c r="UX7" s="12">
        <v>0</v>
      </c>
      <c r="UY7" s="12">
        <v>1367</v>
      </c>
      <c r="UZ7" s="49">
        <v>12814</v>
      </c>
      <c r="VA7" s="12">
        <v>0</v>
      </c>
      <c r="VB7" s="48">
        <v>12814</v>
      </c>
      <c r="VC7" s="46">
        <v>0</v>
      </c>
      <c r="VD7" s="11">
        <v>0</v>
      </c>
      <c r="VE7" s="47">
        <f t="shared" ref="VE7:VE8" si="52">VD7+VC7</f>
        <v>0</v>
      </c>
      <c r="VF7" s="46">
        <v>15697</v>
      </c>
      <c r="VG7" s="11">
        <v>0</v>
      </c>
      <c r="VH7" s="47">
        <f t="shared" ref="VH7:VH8" si="53">VG7+VF7</f>
        <v>15697</v>
      </c>
      <c r="VI7" s="46">
        <v>14953</v>
      </c>
      <c r="VJ7" s="11">
        <v>0</v>
      </c>
      <c r="VK7" s="47">
        <f t="shared" ref="VK7:VK8" si="54">VJ7+VI7</f>
        <v>14953</v>
      </c>
      <c r="VL7" s="46">
        <v>11952</v>
      </c>
      <c r="VM7" s="11">
        <v>0</v>
      </c>
      <c r="VN7" s="47">
        <f t="shared" ref="VN7:VN8" si="55">VM7+VL7</f>
        <v>11952</v>
      </c>
      <c r="VO7" s="46">
        <v>0</v>
      </c>
      <c r="VP7" s="11">
        <v>0</v>
      </c>
      <c r="VQ7" s="47">
        <f t="shared" ref="VQ7:VQ8" si="56">VP7+VO7</f>
        <v>0</v>
      </c>
      <c r="VR7" s="46">
        <v>0</v>
      </c>
      <c r="VS7" s="11">
        <v>0</v>
      </c>
      <c r="VT7" s="47">
        <f t="shared" ref="VT7:VT8" si="57">VS7+VR7</f>
        <v>0</v>
      </c>
      <c r="VU7" s="46">
        <v>0</v>
      </c>
      <c r="VV7" s="11">
        <v>0</v>
      </c>
      <c r="VW7" s="47">
        <f t="shared" ref="VW7:VW8" si="58">VV7+VU7</f>
        <v>0</v>
      </c>
      <c r="VX7" s="46">
        <v>9980</v>
      </c>
      <c r="VY7" s="11">
        <v>0</v>
      </c>
      <c r="VZ7" s="47">
        <f t="shared" ref="VZ7:VZ8" si="59">VY7+VX7</f>
        <v>9980</v>
      </c>
      <c r="WA7" s="46">
        <v>0</v>
      </c>
      <c r="WB7" s="11">
        <v>0</v>
      </c>
      <c r="WC7" s="47">
        <f t="shared" ref="WC7:WC8" si="60">WB7+WA7</f>
        <v>0</v>
      </c>
      <c r="WD7" s="46">
        <v>0</v>
      </c>
      <c r="WE7" s="11">
        <v>0</v>
      </c>
      <c r="WF7" s="47">
        <f t="shared" ref="WF7:WF8" si="61">WE7+WD7</f>
        <v>0</v>
      </c>
      <c r="WG7" s="46">
        <v>21955</v>
      </c>
      <c r="WH7" s="11">
        <v>0</v>
      </c>
      <c r="WI7" s="47">
        <f t="shared" ref="WI7:WI8" si="62">WH7+WG7</f>
        <v>21955</v>
      </c>
      <c r="WJ7" s="46">
        <v>0</v>
      </c>
      <c r="WK7" s="11">
        <v>0</v>
      </c>
      <c r="WL7" s="47">
        <f t="shared" ref="WL7:WL8" si="63">WK7+WJ7</f>
        <v>0</v>
      </c>
      <c r="WM7" s="46">
        <v>0</v>
      </c>
      <c r="WN7" s="11">
        <v>0</v>
      </c>
      <c r="WO7" s="47">
        <v>0</v>
      </c>
      <c r="WP7" s="46">
        <v>5487</v>
      </c>
      <c r="WQ7" s="11">
        <v>0</v>
      </c>
      <c r="WR7" s="47">
        <v>5487</v>
      </c>
      <c r="WS7" s="46">
        <v>0</v>
      </c>
      <c r="WT7" s="11">
        <v>0</v>
      </c>
      <c r="WU7" s="47">
        <v>0</v>
      </c>
      <c r="WV7" s="46">
        <v>21974</v>
      </c>
      <c r="WW7" s="11">
        <v>0</v>
      </c>
      <c r="WX7" s="47">
        <v>21974</v>
      </c>
      <c r="WY7" s="46">
        <v>0</v>
      </c>
      <c r="WZ7" s="11">
        <v>0</v>
      </c>
      <c r="XA7" s="47">
        <v>0</v>
      </c>
      <c r="XB7" s="46">
        <v>0</v>
      </c>
      <c r="XC7" s="11">
        <v>0</v>
      </c>
      <c r="XD7" s="47">
        <v>0</v>
      </c>
      <c r="XE7" s="46">
        <v>15973</v>
      </c>
      <c r="XF7" s="11">
        <v>0</v>
      </c>
      <c r="XG7" s="47">
        <v>15973</v>
      </c>
      <c r="XH7" s="46">
        <v>1858</v>
      </c>
      <c r="XI7" s="11">
        <v>0</v>
      </c>
      <c r="XJ7" s="47">
        <v>1858</v>
      </c>
      <c r="XK7" s="46">
        <v>15103</v>
      </c>
      <c r="XL7" s="11">
        <v>0</v>
      </c>
      <c r="XM7" s="47">
        <v>15103</v>
      </c>
      <c r="XN7" s="46">
        <v>13974</v>
      </c>
      <c r="XO7" s="11">
        <v>0</v>
      </c>
      <c r="XP7" s="47">
        <v>13974</v>
      </c>
      <c r="XQ7" s="46">
        <v>0</v>
      </c>
      <c r="XR7" s="11">
        <v>0</v>
      </c>
      <c r="XS7" s="47">
        <v>0</v>
      </c>
      <c r="XT7" s="46">
        <v>17000</v>
      </c>
      <c r="XU7" s="11">
        <v>41</v>
      </c>
      <c r="XV7" s="47">
        <v>17041</v>
      </c>
      <c r="XW7" s="46">
        <v>0</v>
      </c>
      <c r="XX7" s="11">
        <v>0</v>
      </c>
      <c r="XY7" s="47">
        <v>0</v>
      </c>
      <c r="XZ7" s="46">
        <v>9889</v>
      </c>
      <c r="YA7" s="11">
        <v>0</v>
      </c>
      <c r="YB7" s="47">
        <v>9889</v>
      </c>
      <c r="YC7" s="46">
        <v>0</v>
      </c>
      <c r="YD7" s="11">
        <v>0</v>
      </c>
      <c r="YE7" s="47">
        <v>0</v>
      </c>
      <c r="YF7" s="46">
        <v>0</v>
      </c>
      <c r="YG7" s="11">
        <v>0</v>
      </c>
      <c r="YH7" s="47">
        <v>0</v>
      </c>
      <c r="YI7" s="46">
        <v>7494</v>
      </c>
      <c r="YJ7" s="11">
        <v>0</v>
      </c>
      <c r="YK7" s="47">
        <v>7494</v>
      </c>
      <c r="YL7" s="46">
        <v>0</v>
      </c>
      <c r="YM7" s="11">
        <v>0</v>
      </c>
      <c r="YN7" s="47">
        <v>0</v>
      </c>
      <c r="YO7" s="46">
        <v>0</v>
      </c>
      <c r="YP7" s="11">
        <v>0</v>
      </c>
      <c r="YQ7" s="47">
        <v>0</v>
      </c>
      <c r="YR7" s="46">
        <v>0</v>
      </c>
      <c r="YS7" s="11">
        <v>0</v>
      </c>
      <c r="YT7" s="47">
        <v>0</v>
      </c>
      <c r="YU7" s="46">
        <v>855</v>
      </c>
      <c r="YV7" s="11">
        <v>0</v>
      </c>
      <c r="YW7" s="47">
        <v>855</v>
      </c>
      <c r="YX7" s="46">
        <v>0</v>
      </c>
      <c r="YY7" s="11">
        <v>0</v>
      </c>
      <c r="YZ7" s="47">
        <v>0</v>
      </c>
      <c r="ZA7" s="46">
        <v>0</v>
      </c>
      <c r="ZB7" s="11">
        <v>0</v>
      </c>
      <c r="ZC7" s="47">
        <v>0</v>
      </c>
      <c r="ZD7" s="46">
        <v>0</v>
      </c>
      <c r="ZE7" s="11">
        <v>0</v>
      </c>
      <c r="ZF7" s="47">
        <v>0</v>
      </c>
      <c r="ZG7" s="46">
        <v>0</v>
      </c>
      <c r="ZH7" s="11">
        <v>0</v>
      </c>
      <c r="ZI7" s="47">
        <f t="shared" ref="ZI7:ZI8" si="64">SUM(ZG7:ZH7)</f>
        <v>0</v>
      </c>
      <c r="ZJ7" s="46">
        <v>26191</v>
      </c>
      <c r="ZK7" s="11">
        <v>0</v>
      </c>
      <c r="ZL7" s="47">
        <f t="shared" ref="ZL7:ZL8" si="65">SUM(ZJ7:ZK7)</f>
        <v>26191</v>
      </c>
      <c r="ZM7" s="46">
        <v>0</v>
      </c>
      <c r="ZN7" s="11">
        <v>0</v>
      </c>
      <c r="ZO7" s="47">
        <f t="shared" ref="ZO7:ZO8" si="66">SUM(ZM7:ZN7)</f>
        <v>0</v>
      </c>
      <c r="ZP7" s="46">
        <v>0</v>
      </c>
      <c r="ZQ7" s="11">
        <v>0</v>
      </c>
      <c r="ZR7" s="47">
        <f t="shared" ref="ZR7:ZR8" si="67">SUM(ZP7:ZQ7)</f>
        <v>0</v>
      </c>
      <c r="ZS7" s="46">
        <v>11148</v>
      </c>
      <c r="ZT7" s="11">
        <v>0</v>
      </c>
      <c r="ZU7" s="47">
        <f t="shared" ref="ZU7:ZU8" si="68">SUM(ZS7:ZT7)</f>
        <v>11148</v>
      </c>
      <c r="ZV7" s="46">
        <v>0</v>
      </c>
      <c r="ZW7" s="11">
        <v>0</v>
      </c>
      <c r="ZX7" s="47">
        <f t="shared" ref="ZX7:ZX8" si="69">SUM(ZV7:ZW7)</f>
        <v>0</v>
      </c>
      <c r="ZY7" s="46">
        <v>0</v>
      </c>
      <c r="ZZ7" s="11">
        <v>0</v>
      </c>
      <c r="AAA7" s="47">
        <f t="shared" ref="AAA7:AAA8" si="70">SUM(ZY7:ZZ7)</f>
        <v>0</v>
      </c>
      <c r="AAB7" s="46">
        <v>0</v>
      </c>
      <c r="AAC7" s="11">
        <v>0</v>
      </c>
      <c r="AAD7" s="47">
        <f t="shared" ref="AAD7:AAD8" si="71">SUM(AAB7:AAC7)</f>
        <v>0</v>
      </c>
      <c r="AAE7" s="46">
        <v>10647</v>
      </c>
      <c r="AAF7" s="11">
        <v>0</v>
      </c>
      <c r="AAG7" s="47">
        <f t="shared" ref="AAG7:AAG8" si="72">SUM(AAE7:AAF7)</f>
        <v>10647</v>
      </c>
      <c r="AAH7" s="46">
        <v>9266</v>
      </c>
      <c r="AAI7" s="11">
        <v>0</v>
      </c>
      <c r="AAJ7" s="47">
        <f t="shared" ref="AAJ7:AAJ8" si="73">SUM(AAH7:AAI7)</f>
        <v>9266</v>
      </c>
      <c r="AAK7" s="46">
        <v>19941</v>
      </c>
      <c r="AAL7" s="11">
        <v>0</v>
      </c>
      <c r="AAM7" s="47">
        <f t="shared" ref="AAM7:AAM8" si="74">SUM(AAK7:AAL7)</f>
        <v>19941</v>
      </c>
      <c r="AAN7" s="46">
        <v>1512</v>
      </c>
      <c r="AAO7" s="11">
        <v>0</v>
      </c>
      <c r="AAP7" s="47">
        <f t="shared" ref="AAP7:AAP8" si="75">SUM(AAN7:AAO7)</f>
        <v>1512</v>
      </c>
      <c r="AAQ7" s="46">
        <v>0</v>
      </c>
      <c r="AAR7" s="11">
        <v>0</v>
      </c>
      <c r="AAS7" s="47">
        <f t="shared" ref="AAS7:AAS8" si="76">SUM(AAQ7:AAR7)</f>
        <v>0</v>
      </c>
      <c r="AAT7" s="46">
        <v>0</v>
      </c>
      <c r="AAU7" s="11">
        <v>0</v>
      </c>
      <c r="AAV7" s="47">
        <f t="shared" ref="AAV7:AAV8" si="77">SUM(AAT7:AAU7)</f>
        <v>0</v>
      </c>
      <c r="AAW7" s="46">
        <v>0</v>
      </c>
      <c r="AAX7" s="11">
        <v>0</v>
      </c>
      <c r="AAY7" s="47">
        <f t="shared" ref="AAY7:AAY8" si="78">SUM(AAW7:AAX7)</f>
        <v>0</v>
      </c>
      <c r="AAZ7" s="46">
        <v>12953</v>
      </c>
      <c r="ABA7" s="11">
        <v>0</v>
      </c>
      <c r="ABB7" s="47">
        <f t="shared" ref="ABB7:ABB8" si="79">SUM(AAZ7:ABA7)</f>
        <v>12953</v>
      </c>
      <c r="ABC7" s="46">
        <v>0</v>
      </c>
      <c r="ABD7" s="11">
        <v>0</v>
      </c>
      <c r="ABE7" s="47">
        <f t="shared" ref="ABE7:ABE8" si="80">SUM(ABC7:ABD7)</f>
        <v>0</v>
      </c>
      <c r="ABF7" s="46">
        <v>0</v>
      </c>
      <c r="ABG7" s="11">
        <v>0</v>
      </c>
      <c r="ABH7" s="47">
        <f t="shared" ref="ABH7:ABH8" si="81">SUM(ABF7:ABG7)</f>
        <v>0</v>
      </c>
      <c r="ABI7" s="46">
        <v>0</v>
      </c>
      <c r="ABJ7" s="11">
        <v>0</v>
      </c>
      <c r="ABK7" s="47">
        <f t="shared" ref="ABK7:ABK8" si="82">SUM(ABI7:ABJ7)</f>
        <v>0</v>
      </c>
      <c r="ABL7" s="46">
        <v>0</v>
      </c>
      <c r="ABM7" s="11">
        <v>0</v>
      </c>
      <c r="ABN7" s="47">
        <f t="shared" ref="ABN7:ABN8" si="83">SUM(ABL7:ABM7)</f>
        <v>0</v>
      </c>
      <c r="ABO7" s="46">
        <v>0</v>
      </c>
      <c r="ABP7" s="11">
        <v>0</v>
      </c>
      <c r="ABQ7" s="47">
        <f t="shared" ref="ABQ7:ABQ8" si="84">SUM(ABO7:ABP7)</f>
        <v>0</v>
      </c>
      <c r="ABR7" s="46">
        <v>0</v>
      </c>
      <c r="ABS7" s="11">
        <v>0</v>
      </c>
      <c r="ABT7" s="47">
        <f t="shared" ref="ABT7:ABT8" si="85">SUM(ABR7:ABS7)</f>
        <v>0</v>
      </c>
      <c r="ABU7" s="46">
        <v>0</v>
      </c>
      <c r="ABV7" s="11">
        <v>0</v>
      </c>
      <c r="ABW7" s="47">
        <f t="shared" ref="ABW7:ABW8" si="86">SUM(ABU7:ABV7)</f>
        <v>0</v>
      </c>
      <c r="ABX7" s="46">
        <v>0</v>
      </c>
      <c r="ABY7" s="11">
        <v>0</v>
      </c>
      <c r="ABZ7" s="47">
        <f t="shared" ref="ABZ7:ABZ8" si="87">SUM(ABX7:ABY7)</f>
        <v>0</v>
      </c>
      <c r="ACA7" s="46">
        <v>0</v>
      </c>
      <c r="ACB7" s="11">
        <v>0</v>
      </c>
      <c r="ACC7" s="47">
        <f t="shared" ref="ACC7:ACC8" si="88">SUM(ACA7:ACB7)</f>
        <v>0</v>
      </c>
      <c r="ACD7" s="46">
        <v>0</v>
      </c>
      <c r="ACE7" s="11">
        <v>0</v>
      </c>
      <c r="ACF7" s="47">
        <f t="shared" ref="ACF7:ACF8" si="89">SUM(ACD7:ACE7)</f>
        <v>0</v>
      </c>
      <c r="ACG7" s="46">
        <v>0</v>
      </c>
      <c r="ACH7" s="11">
        <v>0</v>
      </c>
      <c r="ACI7" s="47">
        <f t="shared" ref="ACI7:ACI8" si="90">SUM(ACG7:ACH7)</f>
        <v>0</v>
      </c>
      <c r="ACJ7" s="46">
        <v>0</v>
      </c>
      <c r="ACK7" s="11">
        <v>0</v>
      </c>
      <c r="ACL7" s="38">
        <f t="shared" si="51"/>
        <v>0</v>
      </c>
      <c r="ACM7" s="46">
        <v>0</v>
      </c>
      <c r="ACN7" s="11">
        <v>0</v>
      </c>
      <c r="ACO7" s="47">
        <f>SUM(ACM7:ACN7)</f>
        <v>0</v>
      </c>
      <c r="ACP7" s="46">
        <v>0</v>
      </c>
      <c r="ACQ7" s="11">
        <v>0</v>
      </c>
      <c r="ACR7" s="47">
        <f>SUM(ACP7:ACQ7)</f>
        <v>0</v>
      </c>
      <c r="ACS7" s="46">
        <v>0</v>
      </c>
      <c r="ACT7" s="11">
        <v>0</v>
      </c>
      <c r="ACU7" s="47">
        <f>SUM(ACS7:ACT7)</f>
        <v>0</v>
      </c>
      <c r="ACV7" s="46">
        <v>0</v>
      </c>
      <c r="ACW7" s="11">
        <v>0</v>
      </c>
      <c r="ACX7" s="47">
        <f>SUM(ACV7:ACW7)</f>
        <v>0</v>
      </c>
      <c r="ACY7" s="46">
        <v>0</v>
      </c>
      <c r="ACZ7" s="11">
        <v>0</v>
      </c>
      <c r="ADA7" s="47">
        <f>SUM(ACY7:ACZ7)</f>
        <v>0</v>
      </c>
      <c r="ADB7" s="46">
        <v>0</v>
      </c>
      <c r="ADC7" s="11">
        <v>0</v>
      </c>
      <c r="ADD7" s="47">
        <f>SUM(ADB7:ADC7)</f>
        <v>0</v>
      </c>
      <c r="ADE7" s="46">
        <v>0</v>
      </c>
      <c r="ADF7" s="11">
        <v>0</v>
      </c>
      <c r="ADG7" s="47">
        <f>SUM(ADE7:ADF7)</f>
        <v>0</v>
      </c>
      <c r="ADH7" s="46">
        <v>0</v>
      </c>
      <c r="ADI7" s="11">
        <v>0</v>
      </c>
      <c r="ADJ7" s="47">
        <f>SUM(ADH7:ADI7)</f>
        <v>0</v>
      </c>
      <c r="ADK7" s="46">
        <v>0</v>
      </c>
      <c r="ADL7" s="11">
        <v>0</v>
      </c>
      <c r="ADM7" s="47">
        <f t="shared" ref="ADM7:ADM9" si="91">ADK7+ADL7</f>
        <v>0</v>
      </c>
      <c r="ADN7" s="46">
        <v>11984</v>
      </c>
      <c r="ADO7" s="11">
        <v>0</v>
      </c>
      <c r="ADP7" s="47">
        <f t="shared" ref="ADP7:ADP9" si="92">ADN7+ADO7</f>
        <v>11984</v>
      </c>
      <c r="ADQ7" s="46">
        <v>0</v>
      </c>
      <c r="ADR7" s="11">
        <v>0</v>
      </c>
      <c r="ADS7" s="47">
        <f t="shared" ref="ADS7:ADS9" si="93">ADQ7+ADR7</f>
        <v>0</v>
      </c>
      <c r="ADT7" s="46">
        <v>0</v>
      </c>
      <c r="ADU7" s="11">
        <v>0</v>
      </c>
      <c r="ADV7" s="47">
        <f t="shared" ref="ADV7:ADV9" si="94">ADT7+ADU7</f>
        <v>0</v>
      </c>
      <c r="ADW7" s="46">
        <v>0</v>
      </c>
      <c r="ADX7" s="11">
        <v>0</v>
      </c>
      <c r="ADY7" s="47">
        <f t="shared" ref="ADY7:ADY9" si="95">ADW7+ADX7</f>
        <v>0</v>
      </c>
      <c r="ADZ7" s="46">
        <v>15347</v>
      </c>
      <c r="AEA7" s="11">
        <v>0</v>
      </c>
      <c r="AEB7" s="47">
        <f t="shared" ref="AEB7:AEB9" si="96">ADZ7+AEA7</f>
        <v>15347</v>
      </c>
      <c r="AEC7" s="46">
        <v>0</v>
      </c>
      <c r="AED7" s="11">
        <v>0</v>
      </c>
      <c r="AEE7" s="47">
        <f t="shared" ref="AEE7:AEE9" si="97">AEC7+AED7</f>
        <v>0</v>
      </c>
      <c r="AEF7" s="46">
        <v>8591</v>
      </c>
      <c r="AEG7" s="11">
        <v>0</v>
      </c>
      <c r="AEH7" s="47">
        <f t="shared" ref="AEH7:AEH9" si="98">AEF7+AEG7</f>
        <v>8591</v>
      </c>
      <c r="AEI7" s="46">
        <v>8915</v>
      </c>
      <c r="AEJ7" s="11">
        <v>0</v>
      </c>
      <c r="AEK7" s="47">
        <f t="shared" ref="AEK7:AEK9" si="99">AEI7+AEJ7</f>
        <v>8915</v>
      </c>
      <c r="AEL7" s="46">
        <v>0</v>
      </c>
      <c r="AEM7" s="11">
        <v>0</v>
      </c>
      <c r="AEN7" s="47">
        <f t="shared" ref="AEN7:AEN8" si="100">AEL7+AEM7</f>
        <v>0</v>
      </c>
      <c r="AEO7" s="46">
        <v>0</v>
      </c>
      <c r="AEP7" s="11">
        <v>0</v>
      </c>
      <c r="AEQ7" s="47">
        <f t="shared" ref="AEQ7:AEQ9" si="101">AEO7+AEP7</f>
        <v>0</v>
      </c>
      <c r="AER7" s="46">
        <v>0</v>
      </c>
      <c r="AES7" s="11">
        <v>0</v>
      </c>
      <c r="AET7" s="47">
        <f t="shared" ref="AET7:AET9" si="102">AER7+AES7</f>
        <v>0</v>
      </c>
      <c r="AEU7" s="46">
        <v>0</v>
      </c>
      <c r="AEV7" s="11">
        <v>0</v>
      </c>
      <c r="AEW7" s="47">
        <f t="shared" ref="AEW7:AEW9" si="103">AEU7+AEV7</f>
        <v>0</v>
      </c>
      <c r="AEX7" s="46">
        <v>0</v>
      </c>
      <c r="AEY7" s="11">
        <v>0</v>
      </c>
      <c r="AEZ7" s="47">
        <f t="shared" ref="AEZ7:AEZ9" si="104">AEX7+AEY7</f>
        <v>0</v>
      </c>
      <c r="AFA7" s="46">
        <v>0</v>
      </c>
      <c r="AFB7" s="11">
        <v>0</v>
      </c>
      <c r="AFC7" s="47">
        <f t="shared" ref="AFC7:AFC9" si="105">AFA7+AFB7</f>
        <v>0</v>
      </c>
      <c r="AFD7" s="46">
        <v>0</v>
      </c>
      <c r="AFE7" s="11">
        <v>0</v>
      </c>
      <c r="AFF7" s="47">
        <f t="shared" ref="AFF7:AFF9" si="106">AFD7+AFE7</f>
        <v>0</v>
      </c>
      <c r="AFG7" s="46">
        <v>0</v>
      </c>
      <c r="AFH7" s="11">
        <v>0</v>
      </c>
      <c r="AFI7" s="47">
        <f t="shared" ref="AFI7:AFI9" si="107">AFG7+AFH7</f>
        <v>0</v>
      </c>
      <c r="AFJ7" s="46">
        <v>0</v>
      </c>
      <c r="AFK7" s="11">
        <v>0</v>
      </c>
      <c r="AFL7" s="47">
        <f t="shared" ref="AFL7:AFL9" si="108">AFJ7+AFK7</f>
        <v>0</v>
      </c>
      <c r="AFM7" s="46">
        <v>0</v>
      </c>
      <c r="AFN7" s="11">
        <v>0</v>
      </c>
      <c r="AFO7" s="47">
        <f t="shared" ref="AFO7:AFO9" si="109">AFM7+AFN7</f>
        <v>0</v>
      </c>
      <c r="AFP7" s="46">
        <v>0</v>
      </c>
      <c r="AFQ7" s="11">
        <v>0</v>
      </c>
      <c r="AFR7" s="47">
        <f t="shared" ref="AFR7:AFR9" si="110">AFP7+AFQ7</f>
        <v>0</v>
      </c>
      <c r="AFS7" s="46">
        <v>0</v>
      </c>
      <c r="AFT7" s="11">
        <v>0</v>
      </c>
      <c r="AFU7" s="47">
        <f t="shared" ref="AFU7:AFU9" si="111">AFS7+AFT7</f>
        <v>0</v>
      </c>
      <c r="AFV7" s="46">
        <v>0</v>
      </c>
      <c r="AFW7" s="11">
        <v>0</v>
      </c>
      <c r="AFX7" s="47">
        <f t="shared" ref="AFX7:AFX9" si="112">AFV7+AFW7</f>
        <v>0</v>
      </c>
      <c r="AFY7" s="46">
        <v>0</v>
      </c>
      <c r="AFZ7" s="11">
        <v>0</v>
      </c>
      <c r="AGA7" s="47">
        <f t="shared" ref="AGA7:AGA9" si="113">AFY7+AFZ7</f>
        <v>0</v>
      </c>
      <c r="AGB7" s="46">
        <v>0</v>
      </c>
      <c r="AGC7" s="11">
        <v>0</v>
      </c>
      <c r="AGD7" s="47">
        <f t="shared" ref="AGD7:AGD9" si="114">AGB7+AGC7</f>
        <v>0</v>
      </c>
      <c r="AGE7" s="46">
        <v>0</v>
      </c>
      <c r="AGF7" s="11">
        <v>0</v>
      </c>
      <c r="AGG7" s="47">
        <f t="shared" ref="AGG7:AGG9" si="115">AGE7+AGF7</f>
        <v>0</v>
      </c>
      <c r="AGH7" s="46">
        <v>0</v>
      </c>
      <c r="AGI7" s="11">
        <v>0</v>
      </c>
      <c r="AGJ7" s="47">
        <f t="shared" ref="AGJ7:AGJ9" si="116">AGH7+AGI7</f>
        <v>0</v>
      </c>
      <c r="AGK7" s="46">
        <v>0</v>
      </c>
      <c r="AGL7" s="11">
        <v>0</v>
      </c>
      <c r="AGM7" s="47">
        <f t="shared" ref="AGM7:AGM9" si="117">AGK7+AGL7</f>
        <v>0</v>
      </c>
      <c r="AGN7" s="46">
        <v>0</v>
      </c>
      <c r="AGO7" s="11">
        <v>0</v>
      </c>
      <c r="AGP7" s="47">
        <f t="shared" ref="AGP7:AGP9" si="118">AGN7+AGO7</f>
        <v>0</v>
      </c>
      <c r="AGQ7" s="46">
        <v>0</v>
      </c>
      <c r="AGR7" s="11">
        <v>0</v>
      </c>
      <c r="AGS7" s="47">
        <f t="shared" ref="AGS7:AGS9" si="119">AGQ7+AGR7</f>
        <v>0</v>
      </c>
      <c r="AGT7" s="46">
        <v>0</v>
      </c>
      <c r="AGU7" s="11">
        <v>0</v>
      </c>
      <c r="AGV7" s="47">
        <f t="shared" ref="AGV7:AGV9" si="120">AGT7+AGU7</f>
        <v>0</v>
      </c>
      <c r="AGW7" s="46">
        <v>0</v>
      </c>
      <c r="AGX7" s="11">
        <v>0</v>
      </c>
      <c r="AGY7" s="47">
        <f t="shared" ref="AGY7:AGY9" si="121">AGW7+AGX7</f>
        <v>0</v>
      </c>
      <c r="AGZ7" s="46">
        <v>0</v>
      </c>
      <c r="AHA7" s="11">
        <v>0</v>
      </c>
      <c r="AHB7" s="47">
        <f t="shared" ref="AHB7:AHB9" si="122">AGZ7+AHA7</f>
        <v>0</v>
      </c>
      <c r="AHC7" s="46">
        <v>0</v>
      </c>
      <c r="AHD7" s="11">
        <v>0</v>
      </c>
      <c r="AHE7" s="47">
        <f t="shared" ref="AHE7:AHE9" si="123">AHC7+AHD7</f>
        <v>0</v>
      </c>
      <c r="AHF7" s="46">
        <v>0</v>
      </c>
      <c r="AHG7" s="11">
        <v>0</v>
      </c>
      <c r="AHH7" s="47">
        <f t="shared" ref="AHH7:AHH9" si="124">AHF7+AHG7</f>
        <v>0</v>
      </c>
      <c r="AHI7" s="46">
        <v>0</v>
      </c>
      <c r="AHJ7" s="11">
        <v>0</v>
      </c>
      <c r="AHK7" s="47">
        <f t="shared" ref="AHK7:AHK9" si="125">AHI7+AHJ7</f>
        <v>0</v>
      </c>
      <c r="AHL7" s="46">
        <v>0</v>
      </c>
      <c r="AHM7" s="11">
        <v>0</v>
      </c>
      <c r="AHN7" s="47">
        <f t="shared" ref="AHN7:AHN9" si="126">AHL7+AHM7</f>
        <v>0</v>
      </c>
      <c r="AHO7" s="46">
        <v>0</v>
      </c>
      <c r="AHP7" s="11">
        <v>0</v>
      </c>
      <c r="AHQ7" s="47">
        <f t="shared" ref="AHQ7:AHQ9" si="127">AHO7+AHP7</f>
        <v>0</v>
      </c>
      <c r="AHR7" s="46">
        <v>15028</v>
      </c>
      <c r="AHS7" s="11">
        <v>0</v>
      </c>
      <c r="AHT7" s="47">
        <f t="shared" ref="AHT7:AHT9" si="128">AHR7+AHS7</f>
        <v>15028</v>
      </c>
      <c r="AHU7" s="46">
        <v>26621</v>
      </c>
      <c r="AHV7" s="11">
        <v>0</v>
      </c>
      <c r="AHW7" s="47">
        <f t="shared" ref="AHW7:AHW9" si="129">AHU7+AHV7</f>
        <v>26621</v>
      </c>
      <c r="AHX7" s="46">
        <v>3455</v>
      </c>
      <c r="AHY7" s="11">
        <v>0</v>
      </c>
      <c r="AHZ7" s="47">
        <f t="shared" ref="AHZ7:AHZ9" si="130">AHX7+AHY7</f>
        <v>3455</v>
      </c>
      <c r="AIA7" s="46">
        <v>0</v>
      </c>
      <c r="AIB7" s="11">
        <v>0</v>
      </c>
      <c r="AIC7" s="47">
        <f t="shared" ref="AIC7:AIC9" si="131">AIA7+AIB7</f>
        <v>0</v>
      </c>
      <c r="AID7" s="46">
        <v>14825</v>
      </c>
      <c r="AIE7" s="11">
        <v>0</v>
      </c>
      <c r="AIF7" s="47">
        <f t="shared" ref="AIF7:AIF9" si="132">AID7+AIE7</f>
        <v>14825</v>
      </c>
      <c r="AIG7" s="46">
        <v>14928</v>
      </c>
      <c r="AIH7" s="11">
        <v>0</v>
      </c>
      <c r="AII7" s="47">
        <f t="shared" ref="AII7:AII9" si="133">AIG7+AIH7</f>
        <v>14928</v>
      </c>
    </row>
    <row r="8" spans="1:919" x14ac:dyDescent="0.2">
      <c r="A8" s="46" t="s">
        <v>211</v>
      </c>
      <c r="B8" s="46">
        <v>0</v>
      </c>
      <c r="C8" s="11">
        <v>0</v>
      </c>
      <c r="D8" s="47">
        <v>0</v>
      </c>
      <c r="E8" s="46">
        <v>0</v>
      </c>
      <c r="F8" s="11">
        <v>0</v>
      </c>
      <c r="G8" s="47">
        <v>0</v>
      </c>
      <c r="H8" s="46">
        <v>0</v>
      </c>
      <c r="I8" s="11">
        <v>0</v>
      </c>
      <c r="J8" s="47">
        <v>0</v>
      </c>
      <c r="K8" s="46">
        <v>0</v>
      </c>
      <c r="L8" s="11">
        <v>0</v>
      </c>
      <c r="M8" s="47">
        <v>0</v>
      </c>
      <c r="N8" s="46">
        <v>0</v>
      </c>
      <c r="O8" s="11">
        <v>0</v>
      </c>
      <c r="P8" s="47">
        <v>0</v>
      </c>
      <c r="Q8" s="11">
        <v>0</v>
      </c>
      <c r="R8" s="11">
        <v>0</v>
      </c>
      <c r="S8" s="11">
        <v>0</v>
      </c>
      <c r="T8" s="46">
        <v>0</v>
      </c>
      <c r="U8" s="11">
        <v>0</v>
      </c>
      <c r="V8" s="47">
        <v>0</v>
      </c>
      <c r="W8" s="11">
        <v>0</v>
      </c>
      <c r="X8" s="11">
        <v>0</v>
      </c>
      <c r="Y8" s="11">
        <v>0</v>
      </c>
      <c r="Z8" s="46">
        <v>0</v>
      </c>
      <c r="AA8" s="11">
        <v>0</v>
      </c>
      <c r="AB8" s="47">
        <v>0</v>
      </c>
      <c r="AC8" s="11">
        <v>0</v>
      </c>
      <c r="AD8" s="11">
        <v>0</v>
      </c>
      <c r="AE8" s="11">
        <v>0</v>
      </c>
      <c r="AF8" s="46">
        <v>0</v>
      </c>
      <c r="AG8" s="11">
        <v>0</v>
      </c>
      <c r="AH8" s="47">
        <v>0</v>
      </c>
      <c r="AI8" s="46">
        <v>183</v>
      </c>
      <c r="AJ8" s="11">
        <v>0</v>
      </c>
      <c r="AK8" s="47">
        <v>183</v>
      </c>
      <c r="AL8" s="11">
        <v>248</v>
      </c>
      <c r="AM8" s="11">
        <v>0</v>
      </c>
      <c r="AN8" s="11">
        <v>248</v>
      </c>
      <c r="AO8" s="46">
        <v>0</v>
      </c>
      <c r="AP8" s="11">
        <v>1650</v>
      </c>
      <c r="AQ8" s="47">
        <v>1650</v>
      </c>
      <c r="AR8" s="46">
        <v>0</v>
      </c>
      <c r="AS8" s="11">
        <v>0</v>
      </c>
      <c r="AT8" s="47">
        <v>0</v>
      </c>
      <c r="AU8" s="46">
        <v>0</v>
      </c>
      <c r="AV8" s="11">
        <v>315</v>
      </c>
      <c r="AW8" s="47">
        <v>315</v>
      </c>
      <c r="AX8" s="46">
        <v>0</v>
      </c>
      <c r="AY8" s="11">
        <v>0</v>
      </c>
      <c r="AZ8" s="47">
        <v>0</v>
      </c>
      <c r="BA8" s="11">
        <v>0</v>
      </c>
      <c r="BB8" s="11">
        <v>0</v>
      </c>
      <c r="BC8" s="11">
        <v>0</v>
      </c>
      <c r="BD8" s="46">
        <v>0</v>
      </c>
      <c r="BE8" s="11">
        <v>0</v>
      </c>
      <c r="BF8" s="47">
        <v>0</v>
      </c>
      <c r="BG8" s="11">
        <v>27</v>
      </c>
      <c r="BH8" s="11">
        <v>0</v>
      </c>
      <c r="BI8" s="11">
        <v>27</v>
      </c>
      <c r="BJ8" s="46">
        <v>0</v>
      </c>
      <c r="BK8" s="11">
        <v>0</v>
      </c>
      <c r="BL8" s="47">
        <v>0</v>
      </c>
      <c r="BM8" s="11">
        <v>0</v>
      </c>
      <c r="BN8" s="11">
        <v>792</v>
      </c>
      <c r="BO8" s="11">
        <v>792</v>
      </c>
      <c r="BP8" s="46">
        <v>0</v>
      </c>
      <c r="BQ8" s="11">
        <v>6304</v>
      </c>
      <c r="BR8" s="47">
        <v>6304</v>
      </c>
      <c r="BS8" s="11">
        <v>0</v>
      </c>
      <c r="BT8" s="11">
        <v>400</v>
      </c>
      <c r="BU8" s="11">
        <v>400</v>
      </c>
      <c r="BV8" s="46">
        <v>0</v>
      </c>
      <c r="BW8" s="11">
        <v>0</v>
      </c>
      <c r="BX8" s="47">
        <v>0</v>
      </c>
      <c r="BY8" s="46">
        <v>0</v>
      </c>
      <c r="BZ8" s="11">
        <v>0</v>
      </c>
      <c r="CA8" s="47">
        <v>0</v>
      </c>
      <c r="CB8" s="46">
        <v>100</v>
      </c>
      <c r="CC8" s="11">
        <v>0</v>
      </c>
      <c r="CD8" s="11">
        <v>100</v>
      </c>
      <c r="CE8" s="46">
        <v>0</v>
      </c>
      <c r="CF8" s="11">
        <v>100</v>
      </c>
      <c r="CG8" s="47">
        <v>100</v>
      </c>
      <c r="CH8" s="11">
        <v>0</v>
      </c>
      <c r="CI8" s="11">
        <v>1100</v>
      </c>
      <c r="CJ8" s="11">
        <v>1100</v>
      </c>
      <c r="CK8" s="46">
        <v>1100</v>
      </c>
      <c r="CL8" s="11">
        <v>0</v>
      </c>
      <c r="CM8" s="47">
        <v>1100</v>
      </c>
      <c r="CN8" s="11">
        <v>0</v>
      </c>
      <c r="CO8" s="11">
        <v>1300</v>
      </c>
      <c r="CP8" s="11">
        <v>1300</v>
      </c>
      <c r="CQ8" s="46">
        <v>2400</v>
      </c>
      <c r="CR8" s="11">
        <v>0</v>
      </c>
      <c r="CS8" s="47">
        <v>2400</v>
      </c>
      <c r="CT8" s="11">
        <v>0</v>
      </c>
      <c r="CU8" s="11">
        <v>600</v>
      </c>
      <c r="CV8" s="11">
        <v>600</v>
      </c>
      <c r="CW8" s="46">
        <v>200</v>
      </c>
      <c r="CX8" s="11">
        <v>0</v>
      </c>
      <c r="CY8" s="47">
        <v>200</v>
      </c>
      <c r="CZ8" s="11">
        <v>0</v>
      </c>
      <c r="DA8" s="11">
        <v>0</v>
      </c>
      <c r="DB8" s="47">
        <v>0</v>
      </c>
      <c r="DC8" s="11">
        <v>1400</v>
      </c>
      <c r="DD8" s="11">
        <v>0</v>
      </c>
      <c r="DE8" s="11">
        <v>1400</v>
      </c>
      <c r="DF8" s="46">
        <v>0</v>
      </c>
      <c r="DG8" s="11">
        <v>0</v>
      </c>
      <c r="DH8" s="47">
        <v>0</v>
      </c>
      <c r="DI8" s="46">
        <v>600</v>
      </c>
      <c r="DJ8" s="11">
        <v>100</v>
      </c>
      <c r="DK8" s="47">
        <v>700</v>
      </c>
      <c r="DL8" s="46">
        <v>100</v>
      </c>
      <c r="DM8" s="11">
        <v>100</v>
      </c>
      <c r="DN8" s="47">
        <v>200</v>
      </c>
      <c r="DO8" s="46">
        <v>0</v>
      </c>
      <c r="DP8" s="11">
        <v>300</v>
      </c>
      <c r="DQ8" s="47">
        <v>300</v>
      </c>
      <c r="DR8" s="11">
        <v>100</v>
      </c>
      <c r="DS8" s="11">
        <v>0</v>
      </c>
      <c r="DT8" s="11">
        <v>100</v>
      </c>
      <c r="DU8" s="46">
        <v>300</v>
      </c>
      <c r="DV8" s="11">
        <v>0</v>
      </c>
      <c r="DW8" s="47">
        <v>300</v>
      </c>
      <c r="DX8" s="11">
        <v>300</v>
      </c>
      <c r="DY8" s="11">
        <v>0</v>
      </c>
      <c r="DZ8" s="11">
        <v>300</v>
      </c>
      <c r="EA8" s="46">
        <v>0</v>
      </c>
      <c r="EB8" s="11">
        <v>300</v>
      </c>
      <c r="EC8" s="47">
        <v>300</v>
      </c>
      <c r="ED8" s="11">
        <v>0</v>
      </c>
      <c r="EE8" s="11">
        <v>500</v>
      </c>
      <c r="EF8" s="11">
        <v>500</v>
      </c>
      <c r="EG8" s="46">
        <v>100</v>
      </c>
      <c r="EH8" s="11">
        <v>0</v>
      </c>
      <c r="EI8" s="47">
        <v>100</v>
      </c>
      <c r="EJ8" s="11">
        <v>100</v>
      </c>
      <c r="EK8" s="11">
        <v>0</v>
      </c>
      <c r="EL8" s="11">
        <v>100</v>
      </c>
      <c r="EM8" s="46">
        <v>600</v>
      </c>
      <c r="EN8" s="11">
        <v>900</v>
      </c>
      <c r="EO8" s="47">
        <v>1500</v>
      </c>
      <c r="EP8" s="11">
        <v>0</v>
      </c>
      <c r="EQ8" s="11">
        <v>0</v>
      </c>
      <c r="ER8" s="11">
        <v>0</v>
      </c>
      <c r="ES8" s="46">
        <v>0</v>
      </c>
      <c r="ET8" s="11">
        <v>600</v>
      </c>
      <c r="EU8" s="47">
        <v>600</v>
      </c>
      <c r="EV8" s="11">
        <v>0</v>
      </c>
      <c r="EW8" s="11">
        <v>1500</v>
      </c>
      <c r="EX8" s="11">
        <v>1500</v>
      </c>
      <c r="EY8" s="46">
        <v>0</v>
      </c>
      <c r="EZ8" s="11">
        <v>3400</v>
      </c>
      <c r="FA8" s="47">
        <v>3400</v>
      </c>
      <c r="FB8" s="46">
        <v>0</v>
      </c>
      <c r="FC8" s="11">
        <v>1500</v>
      </c>
      <c r="FD8" s="47">
        <v>1500</v>
      </c>
      <c r="FE8" s="46">
        <v>0</v>
      </c>
      <c r="FF8" s="11">
        <v>1300</v>
      </c>
      <c r="FG8" s="47">
        <v>1300</v>
      </c>
      <c r="FH8" s="11">
        <v>0</v>
      </c>
      <c r="FI8" s="11">
        <v>1200</v>
      </c>
      <c r="FJ8" s="11">
        <v>1200</v>
      </c>
      <c r="FK8" s="46">
        <v>0</v>
      </c>
      <c r="FL8" s="11">
        <v>800</v>
      </c>
      <c r="FM8" s="47">
        <v>800</v>
      </c>
      <c r="FN8" s="11">
        <v>0</v>
      </c>
      <c r="FO8" s="11">
        <v>1200</v>
      </c>
      <c r="FP8" s="11">
        <v>1200</v>
      </c>
      <c r="FQ8" s="46">
        <v>0</v>
      </c>
      <c r="FR8" s="11">
        <v>800</v>
      </c>
      <c r="FS8" s="47">
        <v>800</v>
      </c>
      <c r="FT8" s="11">
        <v>0</v>
      </c>
      <c r="FU8" s="11">
        <v>1400</v>
      </c>
      <c r="FV8" s="11">
        <v>1400</v>
      </c>
      <c r="FW8" s="46">
        <v>0</v>
      </c>
      <c r="FX8" s="11">
        <v>1300</v>
      </c>
      <c r="FY8" s="47">
        <v>1300</v>
      </c>
      <c r="FZ8" s="11">
        <v>800</v>
      </c>
      <c r="GA8" s="11">
        <v>0</v>
      </c>
      <c r="GB8" s="11">
        <v>800</v>
      </c>
      <c r="GC8" s="46">
        <v>0</v>
      </c>
      <c r="GD8" s="11">
        <v>100</v>
      </c>
      <c r="GE8" s="47">
        <v>100</v>
      </c>
      <c r="GF8" s="11">
        <v>200</v>
      </c>
      <c r="GG8" s="11">
        <v>0</v>
      </c>
      <c r="GH8" s="11">
        <v>200</v>
      </c>
      <c r="GI8" s="46">
        <v>0</v>
      </c>
      <c r="GJ8" s="11">
        <v>0</v>
      </c>
      <c r="GK8" s="47">
        <v>0</v>
      </c>
      <c r="GL8" s="11">
        <v>400</v>
      </c>
      <c r="GM8" s="11">
        <v>100</v>
      </c>
      <c r="GN8" s="11">
        <v>500</v>
      </c>
      <c r="GO8" s="46">
        <v>100</v>
      </c>
      <c r="GP8" s="11">
        <v>0</v>
      </c>
      <c r="GQ8" s="47">
        <v>100</v>
      </c>
      <c r="GR8" s="11">
        <v>0</v>
      </c>
      <c r="GS8" s="11">
        <v>0</v>
      </c>
      <c r="GT8" s="11">
        <v>0</v>
      </c>
      <c r="GU8" s="46">
        <v>600</v>
      </c>
      <c r="GV8" s="11">
        <v>0</v>
      </c>
      <c r="GW8" s="47">
        <v>600</v>
      </c>
      <c r="GX8" s="11">
        <v>1000</v>
      </c>
      <c r="GY8" s="11">
        <v>100</v>
      </c>
      <c r="GZ8" s="11">
        <v>1100</v>
      </c>
      <c r="HA8" s="46">
        <v>0</v>
      </c>
      <c r="HB8" s="11">
        <v>200</v>
      </c>
      <c r="HC8" s="47">
        <v>200</v>
      </c>
      <c r="HD8" s="11">
        <v>1300</v>
      </c>
      <c r="HE8" s="11">
        <v>0</v>
      </c>
      <c r="HF8" s="11">
        <v>1300</v>
      </c>
      <c r="HG8" s="46">
        <v>0</v>
      </c>
      <c r="HH8" s="11">
        <v>300</v>
      </c>
      <c r="HI8" s="47">
        <v>300</v>
      </c>
      <c r="HJ8" s="46">
        <v>0</v>
      </c>
      <c r="HK8" s="11">
        <v>500</v>
      </c>
      <c r="HL8" s="47">
        <v>500</v>
      </c>
      <c r="HM8" s="11">
        <v>200</v>
      </c>
      <c r="HN8" s="11">
        <v>0</v>
      </c>
      <c r="HO8" s="11">
        <v>200</v>
      </c>
      <c r="HP8" s="46">
        <v>100</v>
      </c>
      <c r="HQ8" s="11">
        <v>100</v>
      </c>
      <c r="HR8" s="47">
        <v>200</v>
      </c>
      <c r="HS8" s="11">
        <v>0</v>
      </c>
      <c r="HT8" s="11">
        <v>0</v>
      </c>
      <c r="HU8" s="11">
        <v>0</v>
      </c>
      <c r="HV8" s="46">
        <v>0</v>
      </c>
      <c r="HW8" s="11">
        <v>200</v>
      </c>
      <c r="HX8" s="47">
        <v>200</v>
      </c>
      <c r="HY8" s="11">
        <v>0</v>
      </c>
      <c r="HZ8" s="11">
        <v>100</v>
      </c>
      <c r="IA8" s="11">
        <v>100</v>
      </c>
      <c r="IB8" s="46">
        <v>100</v>
      </c>
      <c r="IC8" s="11">
        <v>0</v>
      </c>
      <c r="ID8" s="47">
        <v>100</v>
      </c>
      <c r="IE8" s="46">
        <v>0</v>
      </c>
      <c r="IF8" s="11">
        <v>0</v>
      </c>
      <c r="IG8" s="47">
        <v>0</v>
      </c>
      <c r="IH8" s="11">
        <v>0</v>
      </c>
      <c r="II8" s="11">
        <v>0</v>
      </c>
      <c r="IJ8" s="11">
        <v>0</v>
      </c>
      <c r="IK8" s="46">
        <v>0</v>
      </c>
      <c r="IL8" s="11">
        <v>500</v>
      </c>
      <c r="IM8" s="47">
        <v>500</v>
      </c>
      <c r="IN8" s="46">
        <v>0</v>
      </c>
      <c r="IO8" s="11">
        <v>600</v>
      </c>
      <c r="IP8" s="47">
        <v>600</v>
      </c>
      <c r="IQ8" s="11">
        <v>300</v>
      </c>
      <c r="IR8" s="11">
        <v>1500</v>
      </c>
      <c r="IS8" s="11">
        <v>1800</v>
      </c>
      <c r="IT8" s="46">
        <v>200</v>
      </c>
      <c r="IU8" s="11">
        <v>100</v>
      </c>
      <c r="IV8" s="47">
        <v>300</v>
      </c>
      <c r="IW8" s="11">
        <v>0</v>
      </c>
      <c r="IX8" s="11">
        <v>1300</v>
      </c>
      <c r="IY8" s="11">
        <v>1300</v>
      </c>
      <c r="IZ8" s="46">
        <v>200</v>
      </c>
      <c r="JA8" s="11">
        <v>200</v>
      </c>
      <c r="JB8" s="47">
        <v>400</v>
      </c>
      <c r="JC8" s="11">
        <v>0</v>
      </c>
      <c r="JD8" s="11">
        <v>0</v>
      </c>
      <c r="JE8" s="11">
        <v>0</v>
      </c>
      <c r="JF8" s="46">
        <v>800</v>
      </c>
      <c r="JH8" s="47">
        <v>800</v>
      </c>
      <c r="JI8" s="11">
        <v>0</v>
      </c>
      <c r="JJ8" s="11">
        <v>0</v>
      </c>
      <c r="JK8" s="11">
        <v>0</v>
      </c>
      <c r="JL8" s="46">
        <v>1000</v>
      </c>
      <c r="JM8" s="11">
        <v>0</v>
      </c>
      <c r="JN8" s="47">
        <v>1000</v>
      </c>
      <c r="JO8" s="11">
        <v>0</v>
      </c>
      <c r="JP8" s="11">
        <v>200</v>
      </c>
      <c r="JQ8" s="11">
        <v>200</v>
      </c>
      <c r="JR8" s="46">
        <v>2200</v>
      </c>
      <c r="JS8" s="11">
        <v>200</v>
      </c>
      <c r="JT8" s="47">
        <v>2400</v>
      </c>
      <c r="JU8" s="11">
        <v>300</v>
      </c>
      <c r="JV8" s="11">
        <v>300</v>
      </c>
      <c r="JW8" s="11">
        <v>600</v>
      </c>
      <c r="JX8" s="46">
        <v>700</v>
      </c>
      <c r="JY8" s="11">
        <v>0</v>
      </c>
      <c r="JZ8" s="47">
        <v>700</v>
      </c>
      <c r="KA8" s="46">
        <v>0</v>
      </c>
      <c r="KB8" s="11">
        <v>2300</v>
      </c>
      <c r="KC8" s="47">
        <v>2300</v>
      </c>
      <c r="KD8" s="11">
        <v>0</v>
      </c>
      <c r="KE8" s="11">
        <v>2300</v>
      </c>
      <c r="KF8" s="11">
        <v>2300</v>
      </c>
      <c r="KG8" s="46">
        <v>0</v>
      </c>
      <c r="KH8" s="11">
        <v>700</v>
      </c>
      <c r="KI8" s="47">
        <v>700</v>
      </c>
      <c r="KJ8" s="11">
        <v>0</v>
      </c>
      <c r="KK8" s="11">
        <v>600</v>
      </c>
      <c r="KL8" s="11">
        <v>600</v>
      </c>
      <c r="KM8" s="46">
        <v>0</v>
      </c>
      <c r="KN8" s="11">
        <v>1000</v>
      </c>
      <c r="KO8" s="47">
        <v>1000</v>
      </c>
      <c r="KP8" s="11">
        <v>0</v>
      </c>
      <c r="KQ8" s="11">
        <v>2000</v>
      </c>
      <c r="KR8" s="11">
        <v>2000</v>
      </c>
      <c r="KS8" s="46">
        <v>100</v>
      </c>
      <c r="KT8" s="11">
        <v>100</v>
      </c>
      <c r="KU8" s="47">
        <v>200</v>
      </c>
      <c r="KV8" s="46">
        <v>0</v>
      </c>
      <c r="KW8" s="11">
        <v>800</v>
      </c>
      <c r="KX8" s="47">
        <v>800</v>
      </c>
      <c r="KY8" s="46">
        <v>200</v>
      </c>
      <c r="KZ8" s="11">
        <v>0</v>
      </c>
      <c r="LA8" s="47">
        <v>200</v>
      </c>
      <c r="LB8" s="11">
        <v>300</v>
      </c>
      <c r="LC8" s="11">
        <v>100</v>
      </c>
      <c r="LD8" s="11">
        <v>400</v>
      </c>
      <c r="LE8" s="46">
        <v>200</v>
      </c>
      <c r="LF8" s="11">
        <v>1500</v>
      </c>
      <c r="LG8" s="47">
        <v>1700</v>
      </c>
      <c r="LH8" s="46">
        <v>1100</v>
      </c>
      <c r="LI8" s="11">
        <v>100</v>
      </c>
      <c r="LJ8" s="47">
        <v>1200</v>
      </c>
      <c r="LK8" s="46">
        <v>100</v>
      </c>
      <c r="LL8" s="11">
        <v>0</v>
      </c>
      <c r="LM8" s="47">
        <v>100</v>
      </c>
      <c r="LN8" s="11">
        <v>400</v>
      </c>
      <c r="LO8" s="11">
        <v>0</v>
      </c>
      <c r="LP8" s="11">
        <v>400</v>
      </c>
      <c r="LQ8" s="46">
        <v>0</v>
      </c>
      <c r="LR8" s="11">
        <v>0</v>
      </c>
      <c r="LS8" s="47">
        <v>0</v>
      </c>
      <c r="LT8" s="11">
        <v>0</v>
      </c>
      <c r="LU8" s="11">
        <v>700</v>
      </c>
      <c r="LV8" s="11">
        <v>700</v>
      </c>
      <c r="LW8" s="46">
        <v>0</v>
      </c>
      <c r="LX8" s="11">
        <v>100</v>
      </c>
      <c r="LY8" s="47">
        <v>100</v>
      </c>
      <c r="LZ8" s="11">
        <v>0</v>
      </c>
      <c r="MA8" s="11">
        <v>100</v>
      </c>
      <c r="MB8" s="11">
        <v>100</v>
      </c>
      <c r="MC8" s="46">
        <v>0</v>
      </c>
      <c r="MD8" s="11">
        <v>100</v>
      </c>
      <c r="ME8" s="47">
        <v>100</v>
      </c>
      <c r="MF8" s="11">
        <v>0</v>
      </c>
      <c r="MG8" s="11">
        <v>400</v>
      </c>
      <c r="MH8" s="11">
        <v>400</v>
      </c>
      <c r="MI8" s="46">
        <v>300</v>
      </c>
      <c r="MJ8" s="11">
        <v>100</v>
      </c>
      <c r="MK8" s="47">
        <v>400</v>
      </c>
      <c r="ML8" s="11">
        <v>500</v>
      </c>
      <c r="MM8" s="11">
        <v>300</v>
      </c>
      <c r="MN8" s="11">
        <v>800</v>
      </c>
      <c r="MO8" s="46">
        <v>0</v>
      </c>
      <c r="MP8" s="11">
        <v>800</v>
      </c>
      <c r="MQ8" s="47">
        <v>800</v>
      </c>
      <c r="MR8" s="11">
        <v>0</v>
      </c>
      <c r="MS8" s="11">
        <v>1100</v>
      </c>
      <c r="MT8" s="11">
        <v>1100</v>
      </c>
      <c r="MU8" s="46">
        <v>0</v>
      </c>
      <c r="MV8" s="11">
        <v>800</v>
      </c>
      <c r="MW8" s="47">
        <v>800</v>
      </c>
      <c r="MX8" s="11">
        <v>0</v>
      </c>
      <c r="MY8" s="11">
        <v>900</v>
      </c>
      <c r="MZ8" s="11">
        <v>900</v>
      </c>
      <c r="NA8" s="46">
        <v>0</v>
      </c>
      <c r="NB8" s="11">
        <v>100</v>
      </c>
      <c r="NC8" s="47">
        <v>100</v>
      </c>
      <c r="ND8" s="11">
        <v>300</v>
      </c>
      <c r="NE8" s="11">
        <v>100</v>
      </c>
      <c r="NF8" s="11">
        <v>400</v>
      </c>
      <c r="NG8" s="46">
        <v>700</v>
      </c>
      <c r="NH8" s="11">
        <v>0</v>
      </c>
      <c r="NI8" s="47">
        <v>700</v>
      </c>
      <c r="NJ8" s="11">
        <v>0</v>
      </c>
      <c r="NK8" s="11">
        <v>0</v>
      </c>
      <c r="NL8" s="11">
        <v>0</v>
      </c>
      <c r="NM8" s="46">
        <v>200</v>
      </c>
      <c r="NN8" s="11">
        <v>0</v>
      </c>
      <c r="NO8" s="47">
        <v>200</v>
      </c>
      <c r="NP8" s="11">
        <v>200</v>
      </c>
      <c r="NQ8" s="11">
        <v>0</v>
      </c>
      <c r="NR8" s="11">
        <v>200</v>
      </c>
      <c r="NS8" s="46">
        <v>900</v>
      </c>
      <c r="NT8" s="11">
        <v>100</v>
      </c>
      <c r="NU8" s="47">
        <v>1000</v>
      </c>
      <c r="NV8" s="11">
        <v>0</v>
      </c>
      <c r="NW8" s="11">
        <v>900</v>
      </c>
      <c r="NX8" s="11">
        <v>900</v>
      </c>
      <c r="NY8" s="46">
        <v>0</v>
      </c>
      <c r="NZ8" s="11">
        <v>1000</v>
      </c>
      <c r="OA8" s="47">
        <v>1000</v>
      </c>
      <c r="OB8" s="11">
        <v>0</v>
      </c>
      <c r="OC8" s="11">
        <v>400</v>
      </c>
      <c r="OD8" s="11">
        <v>400</v>
      </c>
      <c r="OE8" s="46">
        <v>0</v>
      </c>
      <c r="OF8" s="11">
        <v>700</v>
      </c>
      <c r="OG8" s="11">
        <v>700</v>
      </c>
      <c r="OH8" s="46">
        <v>100</v>
      </c>
      <c r="OI8" s="11">
        <v>200</v>
      </c>
      <c r="OJ8" s="11">
        <v>300</v>
      </c>
      <c r="OK8" s="46">
        <v>0</v>
      </c>
      <c r="OL8" s="11">
        <v>0</v>
      </c>
      <c r="OM8" s="11">
        <v>0</v>
      </c>
      <c r="ON8" s="46">
        <v>3400</v>
      </c>
      <c r="OO8" s="11">
        <v>0</v>
      </c>
      <c r="OP8" s="11">
        <v>3400</v>
      </c>
      <c r="OQ8" s="46">
        <v>300</v>
      </c>
      <c r="OR8" s="11">
        <v>0</v>
      </c>
      <c r="OS8" s="11">
        <v>300</v>
      </c>
      <c r="OT8" s="46">
        <v>800</v>
      </c>
      <c r="OU8" s="11">
        <v>2000</v>
      </c>
      <c r="OV8" s="11">
        <v>2800</v>
      </c>
      <c r="OW8" s="46">
        <v>800</v>
      </c>
      <c r="OX8" s="11">
        <v>0</v>
      </c>
      <c r="OY8" s="11">
        <v>800</v>
      </c>
      <c r="OZ8" s="46">
        <v>200</v>
      </c>
      <c r="PA8" s="11">
        <v>0</v>
      </c>
      <c r="PB8" s="11">
        <v>200</v>
      </c>
      <c r="PC8" s="46">
        <v>200</v>
      </c>
      <c r="PD8" s="11">
        <v>0</v>
      </c>
      <c r="PE8" s="11">
        <v>200</v>
      </c>
      <c r="PF8" s="46">
        <v>2100</v>
      </c>
      <c r="PG8" s="11">
        <v>0</v>
      </c>
      <c r="PH8" s="11">
        <v>2100</v>
      </c>
      <c r="PI8" s="46">
        <v>100</v>
      </c>
      <c r="PJ8" s="11">
        <v>0</v>
      </c>
      <c r="PK8" s="11">
        <v>100</v>
      </c>
      <c r="PL8" s="46">
        <v>200</v>
      </c>
      <c r="PM8" s="11">
        <v>200</v>
      </c>
      <c r="PN8" s="11">
        <v>400</v>
      </c>
      <c r="PO8" s="46">
        <v>600</v>
      </c>
      <c r="PP8" s="11">
        <v>0</v>
      </c>
      <c r="PQ8" s="11">
        <v>600</v>
      </c>
      <c r="PR8" s="46">
        <v>200</v>
      </c>
      <c r="PS8" s="11">
        <v>700</v>
      </c>
      <c r="PT8" s="11">
        <v>900</v>
      </c>
      <c r="PU8" s="46">
        <v>2000</v>
      </c>
      <c r="PV8" s="11">
        <v>0</v>
      </c>
      <c r="PW8" s="11">
        <v>2000</v>
      </c>
      <c r="PX8" s="46">
        <v>300</v>
      </c>
      <c r="PY8" s="11">
        <v>0</v>
      </c>
      <c r="PZ8" s="11">
        <v>300</v>
      </c>
      <c r="QA8" s="46">
        <v>0</v>
      </c>
      <c r="QB8" s="11">
        <v>800</v>
      </c>
      <c r="QC8" s="11">
        <v>800</v>
      </c>
      <c r="QD8" s="46">
        <v>500</v>
      </c>
      <c r="QE8" s="11">
        <v>0</v>
      </c>
      <c r="QF8" s="11">
        <v>500</v>
      </c>
      <c r="QG8" s="46">
        <v>0</v>
      </c>
      <c r="QH8" s="11">
        <v>400</v>
      </c>
      <c r="QI8" s="11">
        <v>400</v>
      </c>
      <c r="QJ8" s="46">
        <v>800</v>
      </c>
      <c r="QK8" s="11">
        <v>200</v>
      </c>
      <c r="QL8" s="11">
        <v>1000</v>
      </c>
      <c r="QM8" s="46">
        <v>0</v>
      </c>
      <c r="QN8" s="11">
        <v>0</v>
      </c>
      <c r="QO8" s="11">
        <v>0</v>
      </c>
      <c r="QP8" s="46"/>
      <c r="QQ8" s="11">
        <v>1200</v>
      </c>
      <c r="QR8" s="11">
        <v>1200</v>
      </c>
      <c r="QS8" s="46">
        <v>0</v>
      </c>
      <c r="QT8" s="11">
        <v>300</v>
      </c>
      <c r="QU8" s="11">
        <v>300</v>
      </c>
      <c r="QV8" s="46">
        <v>0</v>
      </c>
      <c r="QW8" s="11">
        <v>1200</v>
      </c>
      <c r="QX8" s="11">
        <v>1200</v>
      </c>
      <c r="QY8" s="46">
        <v>0</v>
      </c>
      <c r="QZ8" s="11">
        <v>1500</v>
      </c>
      <c r="RA8" s="11">
        <v>1500</v>
      </c>
      <c r="RB8" s="46">
        <v>0</v>
      </c>
      <c r="RC8" s="11">
        <v>0</v>
      </c>
      <c r="RD8" s="47">
        <v>0</v>
      </c>
      <c r="RE8" s="46">
        <v>0</v>
      </c>
      <c r="RF8" s="11">
        <v>0</v>
      </c>
      <c r="RG8" s="47">
        <v>0</v>
      </c>
      <c r="RH8" s="46">
        <v>300</v>
      </c>
      <c r="RI8" s="11">
        <v>100</v>
      </c>
      <c r="RJ8" s="47">
        <v>400</v>
      </c>
      <c r="RK8" s="46">
        <v>0</v>
      </c>
      <c r="RL8" s="11">
        <v>100</v>
      </c>
      <c r="RM8" s="47">
        <v>100</v>
      </c>
      <c r="RN8" s="46">
        <v>100</v>
      </c>
      <c r="RO8" s="11">
        <v>100</v>
      </c>
      <c r="RP8" s="11">
        <v>200</v>
      </c>
      <c r="RQ8" s="46">
        <v>0</v>
      </c>
      <c r="RR8" s="11">
        <v>100</v>
      </c>
      <c r="RS8" s="47">
        <v>100</v>
      </c>
      <c r="RT8" s="11">
        <v>200</v>
      </c>
      <c r="RU8" s="11">
        <v>100</v>
      </c>
      <c r="RV8" s="11">
        <v>300</v>
      </c>
      <c r="RW8" s="46">
        <v>0</v>
      </c>
      <c r="RX8" s="11">
        <v>400</v>
      </c>
      <c r="RY8" s="47">
        <v>400</v>
      </c>
      <c r="RZ8" s="11">
        <v>0</v>
      </c>
      <c r="SA8" s="11">
        <v>1100</v>
      </c>
      <c r="SB8" s="11">
        <v>1100</v>
      </c>
      <c r="SC8" s="46">
        <v>500</v>
      </c>
      <c r="SD8" s="11">
        <v>0</v>
      </c>
      <c r="SE8" s="47">
        <v>500</v>
      </c>
      <c r="SF8" s="11">
        <v>0</v>
      </c>
      <c r="SG8" s="11">
        <v>600</v>
      </c>
      <c r="SH8" s="11">
        <v>600</v>
      </c>
      <c r="SI8" s="46">
        <v>0</v>
      </c>
      <c r="SJ8" s="11">
        <v>300</v>
      </c>
      <c r="SK8" s="47">
        <v>300</v>
      </c>
      <c r="SL8" s="11">
        <v>0</v>
      </c>
      <c r="SM8" s="11">
        <v>0</v>
      </c>
      <c r="SN8" s="11">
        <v>0</v>
      </c>
      <c r="SO8" s="46">
        <v>0</v>
      </c>
      <c r="SP8" s="11">
        <v>0</v>
      </c>
      <c r="SQ8" s="11">
        <v>0</v>
      </c>
      <c r="SR8" s="46">
        <v>0</v>
      </c>
      <c r="SS8" s="11">
        <v>300</v>
      </c>
      <c r="ST8" s="47">
        <v>300</v>
      </c>
      <c r="SU8" s="11">
        <v>0</v>
      </c>
      <c r="SV8" s="11">
        <v>600</v>
      </c>
      <c r="SW8" s="11">
        <v>600</v>
      </c>
      <c r="SX8" s="46">
        <v>0</v>
      </c>
      <c r="SY8" s="11">
        <v>900</v>
      </c>
      <c r="SZ8" s="47">
        <v>900</v>
      </c>
      <c r="TA8" s="11">
        <v>0</v>
      </c>
      <c r="TB8" s="11">
        <v>1100</v>
      </c>
      <c r="TC8" s="11">
        <v>1100</v>
      </c>
      <c r="TD8" s="46">
        <v>0</v>
      </c>
      <c r="TE8" s="11">
        <v>1800</v>
      </c>
      <c r="TF8" s="47">
        <v>1800</v>
      </c>
      <c r="TG8" s="11">
        <v>2600</v>
      </c>
      <c r="TH8" s="11">
        <v>600</v>
      </c>
      <c r="TI8" s="11">
        <v>3200</v>
      </c>
      <c r="TJ8" s="46">
        <v>0</v>
      </c>
      <c r="TK8" s="11">
        <v>1800</v>
      </c>
      <c r="TL8" s="47">
        <v>1800</v>
      </c>
      <c r="TM8" s="11">
        <v>0</v>
      </c>
      <c r="TN8" s="11">
        <v>2200</v>
      </c>
      <c r="TO8" s="11">
        <v>2200</v>
      </c>
      <c r="TP8" s="46">
        <v>0</v>
      </c>
      <c r="TQ8" s="11">
        <v>4900</v>
      </c>
      <c r="TR8" s="47">
        <v>4900</v>
      </c>
      <c r="TS8" s="11">
        <v>854</v>
      </c>
      <c r="TT8" s="11">
        <v>1329</v>
      </c>
      <c r="TU8" s="11">
        <v>2183</v>
      </c>
      <c r="TV8" s="46">
        <v>0</v>
      </c>
      <c r="TW8" s="11">
        <v>1458</v>
      </c>
      <c r="TX8" s="47">
        <v>1458</v>
      </c>
      <c r="TY8" s="46">
        <v>0</v>
      </c>
      <c r="TZ8" s="11">
        <v>455</v>
      </c>
      <c r="UA8" s="11">
        <v>455</v>
      </c>
      <c r="UB8" s="46">
        <v>0</v>
      </c>
      <c r="UC8" s="11">
        <v>450</v>
      </c>
      <c r="UD8" s="47">
        <v>450</v>
      </c>
      <c r="UE8" s="11">
        <v>0</v>
      </c>
      <c r="UF8" s="11">
        <v>3819</v>
      </c>
      <c r="UG8" s="11">
        <v>3819</v>
      </c>
      <c r="UH8" s="46">
        <v>526</v>
      </c>
      <c r="UI8" s="11">
        <v>99</v>
      </c>
      <c r="UJ8" s="47">
        <v>625</v>
      </c>
      <c r="UK8" s="11">
        <v>0</v>
      </c>
      <c r="UL8" s="11">
        <v>0</v>
      </c>
      <c r="UM8" s="11">
        <v>0</v>
      </c>
      <c r="UN8" s="46">
        <v>0</v>
      </c>
      <c r="UO8" s="11">
        <v>15890</v>
      </c>
      <c r="UP8" s="47">
        <v>15890</v>
      </c>
      <c r="UQ8" s="11">
        <v>1458</v>
      </c>
      <c r="UR8" s="11">
        <v>53</v>
      </c>
      <c r="US8" s="11">
        <v>1511</v>
      </c>
      <c r="UT8" s="46"/>
      <c r="UU8" s="11">
        <v>1160</v>
      </c>
      <c r="UV8" s="48">
        <v>1160</v>
      </c>
      <c r="UW8" s="12">
        <v>0</v>
      </c>
      <c r="UX8" s="12">
        <v>9301</v>
      </c>
      <c r="UY8" s="12">
        <v>9301</v>
      </c>
      <c r="UZ8" s="49">
        <v>0</v>
      </c>
      <c r="VA8" s="12">
        <v>9819</v>
      </c>
      <c r="VB8" s="48">
        <v>9819</v>
      </c>
      <c r="VC8" s="46">
        <v>0</v>
      </c>
      <c r="VD8" s="11">
        <v>2418</v>
      </c>
      <c r="VE8" s="47">
        <f t="shared" si="52"/>
        <v>2418</v>
      </c>
      <c r="VF8" s="46">
        <v>0</v>
      </c>
      <c r="VG8" s="11">
        <v>3686</v>
      </c>
      <c r="VH8" s="47">
        <f t="shared" si="53"/>
        <v>3686</v>
      </c>
      <c r="VI8" s="46">
        <v>0</v>
      </c>
      <c r="VJ8" s="11">
        <v>3000</v>
      </c>
      <c r="VK8" s="47">
        <f t="shared" si="54"/>
        <v>3000</v>
      </c>
      <c r="VL8" s="46">
        <v>0</v>
      </c>
      <c r="VM8" s="11">
        <v>2425</v>
      </c>
      <c r="VN8" s="47">
        <f t="shared" si="55"/>
        <v>2425</v>
      </c>
      <c r="VO8" s="46">
        <v>0</v>
      </c>
      <c r="VP8" s="11">
        <v>3692</v>
      </c>
      <c r="VQ8" s="47">
        <f t="shared" si="56"/>
        <v>3692</v>
      </c>
      <c r="VR8" s="46">
        <v>1205</v>
      </c>
      <c r="VS8" s="11">
        <v>374</v>
      </c>
      <c r="VT8" s="47">
        <f t="shared" si="57"/>
        <v>1579</v>
      </c>
      <c r="VU8" s="46">
        <v>1128</v>
      </c>
      <c r="VV8" s="11">
        <v>123</v>
      </c>
      <c r="VW8" s="47">
        <f t="shared" si="58"/>
        <v>1251</v>
      </c>
      <c r="VX8" s="46">
        <v>0</v>
      </c>
      <c r="VY8" s="11">
        <v>4899</v>
      </c>
      <c r="VZ8" s="47">
        <f t="shared" si="59"/>
        <v>4899</v>
      </c>
      <c r="WA8" s="46">
        <v>1759</v>
      </c>
      <c r="WB8" s="11">
        <v>132</v>
      </c>
      <c r="WC8" s="47">
        <f t="shared" si="60"/>
        <v>1891</v>
      </c>
      <c r="WD8" s="46">
        <v>0</v>
      </c>
      <c r="WE8" s="11">
        <v>1108</v>
      </c>
      <c r="WF8" s="47">
        <f t="shared" si="61"/>
        <v>1108</v>
      </c>
      <c r="WG8" s="46">
        <v>0</v>
      </c>
      <c r="WH8" s="11">
        <v>1530</v>
      </c>
      <c r="WI8" s="47">
        <f t="shared" si="62"/>
        <v>1530</v>
      </c>
      <c r="WJ8" s="46">
        <v>0</v>
      </c>
      <c r="WK8" s="11">
        <v>3969</v>
      </c>
      <c r="WL8" s="47">
        <f t="shared" si="63"/>
        <v>3969</v>
      </c>
      <c r="WM8" s="46">
        <v>0</v>
      </c>
      <c r="WN8" s="11">
        <v>1175</v>
      </c>
      <c r="WO8" s="47">
        <f t="shared" ref="WO8" si="134">WN8+WM8</f>
        <v>1175</v>
      </c>
      <c r="WP8" s="46">
        <v>0</v>
      </c>
      <c r="WQ8" s="11">
        <v>1617</v>
      </c>
      <c r="WR8" s="47">
        <f t="shared" ref="WR8" si="135">WQ8+WP8</f>
        <v>1617</v>
      </c>
      <c r="WS8" s="46">
        <v>0</v>
      </c>
      <c r="WT8" s="11">
        <v>159</v>
      </c>
      <c r="WU8" s="47">
        <f t="shared" ref="WU8" si="136">WT8+WS8</f>
        <v>159</v>
      </c>
      <c r="WV8" s="46">
        <v>0</v>
      </c>
      <c r="WW8" s="11">
        <v>4118</v>
      </c>
      <c r="WX8" s="47">
        <f t="shared" ref="WX8" si="137">WW8+WV8</f>
        <v>4118</v>
      </c>
      <c r="WY8" s="46">
        <v>0</v>
      </c>
      <c r="WZ8" s="11">
        <v>2086</v>
      </c>
      <c r="XA8" s="47">
        <f>WZ8+WY8</f>
        <v>2086</v>
      </c>
      <c r="XB8" s="46">
        <v>1480</v>
      </c>
      <c r="XC8" s="11">
        <v>1981</v>
      </c>
      <c r="XD8" s="47">
        <f t="shared" ref="XD8" si="138">XC8+XB8</f>
        <v>3461</v>
      </c>
      <c r="XE8" s="46">
        <v>0</v>
      </c>
      <c r="XF8" s="11">
        <v>3646</v>
      </c>
      <c r="XG8" s="47">
        <f t="shared" ref="XG8" si="139">XF8+XE8</f>
        <v>3646</v>
      </c>
      <c r="XH8" s="46">
        <v>0</v>
      </c>
      <c r="XI8" s="11">
        <v>3036</v>
      </c>
      <c r="XJ8" s="47">
        <f t="shared" ref="XJ8" si="140">XI8+XH8</f>
        <v>3036</v>
      </c>
      <c r="XK8" s="46">
        <v>167</v>
      </c>
      <c r="XL8" s="11">
        <v>502</v>
      </c>
      <c r="XM8" s="47">
        <f t="shared" ref="XM8" si="141">XL8+XK8</f>
        <v>669</v>
      </c>
      <c r="XN8" s="46">
        <v>704</v>
      </c>
      <c r="XO8" s="11">
        <v>211</v>
      </c>
      <c r="XP8" s="47">
        <f t="shared" ref="XP8" si="142">XO8+XN8</f>
        <v>915</v>
      </c>
      <c r="XQ8" s="46">
        <v>77</v>
      </c>
      <c r="XR8" s="11">
        <v>450</v>
      </c>
      <c r="XS8" s="47">
        <f t="shared" ref="XS8" si="143">XR8+XQ8</f>
        <v>527</v>
      </c>
      <c r="XT8" s="46">
        <v>0</v>
      </c>
      <c r="XU8" s="11">
        <v>704</v>
      </c>
      <c r="XV8" s="47">
        <f t="shared" ref="XV8" si="144">XU8+XT8</f>
        <v>704</v>
      </c>
      <c r="XW8" s="46">
        <v>0</v>
      </c>
      <c r="XX8" s="11">
        <v>625</v>
      </c>
      <c r="XY8" s="47">
        <f t="shared" ref="XY8" si="145">SUM(XW8:XX8)</f>
        <v>625</v>
      </c>
      <c r="XZ8" s="46">
        <v>423</v>
      </c>
      <c r="YA8" s="11">
        <v>39</v>
      </c>
      <c r="YB8" s="47">
        <f t="shared" ref="YB8" si="146">SUM(XZ8:YA8)</f>
        <v>462</v>
      </c>
      <c r="YC8" s="46">
        <v>0</v>
      </c>
      <c r="YD8" s="11">
        <v>198</v>
      </c>
      <c r="YE8" s="47">
        <f t="shared" ref="YE8" si="147">SUM(YC8:YD8)</f>
        <v>198</v>
      </c>
      <c r="YF8" s="46">
        <v>0</v>
      </c>
      <c r="YG8" s="11">
        <v>831</v>
      </c>
      <c r="YH8" s="47">
        <f t="shared" ref="YH8" si="148">SUM(YF8:YG8)</f>
        <v>831</v>
      </c>
      <c r="YI8" s="46">
        <v>0</v>
      </c>
      <c r="YJ8" s="11">
        <v>1372</v>
      </c>
      <c r="YK8" s="47">
        <f t="shared" ref="YK8" si="149">SUM(YI8:YJ8)</f>
        <v>1372</v>
      </c>
      <c r="YL8" s="46">
        <v>904</v>
      </c>
      <c r="YM8" s="11">
        <v>0</v>
      </c>
      <c r="YN8" s="47">
        <f t="shared" ref="YN8" si="150">SUM(YL8:YM8)</f>
        <v>904</v>
      </c>
      <c r="YO8" s="46">
        <v>122</v>
      </c>
      <c r="YP8" s="11">
        <v>35</v>
      </c>
      <c r="YQ8" s="47">
        <f t="shared" ref="YQ8" si="151">SUM(YO8:YP8)</f>
        <v>157</v>
      </c>
      <c r="YR8" s="46">
        <v>4960</v>
      </c>
      <c r="YS8" s="11">
        <v>0</v>
      </c>
      <c r="YT8" s="47">
        <f t="shared" ref="YT8" si="152">SUM(YR8:YS8)</f>
        <v>4960</v>
      </c>
      <c r="YU8" s="46">
        <v>430</v>
      </c>
      <c r="YV8" s="11">
        <v>436</v>
      </c>
      <c r="YW8" s="47">
        <f t="shared" ref="YW8" si="153">SUM(YU8:YV8)</f>
        <v>866</v>
      </c>
      <c r="YX8" s="46">
        <v>131</v>
      </c>
      <c r="YY8" s="11">
        <v>66</v>
      </c>
      <c r="YZ8" s="47">
        <f t="shared" ref="YZ8" si="154">SUM(YX8:YY8)</f>
        <v>197</v>
      </c>
      <c r="ZA8" s="46">
        <v>718</v>
      </c>
      <c r="ZB8" s="11">
        <v>16</v>
      </c>
      <c r="ZC8" s="47">
        <f t="shared" ref="ZC8" si="155">SUM(ZA8:ZB8)</f>
        <v>734</v>
      </c>
      <c r="ZD8" s="46">
        <v>0</v>
      </c>
      <c r="ZE8" s="11">
        <v>33</v>
      </c>
      <c r="ZF8" s="47">
        <f t="shared" ref="ZF8" si="156">SUM(ZD8:ZE8)</f>
        <v>33</v>
      </c>
      <c r="ZG8" s="46">
        <v>628</v>
      </c>
      <c r="ZH8" s="11">
        <v>1007</v>
      </c>
      <c r="ZI8" s="47">
        <f t="shared" si="64"/>
        <v>1635</v>
      </c>
      <c r="ZJ8" s="46">
        <v>0</v>
      </c>
      <c r="ZK8" s="11">
        <v>0</v>
      </c>
      <c r="ZL8" s="47">
        <f t="shared" si="65"/>
        <v>0</v>
      </c>
      <c r="ZM8" s="46">
        <v>1571</v>
      </c>
      <c r="ZN8" s="11">
        <v>0</v>
      </c>
      <c r="ZO8" s="47">
        <f t="shared" si="66"/>
        <v>1571</v>
      </c>
      <c r="ZP8" s="46">
        <v>0</v>
      </c>
      <c r="ZQ8" s="11">
        <v>839</v>
      </c>
      <c r="ZR8" s="47">
        <f t="shared" si="67"/>
        <v>839</v>
      </c>
      <c r="ZS8" s="46">
        <v>0</v>
      </c>
      <c r="ZT8" s="11">
        <v>1428</v>
      </c>
      <c r="ZU8" s="47">
        <f t="shared" si="68"/>
        <v>1428</v>
      </c>
      <c r="ZV8" s="46">
        <v>589</v>
      </c>
      <c r="ZW8" s="11">
        <v>111</v>
      </c>
      <c r="ZX8" s="47">
        <f t="shared" si="69"/>
        <v>700</v>
      </c>
      <c r="ZY8" s="46">
        <v>0</v>
      </c>
      <c r="ZZ8" s="11">
        <v>28</v>
      </c>
      <c r="AAA8" s="47">
        <f t="shared" si="70"/>
        <v>28</v>
      </c>
      <c r="AAB8" s="46">
        <v>336</v>
      </c>
      <c r="AAC8" s="11">
        <v>266</v>
      </c>
      <c r="AAD8" s="47">
        <f t="shared" si="71"/>
        <v>602</v>
      </c>
      <c r="AAE8" s="46">
        <v>176</v>
      </c>
      <c r="AAF8" s="11">
        <v>333</v>
      </c>
      <c r="AAG8" s="47">
        <f t="shared" si="72"/>
        <v>509</v>
      </c>
      <c r="AAH8" s="46">
        <v>259</v>
      </c>
      <c r="AAI8" s="11">
        <v>310</v>
      </c>
      <c r="AAJ8" s="47">
        <f t="shared" si="73"/>
        <v>569</v>
      </c>
      <c r="AAK8" s="46">
        <v>31</v>
      </c>
      <c r="AAL8" s="11">
        <v>300</v>
      </c>
      <c r="AAM8" s="47">
        <f t="shared" si="74"/>
        <v>331</v>
      </c>
      <c r="AAN8" s="46">
        <v>1871</v>
      </c>
      <c r="AAO8" s="11">
        <v>0</v>
      </c>
      <c r="AAP8" s="47">
        <f t="shared" si="75"/>
        <v>1871</v>
      </c>
      <c r="AAQ8" s="46">
        <v>0</v>
      </c>
      <c r="AAR8" s="11">
        <v>157</v>
      </c>
      <c r="AAS8" s="47">
        <f t="shared" si="76"/>
        <v>157</v>
      </c>
      <c r="AAT8" s="46">
        <v>0</v>
      </c>
      <c r="AAU8" s="11">
        <v>851</v>
      </c>
      <c r="AAV8" s="47">
        <f t="shared" si="77"/>
        <v>851</v>
      </c>
      <c r="AAW8" s="46">
        <v>0</v>
      </c>
      <c r="AAX8" s="11">
        <v>401</v>
      </c>
      <c r="AAY8" s="47">
        <f t="shared" si="78"/>
        <v>401</v>
      </c>
      <c r="AAZ8" s="46">
        <v>3431</v>
      </c>
      <c r="ABA8" s="11">
        <v>126</v>
      </c>
      <c r="ABB8" s="47">
        <f t="shared" si="79"/>
        <v>3557</v>
      </c>
      <c r="ABC8" s="46">
        <v>286</v>
      </c>
      <c r="ABD8" s="11">
        <v>159</v>
      </c>
      <c r="ABE8" s="47">
        <f t="shared" si="80"/>
        <v>445</v>
      </c>
      <c r="ABF8" s="46">
        <v>0</v>
      </c>
      <c r="ABG8" s="11">
        <v>0</v>
      </c>
      <c r="ABH8" s="47">
        <f t="shared" si="81"/>
        <v>0</v>
      </c>
      <c r="ABI8" s="46">
        <v>0</v>
      </c>
      <c r="ABJ8" s="11">
        <v>127</v>
      </c>
      <c r="ABK8" s="47">
        <f t="shared" si="82"/>
        <v>127</v>
      </c>
      <c r="ABL8" s="46">
        <v>569</v>
      </c>
      <c r="ABM8" s="11">
        <v>392</v>
      </c>
      <c r="ABN8" s="47">
        <f t="shared" si="83"/>
        <v>961</v>
      </c>
      <c r="ABO8" s="46">
        <v>447</v>
      </c>
      <c r="ABP8" s="11">
        <v>0</v>
      </c>
      <c r="ABQ8" s="47">
        <f t="shared" si="84"/>
        <v>447</v>
      </c>
      <c r="ABR8" s="46">
        <v>306</v>
      </c>
      <c r="ABS8" s="11">
        <v>0</v>
      </c>
      <c r="ABT8" s="47">
        <f t="shared" si="85"/>
        <v>306</v>
      </c>
      <c r="ABU8" s="46">
        <v>427</v>
      </c>
      <c r="ABV8" s="11">
        <v>3</v>
      </c>
      <c r="ABW8" s="47">
        <f t="shared" si="86"/>
        <v>430</v>
      </c>
      <c r="ABX8" s="46">
        <v>555</v>
      </c>
      <c r="ABY8" s="11">
        <v>2</v>
      </c>
      <c r="ABZ8" s="47">
        <f t="shared" si="87"/>
        <v>557</v>
      </c>
      <c r="ACA8" s="46">
        <v>592</v>
      </c>
      <c r="ACB8" s="11">
        <v>4</v>
      </c>
      <c r="ACC8" s="47">
        <f t="shared" si="88"/>
        <v>596</v>
      </c>
      <c r="ACD8" s="46">
        <v>528</v>
      </c>
      <c r="ACE8" s="11">
        <v>0</v>
      </c>
      <c r="ACF8" s="47">
        <f t="shared" si="89"/>
        <v>528</v>
      </c>
      <c r="ACG8" s="46">
        <v>98</v>
      </c>
      <c r="ACH8" s="11">
        <v>2</v>
      </c>
      <c r="ACI8" s="47">
        <f t="shared" si="90"/>
        <v>100</v>
      </c>
      <c r="ACJ8" s="46">
        <v>619</v>
      </c>
      <c r="ACK8" s="11">
        <v>53</v>
      </c>
      <c r="ACL8" s="47">
        <f>SUM(ACJ8:ACK8)</f>
        <v>672</v>
      </c>
      <c r="ACM8" s="46">
        <v>123</v>
      </c>
      <c r="ACN8" s="11">
        <v>0</v>
      </c>
      <c r="ACO8" s="47">
        <f>SUM(ACM8:ACN8)</f>
        <v>123</v>
      </c>
      <c r="ACP8" s="46">
        <v>0</v>
      </c>
      <c r="ACQ8" s="11">
        <v>1246</v>
      </c>
      <c r="ACR8" s="47">
        <f>SUM(ACP8:ACQ8)</f>
        <v>1246</v>
      </c>
      <c r="ACS8" s="46">
        <v>0</v>
      </c>
      <c r="ACT8" s="11">
        <v>443</v>
      </c>
      <c r="ACU8" s="47">
        <f>SUM(ACS8:ACT8)</f>
        <v>443</v>
      </c>
      <c r="ACV8" s="46">
        <v>537</v>
      </c>
      <c r="ACW8" s="11">
        <v>0</v>
      </c>
      <c r="ACX8" s="47">
        <f>SUM(ACV8:ACW8)</f>
        <v>537</v>
      </c>
      <c r="ACY8" s="46">
        <v>0</v>
      </c>
      <c r="ACZ8" s="11">
        <v>0</v>
      </c>
      <c r="ADA8" s="47">
        <f>SUM(ACY8:ACZ8)</f>
        <v>0</v>
      </c>
      <c r="ADB8" s="46">
        <v>0</v>
      </c>
      <c r="ADC8" s="11">
        <v>179</v>
      </c>
      <c r="ADD8" s="47">
        <f>SUM(ADB8:ADC8)</f>
        <v>179</v>
      </c>
      <c r="ADE8" s="46">
        <v>0</v>
      </c>
      <c r="ADF8" s="11">
        <v>100</v>
      </c>
      <c r="ADG8" s="47">
        <f>SUM(ADE8:ADF8)</f>
        <v>100</v>
      </c>
      <c r="ADH8" s="46">
        <v>0</v>
      </c>
      <c r="ADI8" s="11">
        <v>258</v>
      </c>
      <c r="ADJ8" s="47">
        <f>SUM(ADH8:ADI8)</f>
        <v>258</v>
      </c>
      <c r="ADK8" s="46">
        <v>0</v>
      </c>
      <c r="ADL8" s="11">
        <v>5288</v>
      </c>
      <c r="ADM8" s="47">
        <f t="shared" si="91"/>
        <v>5288</v>
      </c>
      <c r="ADN8" s="46">
        <v>4879</v>
      </c>
      <c r="ADO8" s="11">
        <v>0</v>
      </c>
      <c r="ADP8" s="47">
        <f t="shared" si="92"/>
        <v>4879</v>
      </c>
      <c r="ADQ8" s="46">
        <v>0</v>
      </c>
      <c r="ADR8" s="11">
        <v>21</v>
      </c>
      <c r="ADS8" s="47">
        <f t="shared" si="93"/>
        <v>21</v>
      </c>
      <c r="ADT8" s="46">
        <v>150</v>
      </c>
      <c r="ADU8" s="11">
        <v>458</v>
      </c>
      <c r="ADV8" s="47">
        <f t="shared" si="94"/>
        <v>608</v>
      </c>
      <c r="ADW8" s="46">
        <v>0</v>
      </c>
      <c r="ADX8" s="11">
        <v>0</v>
      </c>
      <c r="ADY8" s="47">
        <f t="shared" si="95"/>
        <v>0</v>
      </c>
      <c r="ADZ8" s="46">
        <v>0</v>
      </c>
      <c r="AEA8" s="11">
        <v>274</v>
      </c>
      <c r="AEB8" s="47">
        <f t="shared" si="96"/>
        <v>274</v>
      </c>
      <c r="AEC8" s="46">
        <v>0</v>
      </c>
      <c r="AED8" s="11">
        <v>63</v>
      </c>
      <c r="AEE8" s="47">
        <f t="shared" si="97"/>
        <v>63</v>
      </c>
      <c r="AEF8" s="46">
        <v>95</v>
      </c>
      <c r="AEG8" s="11">
        <v>141</v>
      </c>
      <c r="AEH8" s="47">
        <f t="shared" si="98"/>
        <v>236</v>
      </c>
      <c r="AEI8" s="46">
        <v>0</v>
      </c>
      <c r="AEJ8" s="11">
        <v>1580</v>
      </c>
      <c r="AEK8" s="47">
        <f t="shared" si="99"/>
        <v>1580</v>
      </c>
      <c r="AEL8" s="46">
        <v>0</v>
      </c>
      <c r="AEM8" s="11">
        <v>4902</v>
      </c>
      <c r="AEN8" s="47">
        <f t="shared" si="100"/>
        <v>4902</v>
      </c>
      <c r="AEO8" s="46">
        <v>0</v>
      </c>
      <c r="AEP8" s="11">
        <v>1338</v>
      </c>
      <c r="AEQ8" s="47">
        <f t="shared" si="101"/>
        <v>1338</v>
      </c>
      <c r="AER8" s="46">
        <v>0</v>
      </c>
      <c r="AES8" s="11">
        <v>10639</v>
      </c>
      <c r="AET8" s="47">
        <f t="shared" si="102"/>
        <v>10639</v>
      </c>
      <c r="AEU8" s="46">
        <v>443</v>
      </c>
      <c r="AEV8" s="11">
        <v>244</v>
      </c>
      <c r="AEW8" s="47">
        <f t="shared" si="103"/>
        <v>687</v>
      </c>
      <c r="AEX8" s="46">
        <v>397</v>
      </c>
      <c r="AEY8" s="11">
        <v>878</v>
      </c>
      <c r="AEZ8" s="47">
        <f t="shared" si="104"/>
        <v>1275</v>
      </c>
      <c r="AFA8" s="46">
        <v>208</v>
      </c>
      <c r="AFB8" s="11">
        <v>75</v>
      </c>
      <c r="AFC8" s="47">
        <f t="shared" si="105"/>
        <v>283</v>
      </c>
      <c r="AFD8" s="46">
        <v>0</v>
      </c>
      <c r="AFE8" s="11">
        <v>0</v>
      </c>
      <c r="AFF8" s="47">
        <f t="shared" si="106"/>
        <v>0</v>
      </c>
      <c r="AFG8" s="46">
        <v>0</v>
      </c>
      <c r="AFH8" s="11">
        <v>603</v>
      </c>
      <c r="AFI8" s="47">
        <f t="shared" si="107"/>
        <v>603</v>
      </c>
      <c r="AFJ8" s="46">
        <v>0</v>
      </c>
      <c r="AFK8" s="11">
        <v>691</v>
      </c>
      <c r="AFL8" s="47">
        <f t="shared" si="108"/>
        <v>691</v>
      </c>
      <c r="AFM8" s="46">
        <v>1387</v>
      </c>
      <c r="AFN8" s="11">
        <v>111</v>
      </c>
      <c r="AFO8" s="47">
        <f t="shared" si="109"/>
        <v>1498</v>
      </c>
      <c r="AFP8" s="46">
        <v>993</v>
      </c>
      <c r="AFQ8" s="11">
        <v>121</v>
      </c>
      <c r="AFR8" s="47">
        <f t="shared" si="110"/>
        <v>1114</v>
      </c>
      <c r="AFS8" s="46">
        <v>1057</v>
      </c>
      <c r="AFT8" s="11">
        <v>725</v>
      </c>
      <c r="AFU8" s="47">
        <f t="shared" si="111"/>
        <v>1782</v>
      </c>
      <c r="AFV8" s="46">
        <v>0</v>
      </c>
      <c r="AFW8" s="11">
        <v>342</v>
      </c>
      <c r="AFX8" s="47">
        <f t="shared" si="112"/>
        <v>342</v>
      </c>
      <c r="AFY8" s="46">
        <v>327</v>
      </c>
      <c r="AFZ8" s="11">
        <v>572</v>
      </c>
      <c r="AGA8" s="47">
        <f t="shared" si="113"/>
        <v>899</v>
      </c>
      <c r="AGB8" s="46">
        <v>0</v>
      </c>
      <c r="AGC8" s="11">
        <v>2794</v>
      </c>
      <c r="AGD8" s="47">
        <f t="shared" si="114"/>
        <v>2794</v>
      </c>
      <c r="AGE8" s="46">
        <v>1826</v>
      </c>
      <c r="AGF8" s="11">
        <v>2525</v>
      </c>
      <c r="AGG8" s="47">
        <f t="shared" si="115"/>
        <v>4351</v>
      </c>
      <c r="AGH8" s="46">
        <v>0</v>
      </c>
      <c r="AGI8" s="11">
        <v>2403</v>
      </c>
      <c r="AGJ8" s="47">
        <f t="shared" si="116"/>
        <v>2403</v>
      </c>
      <c r="AGK8" s="46">
        <v>73</v>
      </c>
      <c r="AGL8" s="11">
        <v>137</v>
      </c>
      <c r="AGM8" s="47">
        <f t="shared" si="117"/>
        <v>210</v>
      </c>
      <c r="AGN8" s="46">
        <v>0</v>
      </c>
      <c r="AGO8" s="11">
        <v>689</v>
      </c>
      <c r="AGP8" s="47">
        <f t="shared" si="118"/>
        <v>689</v>
      </c>
      <c r="AGQ8" s="46">
        <v>0</v>
      </c>
      <c r="AGR8" s="11">
        <v>3557</v>
      </c>
      <c r="AGS8" s="47">
        <f t="shared" si="119"/>
        <v>3557</v>
      </c>
      <c r="AGT8" s="46">
        <v>0</v>
      </c>
      <c r="AGU8" s="11">
        <v>0</v>
      </c>
      <c r="AGV8" s="47">
        <f t="shared" si="120"/>
        <v>0</v>
      </c>
      <c r="AGW8" s="46">
        <v>0</v>
      </c>
      <c r="AGX8" s="11">
        <v>33</v>
      </c>
      <c r="AGY8" s="47">
        <f t="shared" si="121"/>
        <v>33</v>
      </c>
      <c r="AGZ8" s="46">
        <v>645</v>
      </c>
      <c r="AHA8" s="11">
        <v>20</v>
      </c>
      <c r="AHB8" s="47">
        <f t="shared" si="122"/>
        <v>665</v>
      </c>
      <c r="AHC8" s="46">
        <v>0</v>
      </c>
      <c r="AHD8" s="11">
        <v>9558</v>
      </c>
      <c r="AHE8" s="47">
        <f t="shared" si="123"/>
        <v>9558</v>
      </c>
      <c r="AHF8" s="46">
        <v>0</v>
      </c>
      <c r="AHG8" s="11">
        <v>2116</v>
      </c>
      <c r="AHH8" s="47">
        <f t="shared" si="124"/>
        <v>2116</v>
      </c>
      <c r="AHI8" s="46">
        <v>0</v>
      </c>
      <c r="AHJ8" s="11">
        <v>2539</v>
      </c>
      <c r="AHK8" s="47">
        <f t="shared" si="125"/>
        <v>2539</v>
      </c>
      <c r="AHL8" s="46">
        <v>0</v>
      </c>
      <c r="AHM8" s="11">
        <v>1727</v>
      </c>
      <c r="AHN8" s="47">
        <f t="shared" si="126"/>
        <v>1727</v>
      </c>
      <c r="AHO8" s="46">
        <v>0</v>
      </c>
      <c r="AHP8" s="11">
        <v>4558</v>
      </c>
      <c r="AHQ8" s="47">
        <f t="shared" si="127"/>
        <v>4558</v>
      </c>
      <c r="AHR8" s="46">
        <v>0</v>
      </c>
      <c r="AHS8" s="11">
        <v>7726</v>
      </c>
      <c r="AHT8" s="47">
        <f t="shared" si="128"/>
        <v>7726</v>
      </c>
      <c r="AHU8" s="46">
        <v>0</v>
      </c>
      <c r="AHV8" s="11">
        <v>184</v>
      </c>
      <c r="AHW8" s="47">
        <f t="shared" si="129"/>
        <v>184</v>
      </c>
      <c r="AHX8" s="46">
        <v>0</v>
      </c>
      <c r="AHY8" s="11">
        <v>593</v>
      </c>
      <c r="AHZ8" s="47">
        <f t="shared" si="130"/>
        <v>593</v>
      </c>
      <c r="AIA8" s="46">
        <v>0</v>
      </c>
      <c r="AIB8" s="11">
        <v>1755</v>
      </c>
      <c r="AIC8" s="47">
        <f t="shared" si="131"/>
        <v>1755</v>
      </c>
      <c r="AID8" s="46">
        <v>0</v>
      </c>
      <c r="AIE8" s="11">
        <v>320</v>
      </c>
      <c r="AIF8" s="47">
        <f t="shared" si="132"/>
        <v>320</v>
      </c>
      <c r="AIG8" s="46">
        <v>0</v>
      </c>
      <c r="AIH8" s="11">
        <v>0</v>
      </c>
      <c r="AII8" s="47">
        <f t="shared" si="133"/>
        <v>0</v>
      </c>
    </row>
    <row r="9" spans="1:919" s="37" customFormat="1" x14ac:dyDescent="0.2">
      <c r="A9" s="2" t="s">
        <v>212</v>
      </c>
      <c r="B9" s="36">
        <v>149000</v>
      </c>
      <c r="C9" s="37">
        <v>59000</v>
      </c>
      <c r="D9" s="37">
        <v>208000</v>
      </c>
      <c r="E9" s="36">
        <v>150000</v>
      </c>
      <c r="F9" s="37">
        <v>62000</v>
      </c>
      <c r="G9" s="37">
        <v>212000</v>
      </c>
      <c r="H9" s="36">
        <v>137000</v>
      </c>
      <c r="I9" s="37">
        <v>60000</v>
      </c>
      <c r="J9" s="37">
        <v>197000</v>
      </c>
      <c r="K9" s="36">
        <v>127000</v>
      </c>
      <c r="L9" s="37">
        <v>58000</v>
      </c>
      <c r="M9" s="38">
        <v>185000</v>
      </c>
      <c r="N9" s="36">
        <v>137000</v>
      </c>
      <c r="O9" s="37">
        <v>55000</v>
      </c>
      <c r="P9" s="38">
        <v>192000</v>
      </c>
      <c r="Q9" s="37">
        <v>117000</v>
      </c>
      <c r="R9" s="37">
        <v>52000</v>
      </c>
      <c r="S9" s="37">
        <v>169000</v>
      </c>
      <c r="T9" s="36">
        <v>124000</v>
      </c>
      <c r="U9" s="37">
        <v>48000</v>
      </c>
      <c r="V9" s="38">
        <v>172000</v>
      </c>
      <c r="W9" s="37">
        <v>123000</v>
      </c>
      <c r="X9" s="37">
        <v>46000</v>
      </c>
      <c r="Y9" s="37">
        <v>169000</v>
      </c>
      <c r="Z9" s="36">
        <v>108000</v>
      </c>
      <c r="AA9" s="37">
        <v>41000</v>
      </c>
      <c r="AB9" s="38">
        <v>149000</v>
      </c>
      <c r="AC9" s="37">
        <v>114000</v>
      </c>
      <c r="AD9" s="37">
        <v>34000</v>
      </c>
      <c r="AE9" s="37">
        <v>148000</v>
      </c>
      <c r="AF9" s="36">
        <v>95000</v>
      </c>
      <c r="AG9" s="37">
        <v>26000</v>
      </c>
      <c r="AH9" s="38">
        <v>121000</v>
      </c>
      <c r="AI9" s="36">
        <v>186501</v>
      </c>
      <c r="AJ9" s="37">
        <v>21079.999999999996</v>
      </c>
      <c r="AK9" s="38">
        <v>207581</v>
      </c>
      <c r="AL9" s="37">
        <v>275701</v>
      </c>
      <c r="AM9" s="37">
        <v>11839</v>
      </c>
      <c r="AN9" s="37">
        <v>287540</v>
      </c>
      <c r="AO9" s="36">
        <v>262205.99999999994</v>
      </c>
      <c r="AP9" s="37">
        <v>12142</v>
      </c>
      <c r="AQ9" s="38">
        <v>274348</v>
      </c>
      <c r="AR9" s="36">
        <v>243812.99999999994</v>
      </c>
      <c r="AS9" s="37">
        <v>9450.9999999999964</v>
      </c>
      <c r="AT9" s="38">
        <v>253263.99999999997</v>
      </c>
      <c r="AU9" s="36">
        <v>223120.99999999997</v>
      </c>
      <c r="AV9" s="37">
        <v>7174.9999999999973</v>
      </c>
      <c r="AW9" s="38">
        <v>230295.99999999994</v>
      </c>
      <c r="AX9" s="36">
        <v>204955.99999999994</v>
      </c>
      <c r="AY9" s="37">
        <v>3794.9999999999964</v>
      </c>
      <c r="AZ9" s="38">
        <v>208750.99999999994</v>
      </c>
      <c r="BA9" s="37">
        <v>207523.99999999997</v>
      </c>
      <c r="BB9" s="37">
        <v>1940.9999999999964</v>
      </c>
      <c r="BC9" s="37">
        <v>209464.99999999994</v>
      </c>
      <c r="BD9" s="36">
        <v>192257.99999999994</v>
      </c>
      <c r="BE9" s="37">
        <v>759.99999999999613</v>
      </c>
      <c r="BF9" s="38">
        <v>193017.99999999994</v>
      </c>
      <c r="BG9" s="37">
        <v>169508.99999999994</v>
      </c>
      <c r="BH9" s="37">
        <v>490.99999999999613</v>
      </c>
      <c r="BI9" s="37">
        <v>169999.99999999994</v>
      </c>
      <c r="BJ9" s="36">
        <v>149476.99999999997</v>
      </c>
      <c r="BK9" s="37">
        <v>214.99999999999625</v>
      </c>
      <c r="BL9" s="38">
        <v>149691.99999999997</v>
      </c>
      <c r="BM9" s="37">
        <v>127748.99999999996</v>
      </c>
      <c r="BN9" s="37">
        <v>899.99999999999625</v>
      </c>
      <c r="BO9" s="37">
        <v>128648.99999999994</v>
      </c>
      <c r="BP9" s="36">
        <v>122326.99999999994</v>
      </c>
      <c r="BQ9" s="37">
        <v>6771.9999999999964</v>
      </c>
      <c r="BR9" s="38">
        <v>129098.99999999994</v>
      </c>
      <c r="BS9" s="37">
        <v>127100</v>
      </c>
      <c r="BT9" s="37">
        <v>10900</v>
      </c>
      <c r="BU9" s="37">
        <v>138000</v>
      </c>
      <c r="BV9" s="36">
        <v>149700</v>
      </c>
      <c r="BW9" s="37">
        <v>22100</v>
      </c>
      <c r="BX9" s="38">
        <v>171800</v>
      </c>
      <c r="BY9" s="36">
        <v>128900</v>
      </c>
      <c r="BZ9" s="37">
        <v>18500.000000000004</v>
      </c>
      <c r="CA9" s="38">
        <v>147400</v>
      </c>
      <c r="CB9" s="36">
        <v>136300</v>
      </c>
      <c r="CC9" s="37">
        <v>15900.000000000004</v>
      </c>
      <c r="CD9" s="37">
        <v>152200</v>
      </c>
      <c r="CE9" s="36">
        <v>113999.99999999999</v>
      </c>
      <c r="CF9" s="37">
        <v>13000.000000000004</v>
      </c>
      <c r="CG9" s="38">
        <v>126999.99999999999</v>
      </c>
      <c r="CH9" s="37">
        <v>93999.999999999985</v>
      </c>
      <c r="CI9" s="37">
        <v>11600.000000000007</v>
      </c>
      <c r="CJ9" s="37">
        <v>105599.99999999999</v>
      </c>
      <c r="CK9" s="36">
        <v>87199.999999999985</v>
      </c>
      <c r="CL9" s="37">
        <v>9300.0000000000055</v>
      </c>
      <c r="CM9" s="38">
        <v>96499.999999999985</v>
      </c>
      <c r="CN9" s="37">
        <v>70399.999999999985</v>
      </c>
      <c r="CO9" s="37">
        <v>8200.0000000000073</v>
      </c>
      <c r="CP9" s="37">
        <v>78599.999999999985</v>
      </c>
      <c r="CQ9" s="36">
        <v>62199.999999999971</v>
      </c>
      <c r="CR9" s="37">
        <v>7000.0000000000073</v>
      </c>
      <c r="CS9" s="38">
        <v>69199.999999999971</v>
      </c>
      <c r="CT9" s="37">
        <v>64999.999999999971</v>
      </c>
      <c r="CU9" s="37">
        <v>4300.0000000000073</v>
      </c>
      <c r="CV9" s="37">
        <v>69299.999999999985</v>
      </c>
      <c r="CW9" s="36">
        <v>58399.999999999964</v>
      </c>
      <c r="CX9" s="37">
        <v>3800.0000000000068</v>
      </c>
      <c r="CY9" s="38">
        <v>62199.999999999964</v>
      </c>
      <c r="CZ9" s="37">
        <v>88099.999999999956</v>
      </c>
      <c r="DA9" s="37">
        <v>3100.0000000000073</v>
      </c>
      <c r="DB9" s="38">
        <v>91199.999999999971</v>
      </c>
      <c r="DC9" s="37">
        <v>107800</v>
      </c>
      <c r="DD9" s="37">
        <v>5400</v>
      </c>
      <c r="DE9" s="37">
        <v>113200</v>
      </c>
      <c r="DF9" s="36">
        <v>152200</v>
      </c>
      <c r="DG9" s="37">
        <v>8100.0000000000009</v>
      </c>
      <c r="DH9" s="38">
        <v>160300</v>
      </c>
      <c r="DI9" s="36">
        <v>158299.99999999997</v>
      </c>
      <c r="DJ9" s="37">
        <v>9000</v>
      </c>
      <c r="DK9" s="38">
        <v>167299.99999999997</v>
      </c>
      <c r="DL9" s="36">
        <v>160599.99999999997</v>
      </c>
      <c r="DM9" s="37">
        <v>8700.0000000000018</v>
      </c>
      <c r="DN9" s="38">
        <v>169300</v>
      </c>
      <c r="DO9" s="36">
        <v>144699.99999999997</v>
      </c>
      <c r="DP9" s="37">
        <v>8400.0000000000036</v>
      </c>
      <c r="DQ9" s="38">
        <v>153099.99999999997</v>
      </c>
      <c r="DR9" s="37">
        <v>127799.99999999999</v>
      </c>
      <c r="DS9" s="37">
        <v>7700.0000000000045</v>
      </c>
      <c r="DT9" s="37">
        <v>135499.99999999997</v>
      </c>
      <c r="DU9" s="36">
        <v>127699.99999999999</v>
      </c>
      <c r="DV9" s="37">
        <v>6600.0000000000036</v>
      </c>
      <c r="DW9" s="38">
        <v>134300</v>
      </c>
      <c r="DX9" s="37">
        <v>109199.99999999999</v>
      </c>
      <c r="DY9" s="37">
        <v>5300.0000000000018</v>
      </c>
      <c r="DZ9" s="37">
        <v>114499.99999999999</v>
      </c>
      <c r="EA9" s="36">
        <v>95699.999999999971</v>
      </c>
      <c r="EB9" s="37">
        <v>4700.0000000000018</v>
      </c>
      <c r="EC9" s="38">
        <v>100399.99999999999</v>
      </c>
      <c r="ED9" s="37">
        <v>87199.999999999971</v>
      </c>
      <c r="EE9" s="37">
        <v>3700.0000000000018</v>
      </c>
      <c r="EF9" s="37">
        <v>90899.999999999971</v>
      </c>
      <c r="EG9" s="36">
        <v>67699.999999999971</v>
      </c>
      <c r="EH9" s="37">
        <v>2800.0000000000023</v>
      </c>
      <c r="EI9" s="38">
        <v>70499.999999999971</v>
      </c>
      <c r="EJ9" s="37">
        <v>73199.999999999971</v>
      </c>
      <c r="EK9" s="37">
        <v>1800.000000000002</v>
      </c>
      <c r="EL9" s="37">
        <v>74999.999999999971</v>
      </c>
      <c r="EM9" s="36">
        <v>68800</v>
      </c>
      <c r="EN9" s="37">
        <v>3600</v>
      </c>
      <c r="EO9" s="38">
        <v>72400</v>
      </c>
      <c r="EP9" s="37">
        <v>148300</v>
      </c>
      <c r="EQ9" s="37">
        <v>18799.999999999996</v>
      </c>
      <c r="ER9" s="37">
        <v>167100</v>
      </c>
      <c r="ES9" s="36">
        <v>155500</v>
      </c>
      <c r="ET9" s="37">
        <v>23599.999999999996</v>
      </c>
      <c r="EU9" s="38">
        <v>179099.99999999997</v>
      </c>
      <c r="EV9" s="37">
        <v>147300</v>
      </c>
      <c r="EW9" s="37">
        <v>22500</v>
      </c>
      <c r="EX9" s="37">
        <v>169799.99999999997</v>
      </c>
      <c r="EY9" s="36">
        <v>135200</v>
      </c>
      <c r="EZ9" s="37">
        <v>22800</v>
      </c>
      <c r="FA9" s="38">
        <v>157999.99999999997</v>
      </c>
      <c r="FB9" s="36">
        <v>134300</v>
      </c>
      <c r="FC9" s="37">
        <v>18899.999999999996</v>
      </c>
      <c r="FD9" s="38">
        <v>153199.99999999997</v>
      </c>
      <c r="FE9" s="36">
        <v>113300</v>
      </c>
      <c r="FF9" s="37">
        <v>17000</v>
      </c>
      <c r="FG9" s="38">
        <v>130300</v>
      </c>
      <c r="FH9" s="37">
        <v>91000</v>
      </c>
      <c r="FI9" s="37">
        <v>14400</v>
      </c>
      <c r="FJ9" s="37">
        <v>105400</v>
      </c>
      <c r="FK9" s="36">
        <v>91099.999999999985</v>
      </c>
      <c r="FL9" s="37">
        <v>11100</v>
      </c>
      <c r="FM9" s="38">
        <v>102199.99999999999</v>
      </c>
      <c r="FN9" s="37">
        <v>88799.999999999985</v>
      </c>
      <c r="FO9" s="37">
        <v>9200</v>
      </c>
      <c r="FP9" s="37">
        <v>97999.999999999985</v>
      </c>
      <c r="FQ9" s="36">
        <v>89599.999999999985</v>
      </c>
      <c r="FR9" s="37">
        <v>6900</v>
      </c>
      <c r="FS9" s="38">
        <v>96499.999999999985</v>
      </c>
      <c r="FT9" s="37">
        <v>65499.999999999993</v>
      </c>
      <c r="FU9" s="37">
        <v>6099.9999999999991</v>
      </c>
      <c r="FV9" s="37">
        <v>71599.999999999985</v>
      </c>
      <c r="FW9" s="36">
        <v>157100</v>
      </c>
      <c r="FX9" s="37">
        <v>12300</v>
      </c>
      <c r="FY9" s="38">
        <v>169400</v>
      </c>
      <c r="FZ9" s="37">
        <v>223599.99999999997</v>
      </c>
      <c r="GA9" s="37">
        <v>15100</v>
      </c>
      <c r="GB9" s="37">
        <v>238700</v>
      </c>
      <c r="GC9" s="36">
        <v>227600</v>
      </c>
      <c r="GD9" s="37">
        <v>14400</v>
      </c>
      <c r="GE9" s="38">
        <v>242000</v>
      </c>
      <c r="GF9" s="37">
        <v>232800</v>
      </c>
      <c r="GG9" s="37">
        <v>13100.000000000002</v>
      </c>
      <c r="GH9" s="37">
        <v>245900</v>
      </c>
      <c r="GI9" s="36">
        <v>212900</v>
      </c>
      <c r="GJ9" s="37">
        <v>12000.000000000002</v>
      </c>
      <c r="GK9" s="38">
        <v>224900</v>
      </c>
      <c r="GL9" s="37">
        <v>217400</v>
      </c>
      <c r="GM9" s="37">
        <v>10500.000000000002</v>
      </c>
      <c r="GN9" s="37">
        <v>227900</v>
      </c>
      <c r="GO9" s="36">
        <v>193100</v>
      </c>
      <c r="GP9" s="37">
        <v>8900.0000000000018</v>
      </c>
      <c r="GQ9" s="38">
        <v>202000</v>
      </c>
      <c r="GR9" s="37">
        <v>175699.99999999997</v>
      </c>
      <c r="GS9" s="37">
        <v>7900.0000000000018</v>
      </c>
      <c r="GT9" s="37">
        <v>183599.99999999997</v>
      </c>
      <c r="GU9" s="36">
        <v>148999.99999999994</v>
      </c>
      <c r="GV9" s="37">
        <v>6800.0000000000018</v>
      </c>
      <c r="GW9" s="38">
        <v>155799.99999999997</v>
      </c>
      <c r="GX9" s="37">
        <v>140199.99999999994</v>
      </c>
      <c r="GY9" s="37">
        <v>6200.0000000000018</v>
      </c>
      <c r="GZ9" s="37">
        <v>146399.99999999994</v>
      </c>
      <c r="HA9" s="36">
        <v>118999.99999999994</v>
      </c>
      <c r="HB9" s="37">
        <v>5500.0000000000018</v>
      </c>
      <c r="HC9" s="38">
        <v>124499.99999999994</v>
      </c>
      <c r="HD9" s="37">
        <v>95399.999999999942</v>
      </c>
      <c r="HE9" s="37">
        <v>4400.0000000000018</v>
      </c>
      <c r="HF9" s="37">
        <v>99799.999999999971</v>
      </c>
      <c r="HG9" s="36">
        <v>154300</v>
      </c>
      <c r="HH9" s="37">
        <v>5500</v>
      </c>
      <c r="HI9" s="38">
        <v>159800</v>
      </c>
      <c r="HJ9" s="36">
        <v>275100</v>
      </c>
      <c r="HK9" s="37">
        <v>9300</v>
      </c>
      <c r="HL9" s="38">
        <v>284400</v>
      </c>
      <c r="HM9" s="37">
        <v>297000</v>
      </c>
      <c r="HN9" s="37">
        <v>11000</v>
      </c>
      <c r="HO9" s="37">
        <v>308000</v>
      </c>
      <c r="HP9" s="36">
        <v>301200</v>
      </c>
      <c r="HQ9" s="37">
        <v>11399.999999999998</v>
      </c>
      <c r="HR9" s="38">
        <v>312600</v>
      </c>
      <c r="HS9" s="37">
        <v>277700.00000000006</v>
      </c>
      <c r="HT9" s="37">
        <v>10699.999999999998</v>
      </c>
      <c r="HU9" s="37">
        <v>288400</v>
      </c>
      <c r="HV9" s="36">
        <v>256200.00000000006</v>
      </c>
      <c r="HW9" s="37">
        <v>9199.9999999999982</v>
      </c>
      <c r="HX9" s="38">
        <v>265400.00000000006</v>
      </c>
      <c r="HY9" s="37">
        <v>232600.00000000012</v>
      </c>
      <c r="HZ9" s="37">
        <v>8799.9999999999982</v>
      </c>
      <c r="IA9" s="37">
        <v>241400.00000000015</v>
      </c>
      <c r="IB9" s="36">
        <v>214500.00000000006</v>
      </c>
      <c r="IC9" s="37">
        <v>7800</v>
      </c>
      <c r="ID9" s="38">
        <v>222300.00000000006</v>
      </c>
      <c r="IE9" s="36">
        <v>187700.00000000006</v>
      </c>
      <c r="IF9" s="37">
        <v>6200</v>
      </c>
      <c r="IG9" s="38">
        <v>193900.00000000006</v>
      </c>
      <c r="IH9" s="37">
        <v>167400.00000000006</v>
      </c>
      <c r="II9" s="37">
        <v>5200</v>
      </c>
      <c r="IJ9" s="37">
        <v>172600.00000000003</v>
      </c>
      <c r="IK9" s="36">
        <v>140200.00000000003</v>
      </c>
      <c r="IL9" s="37">
        <v>4800</v>
      </c>
      <c r="IM9" s="38">
        <v>145000.00000000006</v>
      </c>
      <c r="IN9" s="36">
        <v>119700.00000000006</v>
      </c>
      <c r="IO9" s="37">
        <v>4900</v>
      </c>
      <c r="IP9" s="38">
        <v>124600.00000000006</v>
      </c>
      <c r="IQ9" s="37">
        <v>142100</v>
      </c>
      <c r="IR9" s="37">
        <v>13200</v>
      </c>
      <c r="IS9" s="37">
        <v>155300</v>
      </c>
      <c r="IT9" s="36">
        <v>240800</v>
      </c>
      <c r="IU9" s="37">
        <v>20300</v>
      </c>
      <c r="IV9" s="38">
        <v>261100</v>
      </c>
      <c r="IW9" s="37">
        <v>244600</v>
      </c>
      <c r="IX9" s="37">
        <v>22800.000000000004</v>
      </c>
      <c r="IY9" s="37">
        <v>267400</v>
      </c>
      <c r="IZ9" s="36">
        <v>231600.00000000003</v>
      </c>
      <c r="JA9" s="37">
        <v>21900</v>
      </c>
      <c r="JB9" s="38">
        <v>253500.00000000003</v>
      </c>
      <c r="JC9" s="37">
        <v>236600.00000000003</v>
      </c>
      <c r="JD9" s="37">
        <v>20700</v>
      </c>
      <c r="JE9" s="37">
        <v>257300.00000000003</v>
      </c>
      <c r="JF9" s="36">
        <v>215700.00000000003</v>
      </c>
      <c r="JG9" s="37">
        <v>19399.999999999996</v>
      </c>
      <c r="JH9" s="38">
        <v>235100.00000000003</v>
      </c>
      <c r="JI9" s="37">
        <v>192100.00000000003</v>
      </c>
      <c r="JJ9" s="37">
        <v>17400</v>
      </c>
      <c r="JK9" s="37">
        <v>209500.00000000003</v>
      </c>
      <c r="JL9" s="36">
        <v>177500</v>
      </c>
      <c r="JM9" s="37">
        <v>15800</v>
      </c>
      <c r="JN9" s="38">
        <v>193300</v>
      </c>
      <c r="JO9" s="37">
        <v>182300.00000000003</v>
      </c>
      <c r="JP9" s="37">
        <v>13600</v>
      </c>
      <c r="JQ9" s="37">
        <v>195900</v>
      </c>
      <c r="JR9" s="36">
        <v>163300</v>
      </c>
      <c r="JS9" s="37">
        <v>12000</v>
      </c>
      <c r="JT9" s="38">
        <v>175300</v>
      </c>
      <c r="JU9" s="37">
        <v>136999.99999999997</v>
      </c>
      <c r="JV9" s="37">
        <v>11200</v>
      </c>
      <c r="JW9" s="37">
        <v>148199.99999999997</v>
      </c>
      <c r="JX9" s="36">
        <v>115499.99999999997</v>
      </c>
      <c r="JY9" s="37">
        <v>10000.000000000002</v>
      </c>
      <c r="JZ9" s="38">
        <v>125499.99999999997</v>
      </c>
      <c r="KA9" s="36">
        <v>174600</v>
      </c>
      <c r="KB9" s="37">
        <v>11300</v>
      </c>
      <c r="KC9" s="38">
        <v>185900</v>
      </c>
      <c r="KD9" s="37">
        <v>288000</v>
      </c>
      <c r="KE9" s="37">
        <v>12899.999999999998</v>
      </c>
      <c r="KF9" s="37">
        <v>300900</v>
      </c>
      <c r="KG9" s="36">
        <v>304699.99999999994</v>
      </c>
      <c r="KH9" s="37">
        <v>14300</v>
      </c>
      <c r="KI9" s="38">
        <v>318999.99999999994</v>
      </c>
      <c r="KJ9" s="37">
        <v>302399.99999999994</v>
      </c>
      <c r="KK9" s="37">
        <v>13000</v>
      </c>
      <c r="KL9" s="37">
        <v>315399.99999999994</v>
      </c>
      <c r="KM9" s="36">
        <v>286400</v>
      </c>
      <c r="KN9" s="37">
        <v>12300</v>
      </c>
      <c r="KO9" s="38">
        <v>298700</v>
      </c>
      <c r="KP9" s="37">
        <v>263599.99999999994</v>
      </c>
      <c r="KQ9" s="37">
        <v>11599.999999999998</v>
      </c>
      <c r="KR9" s="37">
        <v>275200</v>
      </c>
      <c r="KS9" s="36">
        <v>235600</v>
      </c>
      <c r="KT9" s="37">
        <v>9499.9999999999982</v>
      </c>
      <c r="KU9" s="38">
        <v>245100</v>
      </c>
      <c r="KV9" s="36">
        <v>212499.99999999997</v>
      </c>
      <c r="KW9" s="37">
        <v>8799.9999999999964</v>
      </c>
      <c r="KX9" s="38">
        <v>221299.99999999997</v>
      </c>
      <c r="KY9" s="36">
        <v>191799.99999999994</v>
      </c>
      <c r="KZ9" s="37">
        <v>7299.9999999999982</v>
      </c>
      <c r="LA9" s="38">
        <v>199099.99999999997</v>
      </c>
      <c r="LB9" s="37">
        <v>175899.99999999994</v>
      </c>
      <c r="LC9" s="37">
        <v>5199.9999999999982</v>
      </c>
      <c r="LD9" s="37">
        <v>181099.99999999994</v>
      </c>
      <c r="LE9" s="36">
        <v>151399.99999999994</v>
      </c>
      <c r="LF9" s="37">
        <v>5999.9999999999982</v>
      </c>
      <c r="LG9" s="38">
        <v>157399.99999999994</v>
      </c>
      <c r="LH9" s="36">
        <v>130399.99999999993</v>
      </c>
      <c r="LI9" s="37">
        <v>5299.9999999999982</v>
      </c>
      <c r="LJ9" s="38">
        <v>135699.99999999991</v>
      </c>
      <c r="LK9" s="36">
        <v>128800</v>
      </c>
      <c r="LL9" s="37">
        <v>6000</v>
      </c>
      <c r="LM9" s="38">
        <v>134800</v>
      </c>
      <c r="LN9" s="37">
        <v>249599.99999999997</v>
      </c>
      <c r="LO9" s="37">
        <v>15000</v>
      </c>
      <c r="LP9" s="37">
        <v>264600</v>
      </c>
      <c r="LQ9" s="36">
        <v>280000</v>
      </c>
      <c r="LR9" s="37">
        <v>27200</v>
      </c>
      <c r="LS9" s="38">
        <v>307200</v>
      </c>
      <c r="LT9" s="37">
        <v>284200</v>
      </c>
      <c r="LU9" s="37">
        <v>28000</v>
      </c>
      <c r="LV9" s="37">
        <v>312200</v>
      </c>
      <c r="LW9" s="36">
        <v>261500</v>
      </c>
      <c r="LX9" s="37">
        <v>26100</v>
      </c>
      <c r="LY9" s="38">
        <v>287600</v>
      </c>
      <c r="LZ9" s="37">
        <v>243800</v>
      </c>
      <c r="MA9" s="37">
        <v>23100</v>
      </c>
      <c r="MB9" s="37">
        <v>266900</v>
      </c>
      <c r="MC9" s="36">
        <v>219100</v>
      </c>
      <c r="MD9" s="37">
        <v>19799.999999999996</v>
      </c>
      <c r="ME9" s="38">
        <v>238900</v>
      </c>
      <c r="MF9" s="37">
        <v>194100</v>
      </c>
      <c r="MG9" s="37">
        <v>16600</v>
      </c>
      <c r="MH9" s="37">
        <v>210700</v>
      </c>
      <c r="MI9" s="36">
        <v>170500</v>
      </c>
      <c r="MJ9" s="37">
        <v>12700</v>
      </c>
      <c r="MK9" s="38">
        <v>183200</v>
      </c>
      <c r="ML9" s="37">
        <v>147300</v>
      </c>
      <c r="MM9" s="37">
        <v>9800.0000000000018</v>
      </c>
      <c r="MN9" s="37">
        <v>157099.99999999997</v>
      </c>
      <c r="MO9" s="36">
        <v>123100</v>
      </c>
      <c r="MP9" s="37">
        <v>8400</v>
      </c>
      <c r="MQ9" s="38">
        <v>131500</v>
      </c>
      <c r="MR9" s="37">
        <v>99800</v>
      </c>
      <c r="MS9" s="37">
        <v>7300</v>
      </c>
      <c r="MT9" s="37">
        <v>107100</v>
      </c>
      <c r="MU9" s="36">
        <v>123800</v>
      </c>
      <c r="MV9" s="37">
        <v>9900</v>
      </c>
      <c r="MW9" s="38">
        <v>133700</v>
      </c>
      <c r="MX9" s="37">
        <v>258200</v>
      </c>
      <c r="MY9" s="37">
        <v>11600</v>
      </c>
      <c r="MZ9" s="37">
        <v>269800</v>
      </c>
      <c r="NA9" s="36">
        <v>253200</v>
      </c>
      <c r="NB9" s="37">
        <v>16200</v>
      </c>
      <c r="NC9" s="38">
        <v>269400</v>
      </c>
      <c r="ND9" s="37">
        <v>256200</v>
      </c>
      <c r="NE9" s="37">
        <v>17000</v>
      </c>
      <c r="NF9" s="37">
        <v>273200</v>
      </c>
      <c r="NG9" s="36">
        <v>259300</v>
      </c>
      <c r="NH9" s="37">
        <v>16700</v>
      </c>
      <c r="NI9" s="38">
        <v>276000</v>
      </c>
      <c r="NJ9" s="37">
        <v>234200</v>
      </c>
      <c r="NK9" s="37">
        <v>14000</v>
      </c>
      <c r="NL9" s="37">
        <v>248200</v>
      </c>
      <c r="NM9" s="36">
        <v>239500</v>
      </c>
      <c r="NN9" s="37">
        <v>12600</v>
      </c>
      <c r="NO9" s="38">
        <v>252100</v>
      </c>
      <c r="NP9" s="37">
        <v>217100</v>
      </c>
      <c r="NQ9" s="37">
        <v>10500</v>
      </c>
      <c r="NR9" s="37">
        <v>227600</v>
      </c>
      <c r="NS9" s="36">
        <v>194800</v>
      </c>
      <c r="NT9" s="37">
        <v>8899.9999999999982</v>
      </c>
      <c r="NU9" s="38">
        <v>203700</v>
      </c>
      <c r="NV9" s="37">
        <v>171900</v>
      </c>
      <c r="NW9" s="37">
        <v>7600</v>
      </c>
      <c r="NX9" s="37">
        <v>179500</v>
      </c>
      <c r="NY9" s="36">
        <v>147000</v>
      </c>
      <c r="NZ9" s="37">
        <v>6300</v>
      </c>
      <c r="OA9" s="38">
        <v>153300.00000000003</v>
      </c>
      <c r="OB9" s="37">
        <v>123100</v>
      </c>
      <c r="OC9" s="37">
        <v>4999.9999999999991</v>
      </c>
      <c r="OD9" s="37">
        <v>128100</v>
      </c>
      <c r="OE9" s="36">
        <v>136800</v>
      </c>
      <c r="OF9" s="37">
        <v>5300</v>
      </c>
      <c r="OG9" s="37">
        <v>142100</v>
      </c>
      <c r="OH9" s="36">
        <v>231000</v>
      </c>
      <c r="OI9" s="37">
        <v>8100.0000000000009</v>
      </c>
      <c r="OJ9" s="37">
        <v>239100</v>
      </c>
      <c r="OK9" s="36">
        <v>246400.00000000006</v>
      </c>
      <c r="OL9" s="37">
        <v>31500</v>
      </c>
      <c r="OM9" s="37">
        <v>277900.00000000006</v>
      </c>
      <c r="ON9" s="36">
        <v>243400.00000000006</v>
      </c>
      <c r="OO9" s="37">
        <v>30800</v>
      </c>
      <c r="OP9" s="37">
        <v>274200.00000000006</v>
      </c>
      <c r="OQ9" s="36">
        <v>224600.00000000012</v>
      </c>
      <c r="OR9" s="37">
        <v>28900</v>
      </c>
      <c r="OS9" s="37">
        <v>253500.00000000012</v>
      </c>
      <c r="OT9" s="36">
        <v>204400.00000000006</v>
      </c>
      <c r="OU9" s="37">
        <v>30000</v>
      </c>
      <c r="OV9" s="37">
        <v>234400.00000000006</v>
      </c>
      <c r="OW9" s="36">
        <v>178200.00000000006</v>
      </c>
      <c r="OX9" s="37">
        <v>27699.999999999996</v>
      </c>
      <c r="OY9" s="37">
        <v>205900.00000000006</v>
      </c>
      <c r="OZ9" s="36">
        <v>182200.00000000012</v>
      </c>
      <c r="PA9" s="37">
        <v>24499.999999999996</v>
      </c>
      <c r="PB9" s="37">
        <v>206700.00000000012</v>
      </c>
      <c r="PC9" s="36">
        <v>160500.00000000009</v>
      </c>
      <c r="PD9" s="37">
        <v>20699.999999999996</v>
      </c>
      <c r="PE9" s="37">
        <v>181200.00000000006</v>
      </c>
      <c r="PF9" s="36">
        <v>140500.00000000006</v>
      </c>
      <c r="PG9" s="37">
        <v>17599.999999999996</v>
      </c>
      <c r="PH9" s="37">
        <v>158100.00000000006</v>
      </c>
      <c r="PI9" s="36">
        <v>118600.00000000009</v>
      </c>
      <c r="PJ9" s="37">
        <v>13099.999999999996</v>
      </c>
      <c r="PK9" s="37">
        <v>131700.00000000006</v>
      </c>
      <c r="PL9" s="36">
        <v>112300.00000000009</v>
      </c>
      <c r="PM9" s="37">
        <v>11699.999999999996</v>
      </c>
      <c r="PN9" s="37">
        <v>124000.00000000009</v>
      </c>
      <c r="PO9" s="36">
        <v>163200</v>
      </c>
      <c r="PP9" s="37">
        <v>9700</v>
      </c>
      <c r="PQ9" s="37">
        <v>172900</v>
      </c>
      <c r="PR9" s="36">
        <v>260900</v>
      </c>
      <c r="PS9" s="37">
        <v>12600</v>
      </c>
      <c r="PT9" s="37">
        <v>273500</v>
      </c>
      <c r="PU9" s="36">
        <v>276200</v>
      </c>
      <c r="PV9" s="37">
        <v>15900</v>
      </c>
      <c r="PW9" s="37">
        <v>292100</v>
      </c>
      <c r="PX9" s="36">
        <v>260799.99999999997</v>
      </c>
      <c r="PY9" s="37">
        <v>13900</v>
      </c>
      <c r="PZ9" s="37">
        <v>274700</v>
      </c>
      <c r="QA9" s="36">
        <v>265900</v>
      </c>
      <c r="QB9" s="37">
        <v>14300</v>
      </c>
      <c r="QC9" s="37">
        <v>280200</v>
      </c>
      <c r="QD9" s="36">
        <v>248300</v>
      </c>
      <c r="QE9" s="37">
        <v>12700</v>
      </c>
      <c r="QF9" s="37">
        <v>261000</v>
      </c>
      <c r="QG9" s="36">
        <v>224200</v>
      </c>
      <c r="QH9" s="37">
        <v>11000</v>
      </c>
      <c r="QI9" s="37">
        <v>235200</v>
      </c>
      <c r="QJ9" s="36">
        <v>202400</v>
      </c>
      <c r="QK9" s="37">
        <v>9300</v>
      </c>
      <c r="QL9" s="37">
        <v>211700</v>
      </c>
      <c r="QM9" s="36">
        <v>183200</v>
      </c>
      <c r="QN9" s="37">
        <v>6300</v>
      </c>
      <c r="QO9" s="37">
        <v>189500</v>
      </c>
      <c r="QP9" s="36">
        <v>160299.99999999997</v>
      </c>
      <c r="QQ9" s="37">
        <v>5899.9999999999991</v>
      </c>
      <c r="QR9" s="37">
        <v>166200.00000000003</v>
      </c>
      <c r="QS9" s="36">
        <v>150299.99999999997</v>
      </c>
      <c r="QT9" s="37">
        <v>5800</v>
      </c>
      <c r="QU9" s="37">
        <v>156099.99999999997</v>
      </c>
      <c r="QV9" s="36">
        <v>128199.99999999999</v>
      </c>
      <c r="QW9" s="37">
        <v>5700</v>
      </c>
      <c r="QX9" s="37">
        <v>133899.99999999997</v>
      </c>
      <c r="QY9" s="36">
        <v>178200</v>
      </c>
      <c r="QZ9" s="37">
        <v>7100</v>
      </c>
      <c r="RA9" s="37">
        <v>185300</v>
      </c>
      <c r="RB9" s="36">
        <v>252200.00000000003</v>
      </c>
      <c r="RC9" s="37">
        <v>12500</v>
      </c>
      <c r="RD9" s="38">
        <v>264700</v>
      </c>
      <c r="RE9" s="36">
        <v>260700</v>
      </c>
      <c r="RF9" s="37">
        <v>14100</v>
      </c>
      <c r="RG9" s="38">
        <v>274800</v>
      </c>
      <c r="RH9" s="36">
        <v>237900</v>
      </c>
      <c r="RI9" s="37">
        <v>13900</v>
      </c>
      <c r="RJ9" s="38">
        <v>251800</v>
      </c>
      <c r="RK9" s="36">
        <v>224200</v>
      </c>
      <c r="RL9" s="37">
        <v>12800</v>
      </c>
      <c r="RM9" s="38">
        <v>237000</v>
      </c>
      <c r="RN9" s="36">
        <v>219400</v>
      </c>
      <c r="RO9" s="37">
        <v>11600</v>
      </c>
      <c r="RP9" s="37">
        <v>231000</v>
      </c>
      <c r="RQ9" s="36">
        <v>221200</v>
      </c>
      <c r="RR9" s="37">
        <v>10100</v>
      </c>
      <c r="RS9" s="38">
        <v>231300</v>
      </c>
      <c r="RT9" s="37">
        <v>199100</v>
      </c>
      <c r="RU9" s="37">
        <v>8800</v>
      </c>
      <c r="RV9" s="37">
        <v>207900</v>
      </c>
      <c r="RW9" s="36">
        <v>176600</v>
      </c>
      <c r="RX9" s="37">
        <v>8100</v>
      </c>
      <c r="RY9" s="38">
        <v>184700</v>
      </c>
      <c r="RZ9" s="37">
        <v>154000</v>
      </c>
      <c r="SA9" s="37">
        <v>7800</v>
      </c>
      <c r="SB9" s="37">
        <v>161799.99999999997</v>
      </c>
      <c r="SC9" s="36">
        <v>130400</v>
      </c>
      <c r="SD9" s="37">
        <v>7000</v>
      </c>
      <c r="SE9" s="38">
        <v>137400</v>
      </c>
      <c r="SF9" s="37">
        <v>106300</v>
      </c>
      <c r="SG9" s="37">
        <v>6200</v>
      </c>
      <c r="SH9" s="37">
        <v>112500</v>
      </c>
      <c r="SI9" s="36">
        <v>206400</v>
      </c>
      <c r="SJ9" s="37">
        <v>7399.9999999999991</v>
      </c>
      <c r="SK9" s="38">
        <v>213800</v>
      </c>
      <c r="SL9" s="37">
        <v>313400</v>
      </c>
      <c r="SM9" s="37">
        <v>17600</v>
      </c>
      <c r="SN9" s="37">
        <v>331000</v>
      </c>
      <c r="SO9" s="36">
        <v>366200</v>
      </c>
      <c r="SP9" s="37">
        <v>23500</v>
      </c>
      <c r="SQ9" s="37">
        <v>389700</v>
      </c>
      <c r="SR9" s="36">
        <v>344800</v>
      </c>
      <c r="SS9" s="37">
        <v>22100</v>
      </c>
      <c r="ST9" s="38">
        <v>366900</v>
      </c>
      <c r="SU9" s="37">
        <v>337000.00000000006</v>
      </c>
      <c r="SV9" s="37">
        <v>21000</v>
      </c>
      <c r="SW9" s="37">
        <v>358000</v>
      </c>
      <c r="SX9" s="36">
        <v>311900.00000000006</v>
      </c>
      <c r="SY9" s="37">
        <v>19100.000000000004</v>
      </c>
      <c r="SZ9" s="38">
        <v>331000</v>
      </c>
      <c r="TA9" s="37">
        <v>282500</v>
      </c>
      <c r="TB9" s="37">
        <v>17200</v>
      </c>
      <c r="TC9" s="37">
        <v>299700</v>
      </c>
      <c r="TD9" s="36">
        <v>258600.00000000003</v>
      </c>
      <c r="TE9" s="37">
        <v>15700</v>
      </c>
      <c r="TF9" s="38">
        <v>274299.99999999994</v>
      </c>
      <c r="TG9" s="37">
        <v>236100</v>
      </c>
      <c r="TH9" s="37">
        <v>12600</v>
      </c>
      <c r="TI9" s="37">
        <v>248700</v>
      </c>
      <c r="TJ9" s="36">
        <v>213500</v>
      </c>
      <c r="TK9" s="37">
        <v>11699.999999999998</v>
      </c>
      <c r="TL9" s="38">
        <v>225200</v>
      </c>
      <c r="TM9" s="37">
        <v>187600</v>
      </c>
      <c r="TN9" s="37">
        <v>11900.000000000002</v>
      </c>
      <c r="TO9" s="37">
        <v>199500</v>
      </c>
      <c r="TP9" s="36">
        <v>160800.00000000003</v>
      </c>
      <c r="TQ9" s="37">
        <v>14300.000000000002</v>
      </c>
      <c r="TR9" s="38">
        <v>175100</v>
      </c>
      <c r="TS9" s="37">
        <v>159238</v>
      </c>
      <c r="TT9" s="37">
        <v>12355</v>
      </c>
      <c r="TU9" s="37">
        <v>171593</v>
      </c>
      <c r="TV9" s="36">
        <v>328058</v>
      </c>
      <c r="TW9" s="37">
        <v>31000</v>
      </c>
      <c r="TX9" s="38">
        <v>359058</v>
      </c>
      <c r="TY9" s="36">
        <v>351027</v>
      </c>
      <c r="TZ9" s="37">
        <v>45356</v>
      </c>
      <c r="UA9" s="37">
        <v>396383</v>
      </c>
      <c r="UB9" s="36">
        <v>333434</v>
      </c>
      <c r="UC9" s="37">
        <v>40206</v>
      </c>
      <c r="UD9" s="38">
        <v>373640</v>
      </c>
      <c r="UE9" s="37">
        <v>307580</v>
      </c>
      <c r="UF9" s="37">
        <v>36547</v>
      </c>
      <c r="UG9" s="37">
        <v>344127</v>
      </c>
      <c r="UH9" s="36">
        <v>284210</v>
      </c>
      <c r="UI9" s="37">
        <v>28632</v>
      </c>
      <c r="UJ9" s="38">
        <v>312842</v>
      </c>
      <c r="UK9" s="37">
        <v>258713</v>
      </c>
      <c r="UL9" s="37">
        <v>21233</v>
      </c>
      <c r="UM9" s="37">
        <v>279946</v>
      </c>
      <c r="UN9" s="36">
        <v>238007</v>
      </c>
      <c r="UO9" s="37">
        <v>31892</v>
      </c>
      <c r="UP9" s="38">
        <v>269899</v>
      </c>
      <c r="UQ9" s="37">
        <v>205770</v>
      </c>
      <c r="UR9" s="37">
        <v>27408</v>
      </c>
      <c r="US9" s="37">
        <v>233178</v>
      </c>
      <c r="UT9" s="36">
        <v>184844</v>
      </c>
      <c r="UU9" s="37">
        <v>24175</v>
      </c>
      <c r="UV9" s="50">
        <v>209019</v>
      </c>
      <c r="UW9" s="43">
        <v>160512</v>
      </c>
      <c r="UX9" s="43">
        <v>28456</v>
      </c>
      <c r="UY9" s="43">
        <v>188968</v>
      </c>
      <c r="UZ9" s="51">
        <v>140444</v>
      </c>
      <c r="VA9" s="43">
        <v>32574</v>
      </c>
      <c r="VB9" s="50">
        <v>173018</v>
      </c>
      <c r="VC9" s="36">
        <f>VC5+VC6+VC7+VC8</f>
        <v>165187</v>
      </c>
      <c r="VD9" s="37">
        <f t="shared" ref="VD9:WB9" si="157">VD5+VD6+VD7+VD8</f>
        <v>28889</v>
      </c>
      <c r="VE9" s="38">
        <f>VE5+VE6+VE7+VE8</f>
        <v>194076</v>
      </c>
      <c r="VF9" s="36">
        <f>VF5+VF6+VF7+VF8</f>
        <v>300486</v>
      </c>
      <c r="VG9" s="37">
        <f t="shared" si="157"/>
        <v>28736</v>
      </c>
      <c r="VH9" s="38">
        <f>VH5+VH6+VH7+VH8</f>
        <v>329222</v>
      </c>
      <c r="VI9" s="36">
        <f t="shared" si="157"/>
        <v>321761</v>
      </c>
      <c r="VJ9" s="37">
        <f t="shared" si="157"/>
        <v>48096</v>
      </c>
      <c r="VK9" s="38">
        <f>VK5+VK6+VK7+VK8</f>
        <v>369857</v>
      </c>
      <c r="VL9" s="36">
        <f t="shared" si="157"/>
        <v>308700</v>
      </c>
      <c r="VM9" s="37">
        <f t="shared" si="157"/>
        <v>44812</v>
      </c>
      <c r="VN9" s="38">
        <f>VN5+VN6+VN7+VN8</f>
        <v>353512</v>
      </c>
      <c r="VO9" s="36">
        <f t="shared" si="157"/>
        <v>285662</v>
      </c>
      <c r="VP9" s="37">
        <f t="shared" si="157"/>
        <v>41662</v>
      </c>
      <c r="VQ9" s="38">
        <f>VQ5+VQ6+VQ7+VQ8</f>
        <v>327324</v>
      </c>
      <c r="VR9" s="36">
        <f t="shared" si="157"/>
        <v>262004</v>
      </c>
      <c r="VS9" s="37">
        <f>VS5+VS6+VS7+VS8</f>
        <v>35611</v>
      </c>
      <c r="VT9" s="38">
        <f>VT5+VT6+VT7+VT8</f>
        <v>297615</v>
      </c>
      <c r="VU9" s="36">
        <f t="shared" si="157"/>
        <v>237900</v>
      </c>
      <c r="VV9" s="37">
        <f t="shared" si="157"/>
        <v>28819</v>
      </c>
      <c r="VW9" s="38">
        <f>VW5+VW6+VW7+VW8</f>
        <v>266719</v>
      </c>
      <c r="VX9" s="36">
        <f t="shared" si="157"/>
        <v>224936</v>
      </c>
      <c r="VY9" s="37">
        <f t="shared" si="157"/>
        <v>28419</v>
      </c>
      <c r="VZ9" s="38">
        <f>VZ5+VZ6+VZ7+VZ8</f>
        <v>253355</v>
      </c>
      <c r="WA9" s="36">
        <f t="shared" si="157"/>
        <v>198445</v>
      </c>
      <c r="WB9" s="37">
        <f t="shared" si="157"/>
        <v>23263</v>
      </c>
      <c r="WC9" s="38">
        <f>WC5+WC6+WC7+WC8</f>
        <v>221708</v>
      </c>
      <c r="WD9" s="36">
        <f t="shared" ref="WD9:WE9" si="158">WD5+WD6+WD7+WD8</f>
        <v>175869</v>
      </c>
      <c r="WE9" s="37">
        <f t="shared" si="158"/>
        <v>20380</v>
      </c>
      <c r="WF9" s="38">
        <f>WF5+WF6+WF7+WF8</f>
        <v>196249</v>
      </c>
      <c r="WG9" s="36">
        <f>WG5+WG6+WG7+WG8</f>
        <v>171398</v>
      </c>
      <c r="WH9" s="37">
        <f t="shared" ref="WH9" si="159">WH5+WH6+WH7+WH8</f>
        <v>17626</v>
      </c>
      <c r="WI9" s="38">
        <f>WI5+WI6+WI7+WI8</f>
        <v>189024</v>
      </c>
      <c r="WJ9" s="36">
        <f>WJ5+WJ6+WJ7+WJ8</f>
        <v>154375</v>
      </c>
      <c r="WK9" s="37">
        <f t="shared" ref="WK9" si="160">WK5+WK6+WK7+WK8</f>
        <v>18365</v>
      </c>
      <c r="WL9" s="38">
        <f>WL5+WL6+WL7+WL8</f>
        <v>172740</v>
      </c>
      <c r="WM9" s="36">
        <f>WM5+WM6+WM7+WM8</f>
        <v>237770</v>
      </c>
      <c r="WN9" s="37">
        <f t="shared" ref="WN9" si="161">WN5+WN6+WN7+WN8</f>
        <v>19961</v>
      </c>
      <c r="WO9" s="38">
        <f>WO5+WO6+WO7+WO8</f>
        <v>257731</v>
      </c>
      <c r="WP9" s="36">
        <f>WP5+WP6+WP7+WP8</f>
        <v>352394</v>
      </c>
      <c r="WQ9" s="37">
        <f t="shared" ref="WQ9" si="162">WQ5+WQ6+WQ7+WQ8</f>
        <v>22198</v>
      </c>
      <c r="WR9" s="38">
        <f>WR5+WR6+WR7+WR8</f>
        <v>374592</v>
      </c>
      <c r="WS9" s="36">
        <f>WS5+WS6+WS7+WS8</f>
        <v>361283</v>
      </c>
      <c r="WT9" s="37">
        <f t="shared" ref="WT9" si="163">WT5+WT6+WT7+WT8</f>
        <v>23520</v>
      </c>
      <c r="WU9" s="38">
        <f>WU5+WU6+WU7+WU8</f>
        <v>384803</v>
      </c>
      <c r="WV9" s="36">
        <f>WV5+WV6+WV7+WV8</f>
        <v>360974</v>
      </c>
      <c r="WW9" s="37">
        <f t="shared" ref="WW9" si="164">WW5+WW6+WW7+WW8</f>
        <v>25690</v>
      </c>
      <c r="WX9" s="38">
        <f>WX5+WX6+WX7+WX8</f>
        <v>386664</v>
      </c>
      <c r="WY9" s="36">
        <f>WY5+WY6+WY7+WY8</f>
        <v>332490</v>
      </c>
      <c r="WZ9" s="37">
        <f t="shared" ref="WZ9" si="165">WZ5+WZ6+WZ7+WZ8</f>
        <v>24871</v>
      </c>
      <c r="XA9" s="38">
        <f>XA5+XA6+XA7+XA8</f>
        <v>357361</v>
      </c>
      <c r="XB9" s="36">
        <f>XB5+XB6+XB7+XB8</f>
        <v>309642</v>
      </c>
      <c r="XC9" s="37">
        <f t="shared" ref="XC9" si="166">XC5+XC6+XC7+XC8</f>
        <v>22945</v>
      </c>
      <c r="XD9" s="38">
        <f>XD5+XD6+XD7+XD8</f>
        <v>332587</v>
      </c>
      <c r="XE9" s="36">
        <f>XE5+XE6+XE7+XE8</f>
        <v>301280</v>
      </c>
      <c r="XF9" s="37">
        <f t="shared" ref="XF9" si="167">XF5+XF6+XF7+XF8</f>
        <v>21249</v>
      </c>
      <c r="XG9" s="38">
        <f>XG5+XG6+XG7+XG8</f>
        <v>322529</v>
      </c>
      <c r="XH9" s="36">
        <f>XH5+XH6+XH7+XH8</f>
        <v>280586</v>
      </c>
      <c r="XI9" s="37">
        <f t="shared" ref="XI9" si="168">XI5+XI6+XI7+XI8</f>
        <v>19942</v>
      </c>
      <c r="XJ9" s="38">
        <f>XJ5+XJ6+XJ7+XJ8</f>
        <v>300528</v>
      </c>
      <c r="XK9" s="36">
        <f>XK5+XK6+XK7+XK8</f>
        <v>270127</v>
      </c>
      <c r="XL9" s="37">
        <f t="shared" ref="XL9" si="169">XL5+XL6+XL7+XL8</f>
        <v>16541</v>
      </c>
      <c r="XM9" s="38">
        <f>XM5+XM6+XM7+XM8</f>
        <v>286668</v>
      </c>
      <c r="XN9" s="36">
        <f>XN5+XN6+XN7+XN8</f>
        <v>263048</v>
      </c>
      <c r="XO9" s="37">
        <f t="shared" ref="XO9" si="170">XO5+XO6+XO7+XO8</f>
        <v>13456</v>
      </c>
      <c r="XP9" s="38">
        <f>XP5+XP6+XP7+XP8</f>
        <v>276504</v>
      </c>
      <c r="XQ9" s="36">
        <f>XQ5+XQ6+XQ7+XQ8</f>
        <v>237623</v>
      </c>
      <c r="XR9" s="37">
        <f t="shared" ref="XR9" si="171">XR5+XR6+XR7+XR8</f>
        <v>11306</v>
      </c>
      <c r="XS9" s="38">
        <f>XS5+XS6+XS7+XS8</f>
        <v>248929</v>
      </c>
      <c r="XT9" s="36">
        <f>XT5+XT6+XT7+XT8</f>
        <v>230308</v>
      </c>
      <c r="XU9" s="37">
        <f t="shared" ref="XU9" si="172">XU5+XU6+XU7+XU8</f>
        <v>9809</v>
      </c>
      <c r="XV9" s="38">
        <f>XV5+XV6+XV7+XV8</f>
        <v>240117</v>
      </c>
      <c r="XW9" s="36">
        <f>XW5+XW6+XW7+XW8</f>
        <v>324209</v>
      </c>
      <c r="XX9" s="37">
        <f t="shared" ref="XX9" si="173">XX5+XX6+XX7+XX8</f>
        <v>12103</v>
      </c>
      <c r="XY9" s="38">
        <f>XY5+XY6+XY7+XY8</f>
        <v>336312</v>
      </c>
      <c r="XZ9" s="36">
        <f>XZ5+XZ6+XZ7+XZ8</f>
        <v>483872</v>
      </c>
      <c r="YA9" s="37">
        <f t="shared" ref="YA9" si="174">YA5+YA6+YA7+YA8</f>
        <v>15013</v>
      </c>
      <c r="YB9" s="38">
        <f>YB5+YB6+YB7+YB8</f>
        <v>498885</v>
      </c>
      <c r="YC9" s="36">
        <f>YC5+YC6+YC7+YC8</f>
        <v>469214</v>
      </c>
      <c r="YD9" s="37">
        <f t="shared" ref="YD9" si="175">YD5+YD6+YD7+YD8</f>
        <v>19254</v>
      </c>
      <c r="YE9" s="38">
        <f>YE5+YE6+YE7+YE8</f>
        <v>488468</v>
      </c>
      <c r="YF9" s="36">
        <f>YF5+YF6+YF7+YF8</f>
        <v>434659</v>
      </c>
      <c r="YG9" s="37">
        <f t="shared" ref="YG9" si="176">YG5+YG6+YG7+YG8</f>
        <v>19343</v>
      </c>
      <c r="YH9" s="38">
        <f>YH5+YH6+YH7+YH8</f>
        <v>454002</v>
      </c>
      <c r="YI9" s="36">
        <f>YI5+YI6+YI7+YI8</f>
        <v>410263</v>
      </c>
      <c r="YJ9" s="37">
        <f t="shared" ref="YJ9" si="177">YJ5+YJ6+YJ7+YJ8</f>
        <v>20412</v>
      </c>
      <c r="YK9" s="38">
        <f>YK5+YK6+YK7+YK8</f>
        <v>430675</v>
      </c>
      <c r="YL9" s="36">
        <f>YL5+YL6+YL7+YL8</f>
        <v>377986</v>
      </c>
      <c r="YM9" s="37">
        <f t="shared" ref="YM9" si="178">YM5+YM6+YM7+YM8</f>
        <v>18907</v>
      </c>
      <c r="YN9" s="38">
        <f>YN5+YN6+YN7+YN8</f>
        <v>396893</v>
      </c>
      <c r="YO9" s="36">
        <f>YO5+YO6+YO7+YO8</f>
        <v>341332</v>
      </c>
      <c r="YP9" s="37">
        <f t="shared" ref="YP9" si="179">YP5+YP6+YP7+YP8</f>
        <v>17071</v>
      </c>
      <c r="YQ9" s="38">
        <f>YQ5+YQ6+YQ7+YQ8</f>
        <v>358403</v>
      </c>
      <c r="YR9" s="36">
        <f>YR5+YR6+YR7+YR8</f>
        <v>312691</v>
      </c>
      <c r="YS9" s="37">
        <f t="shared" ref="YS9" si="180">YS5+YS6+YS7+YS8</f>
        <v>16242</v>
      </c>
      <c r="YT9" s="38">
        <f>YT5+YT6+YT7+YT8</f>
        <v>328933</v>
      </c>
      <c r="YU9" s="36">
        <f>YU5+YU6+YU7+YU8</f>
        <v>282462</v>
      </c>
      <c r="YV9" s="37">
        <f t="shared" ref="YV9" si="181">YV5+YV6+YV7+YV8</f>
        <v>10304</v>
      </c>
      <c r="YW9" s="38">
        <f>YW5+YW6+YW7+YW8</f>
        <v>292766</v>
      </c>
      <c r="YX9" s="36">
        <f>YX5+YX6+YX7+YX8</f>
        <v>252631</v>
      </c>
      <c r="YY9" s="37">
        <f t="shared" ref="YY9" si="182">YY5+YY6+YY7+YY8</f>
        <v>8593</v>
      </c>
      <c r="YZ9" s="38">
        <f>YZ5+YZ6+YZ7+YZ8</f>
        <v>261224</v>
      </c>
      <c r="ZA9" s="36">
        <f>ZA5+ZA6+ZA7+ZA8</f>
        <v>226713</v>
      </c>
      <c r="ZB9" s="37">
        <f t="shared" ref="ZB9" si="183">ZB5+ZB6+ZB7+ZB8</f>
        <v>6725</v>
      </c>
      <c r="ZC9" s="38">
        <f>ZC5+ZC6+ZC7+ZC8</f>
        <v>233438</v>
      </c>
      <c r="ZD9" s="36">
        <f>ZD5+ZD6+ZD7+ZD8</f>
        <v>197315</v>
      </c>
      <c r="ZE9" s="37">
        <f t="shared" ref="ZE9" si="184">ZE5+ZE6+ZE7+ZE8</f>
        <v>5443</v>
      </c>
      <c r="ZF9" s="38">
        <f>ZF5+ZF6+ZF7+ZF8</f>
        <v>202758</v>
      </c>
      <c r="ZG9" s="36">
        <f>ZG5+ZG6+ZG7+ZG8</f>
        <v>316844</v>
      </c>
      <c r="ZH9" s="37">
        <f t="shared" ref="ZH9" si="185">ZH5+ZH6+ZH7+ZH8</f>
        <v>10841</v>
      </c>
      <c r="ZI9" s="38">
        <f>ZI5+ZI6+ZI7+ZI8</f>
        <v>327685</v>
      </c>
      <c r="ZJ9" s="36">
        <f>ZJ5+ZJ6+ZJ7+ZJ8</f>
        <v>464310</v>
      </c>
      <c r="ZK9" s="37">
        <f t="shared" ref="ZK9" si="186">ZK5+ZK6+ZK7+ZK8</f>
        <v>13803</v>
      </c>
      <c r="ZL9" s="38">
        <f>ZL5+ZL6+ZL7+ZL8</f>
        <v>478113</v>
      </c>
      <c r="ZM9" s="36">
        <f>ZM5+ZM6+ZM7+ZM8</f>
        <v>453561</v>
      </c>
      <c r="ZN9" s="37">
        <f t="shared" ref="ZN9" si="187">ZN5+ZN6+ZN7+ZN8</f>
        <v>28281</v>
      </c>
      <c r="ZO9" s="38">
        <f>ZO5+ZO6+ZO7+ZO8</f>
        <v>481842</v>
      </c>
      <c r="ZP9" s="36">
        <f>ZP5+ZP6+ZP7+ZP8</f>
        <v>423328</v>
      </c>
      <c r="ZQ9" s="37">
        <f t="shared" ref="ZQ9" si="188">ZQ5+ZQ6+ZQ7+ZQ8</f>
        <v>27271</v>
      </c>
      <c r="ZR9" s="38">
        <f>ZR5+ZR6+ZR7+ZR8</f>
        <v>450599</v>
      </c>
      <c r="ZS9" s="36">
        <f>ZS5+ZS6+ZS7+ZS8</f>
        <v>400012</v>
      </c>
      <c r="ZT9" s="37">
        <f t="shared" ref="ZT9" si="189">ZT5+ZT6+ZT7+ZT8</f>
        <v>26801</v>
      </c>
      <c r="ZU9" s="38">
        <f>ZU5+ZU6+ZU7+ZU8</f>
        <v>426813</v>
      </c>
      <c r="ZV9" s="36">
        <f>ZV5+ZV6+ZV7+ZV8</f>
        <v>363320</v>
      </c>
      <c r="ZW9" s="37">
        <f t="shared" ref="ZW9" si="190">ZW5+ZW6+ZW7+ZW8</f>
        <v>23774</v>
      </c>
      <c r="ZX9" s="38">
        <f>ZX5+ZX6+ZX7+ZX8</f>
        <v>387094</v>
      </c>
      <c r="ZY9" s="36">
        <f>ZY5+ZY6+ZY7+ZY8</f>
        <v>329470</v>
      </c>
      <c r="ZZ9" s="37">
        <f t="shared" ref="ZZ9" si="191">ZZ5+ZZ6+ZZ7+ZZ8</f>
        <v>19411</v>
      </c>
      <c r="AAA9" s="38">
        <f>AAA5+AAA6+AAA7+AAA8</f>
        <v>348881</v>
      </c>
      <c r="AAB9" s="36">
        <f>AAB5+AAB6+AAB7+AAB8</f>
        <v>298381</v>
      </c>
      <c r="AAC9" s="37">
        <f t="shared" ref="AAC9" si="192">AAC5+AAC6+AAC7+AAC8</f>
        <v>16481</v>
      </c>
      <c r="AAD9" s="38">
        <f>AAD5+AAD6+AAD7+AAD8</f>
        <v>314862</v>
      </c>
      <c r="AAE9" s="36">
        <f>AAE5+AAE6+AAE7+AAE8</f>
        <v>274972</v>
      </c>
      <c r="AAF9" s="37">
        <f t="shared" ref="AAF9" si="193">AAF5+AAF6+AAF7+AAF8</f>
        <v>13871</v>
      </c>
      <c r="AAG9" s="38">
        <f>AAG5+AAG6+AAG7+AAG8</f>
        <v>288843</v>
      </c>
      <c r="AAH9" s="36">
        <f>AAH5+AAH6+AAH7+AAH8</f>
        <v>259079</v>
      </c>
      <c r="AAI9" s="37">
        <f t="shared" ref="AAI9" si="194">AAI5+AAI6+AAI7+AAI8</f>
        <v>10863</v>
      </c>
      <c r="AAJ9" s="38">
        <f>AAJ5+AAJ6+AAJ7+AAJ8</f>
        <v>269942</v>
      </c>
      <c r="AAK9" s="36">
        <f>AAK5+AAK6+AAK7+AAK8</f>
        <v>249552</v>
      </c>
      <c r="AAL9" s="37">
        <f t="shared" ref="AAL9" si="195">AAL5+AAL6+AAL7+AAL8</f>
        <v>8739</v>
      </c>
      <c r="AAM9" s="38">
        <f>AAM5+AAM6+AAM7+AAM8</f>
        <v>258291</v>
      </c>
      <c r="AAN9" s="36">
        <f>AAN5+AAN6+AAN7+AAN8</f>
        <v>222533</v>
      </c>
      <c r="AAO9" s="37">
        <f t="shared" ref="AAO9" si="196">AAO5+AAO6+AAO7+AAO8</f>
        <v>6700</v>
      </c>
      <c r="AAP9" s="38">
        <f>AAP5+AAP6+AAP7+AAP8</f>
        <v>229233</v>
      </c>
      <c r="AAQ9" s="36">
        <f>AAQ5+AAQ6+AAQ7+AAQ8</f>
        <v>306230</v>
      </c>
      <c r="AAR9" s="37">
        <f t="shared" ref="AAR9" si="197">AAR5+AAR6+AAR7+AAR8</f>
        <v>5439</v>
      </c>
      <c r="AAS9" s="38">
        <f>AAS5+AAS6+AAS7+AAS8</f>
        <v>311669</v>
      </c>
      <c r="AAT9" s="36">
        <f>AAT5+AAT6+AAT7+AAT8</f>
        <v>450870</v>
      </c>
      <c r="AAU9" s="37">
        <f t="shared" ref="AAU9" si="198">AAU5+AAU6+AAU7+AAU8</f>
        <v>7551</v>
      </c>
      <c r="AAV9" s="38">
        <f>AAV5+AAV6+AAV7+AAV8</f>
        <v>458421</v>
      </c>
      <c r="AAW9" s="36">
        <f>AAW5+AAW6+AAW7+AAW8</f>
        <v>431927</v>
      </c>
      <c r="AAX9" s="37">
        <f t="shared" ref="AAX9" si="199">AAX5+AAX6+AAX7+AAX8</f>
        <v>9929</v>
      </c>
      <c r="AAY9" s="38">
        <f>AAY5+AAY6+AAY7+AAY8</f>
        <v>441856</v>
      </c>
      <c r="AAZ9" s="36">
        <f>AAZ5+AAZ6+AAZ7+AAZ8</f>
        <v>416414</v>
      </c>
      <c r="ABA9" s="37">
        <f t="shared" ref="ABA9" si="200">ABA5+ABA6+ABA7+ABA8</f>
        <v>9558</v>
      </c>
      <c r="ABB9" s="38">
        <f>ABB5+ABB6+ABB7+ABB8</f>
        <v>425972</v>
      </c>
      <c r="ABC9" s="36">
        <f>ABC5+ABC6+ABC7+ABC8</f>
        <v>385244</v>
      </c>
      <c r="ABD9" s="37">
        <f t="shared" ref="ABD9" si="201">ABD5+ABD6+ABD7+ABD8</f>
        <v>9167</v>
      </c>
      <c r="ABE9" s="38">
        <f>ABE5+ABE6+ABE7+ABE8</f>
        <v>394411</v>
      </c>
      <c r="ABF9" s="36">
        <f>ABF5+ABF6+ABF7+ABF8</f>
        <v>354498</v>
      </c>
      <c r="ABG9" s="37">
        <f t="shared" ref="ABG9" si="202">ABG5+ABG6+ABG7+ABG8</f>
        <v>7840</v>
      </c>
      <c r="ABH9" s="38">
        <f>ABH5+ABH6+ABH7+ABH8</f>
        <v>362338</v>
      </c>
      <c r="ABI9" s="36">
        <f>ABI5+ABI6+ABI7+ABI8</f>
        <v>320251</v>
      </c>
      <c r="ABJ9" s="37">
        <f t="shared" ref="ABJ9" si="203">ABJ5+ABJ6+ABJ7+ABJ8</f>
        <v>6674</v>
      </c>
      <c r="ABK9" s="38">
        <f>ABK5+ABK6+ABK7+ABK8</f>
        <v>326925</v>
      </c>
      <c r="ABL9" s="36">
        <f>ABL5+ABL6+ABL7+ABL8</f>
        <v>292275</v>
      </c>
      <c r="ABM9" s="37">
        <f t="shared" ref="ABM9" si="204">ABM5+ABM6+ABM7+ABM8</f>
        <v>5177</v>
      </c>
      <c r="ABN9" s="38">
        <f>ABN5+ABN6+ABN7+ABN8</f>
        <v>297452</v>
      </c>
      <c r="ABO9" s="36">
        <f>ABO5+ABO6+ABO7+ABO8</f>
        <v>266596</v>
      </c>
      <c r="ABP9" s="37">
        <f t="shared" ref="ABP9" si="205">ABP5+ABP6+ABP7+ABP8</f>
        <v>3066</v>
      </c>
      <c r="ABQ9" s="38">
        <f>ABQ5+ABQ6+ABQ7+ABQ8</f>
        <v>269662</v>
      </c>
      <c r="ABR9" s="36">
        <f>ABR5+ABR6+ABR7+ABR8</f>
        <v>248263</v>
      </c>
      <c r="ABS9" s="37">
        <f t="shared" ref="ABS9" si="206">ABS5+ABS6+ABS7+ABS8</f>
        <v>3546</v>
      </c>
      <c r="ABT9" s="38">
        <f>ABT5+ABT6+ABT7+ABT8</f>
        <v>251809</v>
      </c>
      <c r="ABU9" s="36">
        <f>ABU5+ABU6+ABU7+ABU8</f>
        <v>227666</v>
      </c>
      <c r="ABV9" s="37">
        <f t="shared" ref="ABV9" si="207">ABV5+ABV6+ABV7+ABV8</f>
        <v>3009</v>
      </c>
      <c r="ABW9" s="38">
        <f>ABW5+ABW6+ABW7+ABW8</f>
        <v>230675</v>
      </c>
      <c r="ABX9" s="36">
        <f>ABX5+ABX6+ABX7+ABX8</f>
        <v>198558</v>
      </c>
      <c r="ABY9" s="37">
        <f t="shared" ref="ABY9" si="208">ABY5+ABY6+ABY7+ABY8</f>
        <v>2771</v>
      </c>
      <c r="ABZ9" s="38">
        <f>ABZ5+ABZ6+ABZ7+ABZ8</f>
        <v>201329</v>
      </c>
      <c r="ACA9" s="36">
        <f>ACA5+ACA6+ACA7+ACA8</f>
        <v>331858</v>
      </c>
      <c r="ACB9" s="37">
        <f t="shared" ref="ACB9" si="209">ACB5+ACB6+ACB7+ACB8</f>
        <v>4683</v>
      </c>
      <c r="ACC9" s="38">
        <f>ACC5+ACC6+ACC7+ACC8</f>
        <v>336541</v>
      </c>
      <c r="ACD9" s="36">
        <f>ACD5+ACD6+ACD7+ACD8</f>
        <v>524837</v>
      </c>
      <c r="ACE9" s="37">
        <f t="shared" ref="ACE9" si="210">ACE5+ACE6+ACE7+ACE8</f>
        <v>7360</v>
      </c>
      <c r="ACF9" s="38">
        <f>ACF5+ACF6+ACF7+ACF8</f>
        <v>532197</v>
      </c>
      <c r="ACG9" s="36">
        <f>ACG5+ACG6+ACG7+ACG8</f>
        <v>538002</v>
      </c>
      <c r="ACH9" s="37">
        <f t="shared" ref="ACH9" si="211">ACH5+ACH6+ACH7+ACH8</f>
        <v>11521</v>
      </c>
      <c r="ACI9" s="38">
        <f>ACI5+ACI6+ACI7+ACI8</f>
        <v>549523</v>
      </c>
      <c r="ACJ9" s="36">
        <f>ACJ5+ACJ6+ACJ7+ACJ8</f>
        <v>510588</v>
      </c>
      <c r="ACK9" s="37">
        <f t="shared" ref="ACK9" si="212">ACK5+ACK6+ACK7+ACK8</f>
        <v>10898</v>
      </c>
      <c r="ACL9" s="38">
        <f>ACL5+ACL6+ACL7+ACL8</f>
        <v>521486</v>
      </c>
      <c r="ACM9" s="36">
        <f>ACM5+ACM6+ACM7+ACM8</f>
        <v>476987</v>
      </c>
      <c r="ACN9" s="37">
        <f t="shared" ref="ACN9" si="213">ACN5+ACN6+ACN7+ACN8</f>
        <v>10304</v>
      </c>
      <c r="ACO9" s="38">
        <f>ACO5+ACO6+ACO7+ACO8</f>
        <v>487291</v>
      </c>
      <c r="ACP9" s="36">
        <f>ACP5+ACP6+ACP7+ACP8</f>
        <v>449075</v>
      </c>
      <c r="ACQ9" s="37">
        <f t="shared" ref="ACQ9" si="214">ACQ5+ACQ6+ACQ7+ACQ8</f>
        <v>9607</v>
      </c>
      <c r="ACR9" s="38">
        <f>ACR5+ACR6+ACR7+ACR8</f>
        <v>458682</v>
      </c>
      <c r="ACS9" s="36">
        <f>ACS5+ACS6+ACS7+ACS8</f>
        <v>422789</v>
      </c>
      <c r="ACT9" s="37">
        <f t="shared" ref="ACT9" si="215">ACT5+ACT6+ACT7+ACT8</f>
        <v>8297</v>
      </c>
      <c r="ACU9" s="38">
        <f>ACU5+ACU6+ACU7+ACU8</f>
        <v>431086</v>
      </c>
      <c r="ACV9" s="36">
        <f>ACV5+ACV6+ACV7+ACV8</f>
        <v>394260</v>
      </c>
      <c r="ACW9" s="37">
        <f t="shared" ref="ACW9" si="216">ACW5+ACW6+ACW7+ACW8</f>
        <v>7306</v>
      </c>
      <c r="ACX9" s="38">
        <f>ACX5+ACX6+ACX7+ACX8</f>
        <v>401566</v>
      </c>
      <c r="ACY9" s="36">
        <f>ACY5+ACY6+ACY7+ACY8</f>
        <v>365164</v>
      </c>
      <c r="ACZ9" s="37">
        <f t="shared" ref="ACZ9" si="217">ACZ5+ACZ6+ACZ7+ACZ8</f>
        <v>7101</v>
      </c>
      <c r="ADA9" s="38">
        <f>ADA5+ADA6+ADA7+ADA8</f>
        <v>372265</v>
      </c>
      <c r="ADB9" s="36">
        <f>ADB5+ADB6+ADB7+ADB8</f>
        <v>335339</v>
      </c>
      <c r="ADC9" s="37">
        <f t="shared" ref="ADC9" si="218">ADC5+ADC6+ADC7+ADC8</f>
        <v>6039</v>
      </c>
      <c r="ADD9" s="38">
        <f>ADD5+ADD6+ADD7+ADD8</f>
        <v>341378</v>
      </c>
      <c r="ADE9" s="36">
        <f>ADE5+ADE6+ADE7+ADE8</f>
        <v>300842</v>
      </c>
      <c r="ADF9" s="37">
        <f t="shared" ref="ADF9" si="219">ADF5+ADF6+ADF7+ADF8</f>
        <v>5130</v>
      </c>
      <c r="ADG9" s="38">
        <f>ADG5+ADG6+ADG7+ADG8</f>
        <v>305972</v>
      </c>
      <c r="ADH9" s="36">
        <f>ADH5+ADH6+ADH7+ADH8</f>
        <v>294436</v>
      </c>
      <c r="ADI9" s="37">
        <f t="shared" ref="ADI9" si="220">ADI5+ADI6+ADI7+ADI8</f>
        <v>5477</v>
      </c>
      <c r="ADJ9" s="38">
        <f>ADJ5+ADJ6+ADJ7+ADJ8</f>
        <v>299913</v>
      </c>
      <c r="ADK9" s="36">
        <f>ADK5+ADK6+ADK7+ADK8</f>
        <v>379793</v>
      </c>
      <c r="ADL9" s="37">
        <f t="shared" ref="ADL9" si="221">ADL5+ADL6+ADL7+ADL8</f>
        <v>27925</v>
      </c>
      <c r="ADM9" s="38">
        <f t="shared" si="91"/>
        <v>407718</v>
      </c>
      <c r="ADN9" s="36">
        <f>ADN5+ADN6+ADN7+ADN8</f>
        <v>451007</v>
      </c>
      <c r="ADO9" s="37">
        <f t="shared" ref="ADO9" si="222">ADO5+ADO6+ADO7+ADO8</f>
        <v>39886</v>
      </c>
      <c r="ADP9" s="38">
        <f t="shared" si="92"/>
        <v>490893</v>
      </c>
      <c r="ADQ9" s="36">
        <f>ADQ5+ADQ6+ADQ7+ADQ8</f>
        <v>458506</v>
      </c>
      <c r="ADR9" s="37">
        <f t="shared" ref="ADR9" si="223">ADR5+ADR6+ADR7+ADR8</f>
        <v>60087</v>
      </c>
      <c r="ADS9" s="38">
        <f t="shared" si="93"/>
        <v>518593</v>
      </c>
      <c r="ADT9" s="36">
        <f>ADT5+ADT6+ADT7+ADT8</f>
        <v>428553</v>
      </c>
      <c r="ADU9" s="37">
        <f t="shared" ref="ADU9" si="224">ADU5+ADU6+ADU7+ADU8</f>
        <v>57269</v>
      </c>
      <c r="ADV9" s="38">
        <f t="shared" si="94"/>
        <v>485822</v>
      </c>
      <c r="ADW9" s="36">
        <f>ADW5+ADW6+ADW7+ADW8</f>
        <v>395493</v>
      </c>
      <c r="ADX9" s="37">
        <f t="shared" ref="ADX9" si="225">ADX5+ADX6+ADX7+ADX8</f>
        <v>52948</v>
      </c>
      <c r="ADY9" s="38">
        <f t="shared" si="95"/>
        <v>448441</v>
      </c>
      <c r="ADZ9" s="36">
        <f>ADZ5+ADZ6+ADZ7+ADZ8</f>
        <v>383412</v>
      </c>
      <c r="AEA9" s="37">
        <f t="shared" ref="AEA9" si="226">AEA5+AEA6+AEA7+AEA8</f>
        <v>48234</v>
      </c>
      <c r="AEB9" s="38">
        <f t="shared" si="96"/>
        <v>431646</v>
      </c>
      <c r="AEC9" s="36">
        <f>AEC5+AEC6+AEC7+AEC8</f>
        <v>356521</v>
      </c>
      <c r="AED9" s="37">
        <f t="shared" ref="AED9" si="227">AED5+AED6+AED7+AED8</f>
        <v>41975</v>
      </c>
      <c r="AEE9" s="38">
        <f t="shared" si="97"/>
        <v>398496</v>
      </c>
      <c r="AEF9" s="36">
        <f>AEF5+AEF6+AEF7+AEF8</f>
        <v>362841</v>
      </c>
      <c r="AEG9" s="37">
        <f t="shared" ref="AEG9" si="228">AEG5+AEG6+AEG7+AEG8</f>
        <v>35895</v>
      </c>
      <c r="AEH9" s="38">
        <f t="shared" si="98"/>
        <v>398736</v>
      </c>
      <c r="AEI9" s="36">
        <f>AEI5+AEI6+AEI7+AEI8</f>
        <v>354424</v>
      </c>
      <c r="AEJ9" s="37">
        <f t="shared" ref="AEJ9" si="229">AEJ5+AEJ6+AEJ7+AEJ8</f>
        <v>33003</v>
      </c>
      <c r="AEK9" s="38">
        <f t="shared" si="99"/>
        <v>387427</v>
      </c>
      <c r="AEL9" s="36">
        <f>AEL5+AEL6+AEL7+AEL8</f>
        <v>327590</v>
      </c>
      <c r="AEM9" s="37">
        <f t="shared" ref="AEM9" si="230">AEM5+AEM6+AEM7+AEM8</f>
        <v>30754</v>
      </c>
      <c r="AEN9" s="38">
        <f>AEL9+AEM9</f>
        <v>358344</v>
      </c>
      <c r="AEO9" s="36">
        <f>AEO5+AEO6+AEO7+AEO8</f>
        <v>299109</v>
      </c>
      <c r="AEP9" s="37">
        <f t="shared" ref="AEP9" si="231">AEP5+AEP6+AEP7+AEP8</f>
        <v>26629</v>
      </c>
      <c r="AEQ9" s="38">
        <f t="shared" si="101"/>
        <v>325738</v>
      </c>
      <c r="AER9" s="36">
        <f>AER5+AER6+AER7+AER8</f>
        <v>269717</v>
      </c>
      <c r="AES9" s="37">
        <f t="shared" ref="AES9" si="232">AES5+AES6+AES7+AES8</f>
        <v>32582</v>
      </c>
      <c r="AET9" s="38">
        <f t="shared" si="102"/>
        <v>302299</v>
      </c>
      <c r="AEU9" s="36">
        <f>AEU5+AEU6+AEU7+AEU8</f>
        <v>317858</v>
      </c>
      <c r="AEV9" s="37">
        <f t="shared" ref="AEV9" si="233">AEV5+AEV6+AEV7+AEV8</f>
        <v>48945</v>
      </c>
      <c r="AEW9" s="38">
        <f t="shared" si="103"/>
        <v>366803</v>
      </c>
      <c r="AEX9" s="36">
        <f>AEX5+AEX6+AEX7+AEX8</f>
        <v>522065</v>
      </c>
      <c r="AEY9" s="37">
        <f t="shared" ref="AEY9" si="234">AEY5+AEY6+AEY7+AEY8</f>
        <v>89447</v>
      </c>
      <c r="AEZ9" s="38">
        <f t="shared" si="104"/>
        <v>611512</v>
      </c>
      <c r="AFA9" s="36">
        <f>AFA5+AFA6+AFA7+AFA8</f>
        <v>609230</v>
      </c>
      <c r="AFB9" s="37">
        <f t="shared" ref="AFB9" si="235">AFB5+AFB6+AFB7+AFB8</f>
        <v>154734</v>
      </c>
      <c r="AFC9" s="38">
        <f t="shared" si="105"/>
        <v>763964</v>
      </c>
      <c r="AFD9" s="36">
        <f>AFD5+AFD6+AFD7+AFD8</f>
        <v>584803</v>
      </c>
      <c r="AFE9" s="37">
        <f t="shared" ref="AFE9" si="236">AFE5+AFE6+AFE7+AFE8</f>
        <v>143621</v>
      </c>
      <c r="AFF9" s="38">
        <f t="shared" si="106"/>
        <v>728424</v>
      </c>
      <c r="AFG9" s="36">
        <f>AFG5+AFG6+AFG7+AFG8</f>
        <v>558014</v>
      </c>
      <c r="AFH9" s="37">
        <f t="shared" ref="AFH9" si="237">AFH5+AFH6+AFH7+AFH8</f>
        <v>129117</v>
      </c>
      <c r="AFI9" s="38">
        <f t="shared" si="107"/>
        <v>687131</v>
      </c>
      <c r="AFJ9" s="36">
        <f>AFJ5+AFJ6+AFJ7+AFJ8</f>
        <v>531348</v>
      </c>
      <c r="AFK9" s="37">
        <f t="shared" ref="AFK9" si="238">AFK5+AFK6+AFK7+AFK8</f>
        <v>113902</v>
      </c>
      <c r="AFL9" s="38">
        <f t="shared" si="108"/>
        <v>645250</v>
      </c>
      <c r="AFM9" s="36">
        <f>AFM5+AFM6+AFM7+AFM8</f>
        <v>505442</v>
      </c>
      <c r="AFN9" s="37">
        <f t="shared" ref="AFN9" si="239">AFN5+AFN6+AFN7+AFN8</f>
        <v>92978</v>
      </c>
      <c r="AFO9" s="38">
        <f t="shared" si="109"/>
        <v>598420</v>
      </c>
      <c r="AFP9" s="36">
        <f>AFP5+AFP6+AFP7+AFP8</f>
        <v>478734</v>
      </c>
      <c r="AFQ9" s="37">
        <f t="shared" ref="AFQ9" si="240">AFQ5+AFQ6+AFQ7+AFQ8</f>
        <v>76355</v>
      </c>
      <c r="AFR9" s="38">
        <f t="shared" si="110"/>
        <v>555089</v>
      </c>
      <c r="AFS9" s="36">
        <f>AFS5+AFS6+AFS7+AFS8</f>
        <v>452197</v>
      </c>
      <c r="AFT9" s="37">
        <f t="shared" ref="AFT9" si="241">AFT5+AFT6+AFT7+AFT8</f>
        <v>60688</v>
      </c>
      <c r="AFU9" s="38">
        <f t="shared" si="111"/>
        <v>512885</v>
      </c>
      <c r="AFV9" s="36">
        <f>AFV5+AFV6+AFV7+AFV8</f>
        <v>418679</v>
      </c>
      <c r="AFW9" s="37">
        <f t="shared" ref="AFW9" si="242">AFW5+AFW6+AFW7+AFW8</f>
        <v>47578</v>
      </c>
      <c r="AFX9" s="38">
        <f t="shared" si="112"/>
        <v>466257</v>
      </c>
      <c r="AFY9" s="36">
        <f>AFY5+AFY6+AFY7+AFY8</f>
        <v>382724</v>
      </c>
      <c r="AFZ9" s="37">
        <f t="shared" ref="AFZ9" si="243">AFZ5+AFZ6+AFZ7+AFZ8</f>
        <v>37721</v>
      </c>
      <c r="AGA9" s="38">
        <f t="shared" si="113"/>
        <v>420445</v>
      </c>
      <c r="AGB9" s="36">
        <f>AGB5+AGB6+AGB7+AGB8</f>
        <v>349853</v>
      </c>
      <c r="AGC9" s="37">
        <f t="shared" ref="AGC9" si="244">AGC5+AGC6+AGC7+AGC8</f>
        <v>30942</v>
      </c>
      <c r="AGD9" s="38">
        <f t="shared" si="114"/>
        <v>380795</v>
      </c>
      <c r="AGE9" s="36">
        <f>AGE5+AGE6+AGE7+AGE8</f>
        <v>363893</v>
      </c>
      <c r="AGF9" s="37">
        <f t="shared" ref="AGF9" si="245">AGF5+AGF6+AGF7+AGF8</f>
        <v>28247</v>
      </c>
      <c r="AGG9" s="38">
        <f t="shared" si="115"/>
        <v>392140</v>
      </c>
      <c r="AGH9" s="36">
        <f>AGH5+AGH6+AGH7+AGH8</f>
        <v>499606</v>
      </c>
      <c r="AGI9" s="37">
        <f t="shared" ref="AGI9" si="246">AGI5+AGI6+AGI7+AGI8</f>
        <v>41754</v>
      </c>
      <c r="AGJ9" s="38">
        <f t="shared" si="116"/>
        <v>541360</v>
      </c>
      <c r="AGK9" s="36">
        <f>AGK5+AGK6+AGK7+AGK8</f>
        <v>514955</v>
      </c>
      <c r="AGL9" s="37">
        <f t="shared" ref="AGL9" si="247">AGL5+AGL6+AGL7+AGL8</f>
        <v>65295</v>
      </c>
      <c r="AGM9" s="38">
        <f t="shared" si="117"/>
        <v>580250</v>
      </c>
      <c r="AGN9" s="36">
        <f>AGN5+AGN6+AGN7+AGN8</f>
        <v>484708</v>
      </c>
      <c r="AGO9" s="37">
        <f t="shared" ref="AGO9" si="248">AGO5+AGO6+AGO7+AGO8</f>
        <v>59618</v>
      </c>
      <c r="AGP9" s="38">
        <f t="shared" si="118"/>
        <v>544326</v>
      </c>
      <c r="AGQ9" s="36">
        <f>AGQ5+AGQ6+AGQ7+AGQ8</f>
        <v>455667</v>
      </c>
      <c r="AGR9" s="37">
        <f t="shared" ref="AGR9" si="249">AGR5+AGR6+AGR7+AGR8</f>
        <v>57093</v>
      </c>
      <c r="AGS9" s="38">
        <f t="shared" si="119"/>
        <v>512760</v>
      </c>
      <c r="AGT9" s="36">
        <f>AGT5+AGT6+AGT7+AGT8</f>
        <v>423387</v>
      </c>
      <c r="AGU9" s="37">
        <f t="shared" ref="AGU9" si="250">AGU5+AGU6+AGU7+AGU8</f>
        <v>47364</v>
      </c>
      <c r="AGV9" s="38">
        <f t="shared" si="120"/>
        <v>470751</v>
      </c>
      <c r="AGW9" s="36">
        <f>AGW5+AGW6+AGW7+AGW8</f>
        <v>392641</v>
      </c>
      <c r="AGX9" s="37">
        <f t="shared" ref="AGX9" si="251">AGX5+AGX6+AGX7+AGX8</f>
        <v>37367</v>
      </c>
      <c r="AGY9" s="38">
        <f t="shared" si="121"/>
        <v>430008</v>
      </c>
      <c r="AGZ9" s="36">
        <f>AGZ5+AGZ6+AGZ7+AGZ8</f>
        <v>363579</v>
      </c>
      <c r="AHA9" s="37">
        <f t="shared" ref="AHA9" si="252">AHA5+AHA6+AHA7+AHA8</f>
        <v>28276</v>
      </c>
      <c r="AHB9" s="38">
        <f t="shared" si="122"/>
        <v>391855</v>
      </c>
      <c r="AHC9" s="36">
        <f>AHC5+AHC6+AHC7+AHC8</f>
        <v>328747</v>
      </c>
      <c r="AHD9" s="37">
        <f t="shared" ref="AHD9" si="253">AHD5+AHD6+AHD7+AHD8</f>
        <v>30218</v>
      </c>
      <c r="AHE9" s="38">
        <f t="shared" si="123"/>
        <v>358965</v>
      </c>
      <c r="AHF9" s="36">
        <f>AHF5+AHF6+AHF7+AHF8</f>
        <v>289899</v>
      </c>
      <c r="AHG9" s="37">
        <f t="shared" ref="AHG9" si="254">AHG5+AHG6+AHG7+AHG8</f>
        <v>24236</v>
      </c>
      <c r="AHH9" s="38">
        <f t="shared" si="124"/>
        <v>314135</v>
      </c>
      <c r="AHI9" s="36">
        <f>AHI5+AHI6+AHI7+AHI8</f>
        <v>260168</v>
      </c>
      <c r="AHJ9" s="37">
        <f t="shared" ref="AHJ9" si="255">AHJ5+AHJ6+AHJ7+AHJ8</f>
        <v>21343</v>
      </c>
      <c r="AHK9" s="38">
        <f t="shared" si="125"/>
        <v>281511</v>
      </c>
      <c r="AHL9" s="36">
        <f>AHL5+AHL6+AHL7+AHL8</f>
        <v>223014</v>
      </c>
      <c r="AHM9" s="37">
        <f t="shared" ref="AHM9" si="256">AHM5+AHM6+AHM7+AHM8</f>
        <v>16795</v>
      </c>
      <c r="AHN9" s="38">
        <f t="shared" si="126"/>
        <v>239809</v>
      </c>
      <c r="AHO9" s="36">
        <f>AHO5+AHO6+AHO7+AHO8</f>
        <v>299716</v>
      </c>
      <c r="AHP9" s="37">
        <f t="shared" ref="AHP9" si="257">AHP5+AHP6+AHP7+AHP8</f>
        <v>20092</v>
      </c>
      <c r="AHQ9" s="38">
        <f t="shared" si="127"/>
        <v>319808</v>
      </c>
      <c r="AHR9" s="36">
        <f>AHR5+AHR6+AHR7+AHR8</f>
        <v>412068</v>
      </c>
      <c r="AHS9" s="37">
        <f t="shared" ref="AHS9" si="258">AHS5+AHS6+AHS7+AHS8</f>
        <v>48107</v>
      </c>
      <c r="AHT9" s="38">
        <f t="shared" si="128"/>
        <v>460175</v>
      </c>
      <c r="AHU9" s="36">
        <f>AHU5+AHU6+AHU7+AHU8</f>
        <v>426401</v>
      </c>
      <c r="AHV9" s="37">
        <f t="shared" ref="AHV9" si="259">AHV5+AHV6+AHV7+AHV8</f>
        <v>48127</v>
      </c>
      <c r="AHW9" s="38">
        <f t="shared" si="129"/>
        <v>474528</v>
      </c>
      <c r="AHX9" s="36">
        <f>AHX5+AHX6+AHX7+AHX8</f>
        <v>401182</v>
      </c>
      <c r="AHY9" s="37">
        <f t="shared" ref="AHY9" si="260">AHY5+AHY6+AHY7+AHY8</f>
        <v>41961</v>
      </c>
      <c r="AHZ9" s="38">
        <f t="shared" si="130"/>
        <v>443143</v>
      </c>
      <c r="AIA9" s="36">
        <f>AIA5+AIA6+AIA7+AIA8</f>
        <v>371389</v>
      </c>
      <c r="AIB9" s="37">
        <f t="shared" ref="AIB9" si="261">AIB5+AIB6+AIB7+AIB8</f>
        <v>37358</v>
      </c>
      <c r="AIC9" s="38">
        <f t="shared" si="131"/>
        <v>408747</v>
      </c>
      <c r="AID9" s="36">
        <f>AID5+AID6+AID7+AID8</f>
        <v>350775</v>
      </c>
      <c r="AIE9" s="37">
        <f t="shared" ref="AIE9" si="262">AIE5+AIE6+AIE7+AIE8</f>
        <v>32572</v>
      </c>
      <c r="AIF9" s="38">
        <f t="shared" si="132"/>
        <v>383347</v>
      </c>
      <c r="AIG9" s="36">
        <f>AIG5+AIG6+AIG7+AIG8</f>
        <v>331158</v>
      </c>
      <c r="AIH9" s="37">
        <f t="shared" ref="AIH9" si="263">AIH5+AIH6+AIH7+AIH8</f>
        <v>27825</v>
      </c>
      <c r="AII9" s="38">
        <f t="shared" si="133"/>
        <v>358983</v>
      </c>
    </row>
    <row r="10" spans="1:919" x14ac:dyDescent="0.2">
      <c r="A10" s="52"/>
      <c r="B10" s="46"/>
      <c r="D10" s="47"/>
      <c r="E10" s="46"/>
      <c r="G10" s="47"/>
      <c r="H10" s="46"/>
      <c r="J10" s="47"/>
      <c r="K10" s="46"/>
      <c r="M10" s="47"/>
      <c r="N10" s="46"/>
      <c r="P10" s="47"/>
      <c r="T10" s="46"/>
      <c r="V10" s="47"/>
      <c r="Z10" s="46"/>
      <c r="AB10" s="47"/>
      <c r="AF10" s="46"/>
      <c r="AH10" s="47"/>
      <c r="AI10" s="46"/>
      <c r="AK10" s="47"/>
      <c r="AO10" s="46"/>
      <c r="AQ10" s="47"/>
      <c r="AR10" s="46"/>
      <c r="AT10" s="47"/>
      <c r="AU10" s="46"/>
      <c r="AW10" s="47"/>
      <c r="AX10" s="46"/>
      <c r="AZ10" s="47"/>
      <c r="BD10" s="46"/>
      <c r="BF10" s="47"/>
      <c r="BJ10" s="46"/>
      <c r="BL10" s="47"/>
      <c r="BP10" s="46"/>
      <c r="BR10" s="47"/>
      <c r="BV10" s="46"/>
      <c r="BX10" s="47"/>
      <c r="BY10" s="46"/>
      <c r="CA10" s="47"/>
      <c r="CB10" s="46"/>
      <c r="CE10" s="46"/>
      <c r="CG10" s="47"/>
      <c r="CK10" s="46"/>
      <c r="CM10" s="47"/>
      <c r="CQ10" s="46"/>
      <c r="CS10" s="47"/>
      <c r="CW10" s="46"/>
      <c r="CY10" s="47"/>
      <c r="DB10" s="47"/>
      <c r="DF10" s="46"/>
      <c r="DH10" s="47"/>
      <c r="DI10" s="46"/>
      <c r="DK10" s="47"/>
      <c r="DL10" s="46"/>
      <c r="DN10" s="47"/>
      <c r="DO10" s="46"/>
      <c r="DQ10" s="47"/>
      <c r="DU10" s="46"/>
      <c r="DW10" s="47"/>
      <c r="EA10" s="46"/>
      <c r="EC10" s="47"/>
      <c r="EG10" s="46"/>
      <c r="EI10" s="47"/>
      <c r="EM10" s="46"/>
      <c r="EO10" s="47"/>
      <c r="ES10" s="46"/>
      <c r="EU10" s="47"/>
      <c r="EY10" s="46"/>
      <c r="FA10" s="47"/>
      <c r="FB10" s="46"/>
      <c r="FD10" s="47"/>
      <c r="FE10" s="46"/>
      <c r="FG10" s="47"/>
      <c r="FK10" s="46"/>
      <c r="FM10" s="47"/>
      <c r="FQ10" s="46"/>
      <c r="FS10" s="47"/>
      <c r="FW10" s="46"/>
      <c r="FY10" s="47"/>
      <c r="GC10" s="46"/>
      <c r="GE10" s="47"/>
      <c r="GI10" s="46"/>
      <c r="GK10" s="47"/>
      <c r="GO10" s="46"/>
      <c r="GQ10" s="47"/>
      <c r="GU10" s="46"/>
      <c r="GW10" s="47"/>
      <c r="HA10" s="46"/>
      <c r="HC10" s="47"/>
      <c r="HG10" s="46"/>
      <c r="HI10" s="47"/>
      <c r="HJ10" s="46"/>
      <c r="HL10" s="47"/>
      <c r="HP10" s="46"/>
      <c r="HR10" s="47"/>
      <c r="HV10" s="46"/>
      <c r="HX10" s="47"/>
      <c r="IB10" s="46"/>
      <c r="ID10" s="47"/>
      <c r="IE10" s="46"/>
      <c r="IG10" s="47"/>
      <c r="IK10" s="46"/>
      <c r="IM10" s="47"/>
      <c r="IN10" s="46"/>
      <c r="IP10" s="47"/>
      <c r="IT10" s="46"/>
      <c r="IV10" s="47"/>
      <c r="IZ10" s="46"/>
      <c r="JB10" s="47"/>
      <c r="JF10" s="46"/>
      <c r="JH10" s="47"/>
      <c r="JL10" s="46"/>
      <c r="JN10" s="47"/>
      <c r="JR10" s="46"/>
      <c r="JT10" s="47"/>
      <c r="JX10" s="46"/>
      <c r="JZ10" s="47"/>
      <c r="KA10" s="46"/>
      <c r="KC10" s="47"/>
      <c r="KG10" s="46"/>
      <c r="KI10" s="47"/>
      <c r="KM10" s="46"/>
      <c r="KO10" s="47"/>
      <c r="KS10" s="46"/>
      <c r="KU10" s="47"/>
      <c r="KV10" s="46"/>
      <c r="KX10" s="47"/>
      <c r="KY10" s="46"/>
      <c r="LA10" s="47"/>
      <c r="LE10" s="46"/>
      <c r="LG10" s="47"/>
      <c r="LH10" s="46"/>
      <c r="LJ10" s="47"/>
      <c r="LK10" s="46"/>
      <c r="LM10" s="47"/>
      <c r="LQ10" s="46"/>
      <c r="LS10" s="47"/>
      <c r="LW10" s="46"/>
      <c r="LY10" s="47"/>
      <c r="MC10" s="46"/>
      <c r="ME10" s="47"/>
      <c r="MI10" s="46"/>
      <c r="MK10" s="47"/>
      <c r="MO10" s="46"/>
      <c r="MQ10" s="47"/>
      <c r="MU10" s="46"/>
      <c r="MW10" s="47"/>
      <c r="NA10" s="46"/>
      <c r="NC10" s="47"/>
      <c r="NG10" s="46"/>
      <c r="NI10" s="47"/>
      <c r="NM10" s="46"/>
      <c r="NO10" s="47"/>
      <c r="NS10" s="46"/>
      <c r="NU10" s="47"/>
      <c r="NY10" s="46"/>
      <c r="OA10" s="47"/>
      <c r="OE10" s="46"/>
      <c r="OH10" s="46"/>
      <c r="OK10" s="46"/>
      <c r="ON10" s="46"/>
      <c r="OQ10" s="46"/>
      <c r="OT10" s="46"/>
      <c r="OW10" s="46"/>
      <c r="OZ10" s="46"/>
      <c r="PC10" s="46"/>
      <c r="PF10" s="46"/>
      <c r="PI10" s="46"/>
      <c r="PL10" s="46"/>
      <c r="PO10" s="46"/>
      <c r="PR10" s="46"/>
      <c r="PU10" s="46"/>
      <c r="PX10" s="46"/>
      <c r="QA10" s="46"/>
      <c r="QD10" s="46"/>
      <c r="QG10" s="46"/>
      <c r="QJ10" s="46"/>
      <c r="QM10" s="46"/>
      <c r="QP10" s="46"/>
      <c r="QS10" s="46"/>
      <c r="QV10" s="46"/>
      <c r="QY10" s="46"/>
      <c r="RB10" s="46"/>
      <c r="RD10" s="47"/>
      <c r="RE10" s="46"/>
      <c r="RG10" s="47"/>
      <c r="RH10" s="46"/>
      <c r="RJ10" s="47"/>
      <c r="RK10" s="46"/>
      <c r="RM10" s="47"/>
      <c r="RN10" s="46"/>
      <c r="RQ10" s="46"/>
      <c r="RS10" s="47"/>
      <c r="RW10" s="46"/>
      <c r="RY10" s="47"/>
      <c r="SC10" s="46"/>
      <c r="SE10" s="47"/>
      <c r="SI10" s="46"/>
      <c r="SK10" s="47"/>
      <c r="SO10" s="46"/>
      <c r="SR10" s="46"/>
      <c r="ST10" s="47"/>
      <c r="SX10" s="46"/>
      <c r="SZ10" s="47"/>
      <c r="TD10" s="46"/>
      <c r="TF10" s="47"/>
      <c r="TJ10" s="46"/>
      <c r="TL10" s="47"/>
      <c r="TP10" s="46"/>
      <c r="TR10" s="47"/>
      <c r="TV10" s="46"/>
      <c r="TX10" s="47"/>
      <c r="TY10" s="46"/>
      <c r="UB10" s="46"/>
      <c r="UD10" s="47"/>
      <c r="UH10" s="46"/>
      <c r="UJ10" s="47"/>
      <c r="UN10" s="46"/>
      <c r="UP10" s="47"/>
      <c r="UT10" s="46"/>
      <c r="UV10" s="48"/>
      <c r="UZ10" s="49"/>
      <c r="VB10" s="48"/>
      <c r="VC10" s="46"/>
      <c r="VE10" s="47"/>
      <c r="VF10" s="46"/>
      <c r="VH10" s="47"/>
      <c r="VI10" s="46"/>
      <c r="VK10" s="47"/>
      <c r="VL10" s="46"/>
      <c r="VN10" s="47"/>
      <c r="VO10" s="46"/>
      <c r="VQ10" s="47"/>
      <c r="VR10" s="46"/>
      <c r="VT10" s="47"/>
      <c r="VU10" s="46"/>
      <c r="VW10" s="47"/>
      <c r="VX10" s="46"/>
      <c r="VZ10" s="47"/>
      <c r="WA10" s="46"/>
      <c r="WC10" s="47"/>
      <c r="WD10" s="46"/>
      <c r="WF10" s="47"/>
      <c r="WG10" s="46"/>
      <c r="WI10" s="47"/>
      <c r="WJ10" s="46"/>
      <c r="WL10" s="47"/>
      <c r="WM10" s="46"/>
      <c r="WO10" s="47"/>
      <c r="WP10" s="46"/>
      <c r="WR10" s="47"/>
      <c r="WS10" s="46"/>
      <c r="WU10" s="47"/>
      <c r="WV10" s="46"/>
      <c r="WX10" s="47"/>
      <c r="WY10" s="46"/>
      <c r="XA10" s="47"/>
      <c r="XB10" s="46"/>
      <c r="XD10" s="47"/>
      <c r="XE10" s="46"/>
      <c r="XG10" s="47"/>
      <c r="XH10" s="46"/>
      <c r="XJ10" s="47"/>
      <c r="XK10" s="46"/>
      <c r="XM10" s="47"/>
      <c r="XN10" s="46"/>
      <c r="XP10" s="47"/>
      <c r="XQ10" s="46"/>
      <c r="XS10" s="47"/>
      <c r="XT10" s="46"/>
      <c r="XV10" s="47"/>
      <c r="XW10" s="46"/>
      <c r="XY10" s="47"/>
      <c r="XZ10" s="46"/>
      <c r="YB10" s="47"/>
      <c r="YC10" s="46"/>
      <c r="YE10" s="47"/>
      <c r="YF10" s="46"/>
      <c r="YH10" s="47"/>
      <c r="YI10" s="46"/>
      <c r="YK10" s="47"/>
      <c r="YL10" s="46"/>
      <c r="YN10" s="47"/>
      <c r="YO10" s="46"/>
      <c r="YQ10" s="47"/>
      <c r="YR10" s="46"/>
      <c r="YT10" s="47"/>
      <c r="YU10" s="46"/>
      <c r="YW10" s="47"/>
      <c r="YX10" s="46"/>
      <c r="YZ10" s="47"/>
      <c r="ZA10" s="46"/>
      <c r="ZC10" s="47"/>
      <c r="ZD10" s="46"/>
      <c r="ZF10" s="47"/>
      <c r="ZG10" s="46"/>
      <c r="ZI10" s="47"/>
      <c r="ZJ10" s="46"/>
      <c r="ZL10" s="47"/>
      <c r="ZM10" s="46"/>
      <c r="ZO10" s="47"/>
      <c r="ZP10" s="46"/>
      <c r="ZR10" s="47"/>
      <c r="ZS10" s="46"/>
      <c r="ZU10" s="47"/>
      <c r="ZV10" s="46"/>
      <c r="ZX10" s="47"/>
      <c r="ZY10" s="46"/>
      <c r="AAA10" s="47"/>
      <c r="AAB10" s="46"/>
      <c r="AAD10" s="47"/>
      <c r="AAE10" s="46"/>
      <c r="AAG10" s="47"/>
      <c r="AAH10" s="46"/>
      <c r="AAJ10" s="47"/>
      <c r="AAK10" s="46"/>
      <c r="AAM10" s="47"/>
      <c r="AAN10" s="46"/>
      <c r="AAP10" s="47"/>
      <c r="AAQ10" s="46"/>
      <c r="AAS10" s="47"/>
      <c r="AAT10" s="46"/>
      <c r="AAV10" s="47"/>
      <c r="AAW10" s="46"/>
      <c r="AAY10" s="47"/>
      <c r="AAZ10" s="46"/>
      <c r="ABB10" s="47"/>
      <c r="ABC10" s="46"/>
      <c r="ABE10" s="47"/>
      <c r="ABF10" s="46"/>
      <c r="ABH10" s="47"/>
      <c r="ABI10" s="46"/>
      <c r="ABK10" s="47"/>
      <c r="ABL10" s="46"/>
      <c r="ABN10" s="47"/>
      <c r="ABO10" s="46"/>
      <c r="ABQ10" s="47"/>
      <c r="ABR10" s="46"/>
      <c r="ABT10" s="47"/>
      <c r="ABU10" s="46"/>
      <c r="ABW10" s="47"/>
      <c r="ABX10" s="46"/>
      <c r="ABZ10" s="47"/>
      <c r="ACA10" s="46"/>
      <c r="ACC10" s="47"/>
      <c r="ACD10" s="46"/>
      <c r="ACF10" s="47"/>
      <c r="ACG10" s="46"/>
      <c r="ACI10" s="47"/>
      <c r="ACJ10" s="46"/>
      <c r="ACL10" s="47"/>
      <c r="ACM10" s="46"/>
      <c r="ACO10" s="47"/>
      <c r="ACP10" s="46"/>
      <c r="ACR10" s="47"/>
      <c r="ACS10" s="46"/>
      <c r="ACU10" s="47"/>
      <c r="ACV10" s="46"/>
      <c r="ACX10" s="47"/>
      <c r="ACY10" s="46"/>
      <c r="ADA10" s="47"/>
      <c r="ADB10" s="46"/>
      <c r="ADD10" s="47"/>
      <c r="ADE10" s="46"/>
      <c r="ADG10" s="47"/>
      <c r="ADH10" s="46"/>
      <c r="ADJ10" s="47"/>
      <c r="ADK10" s="46"/>
      <c r="ADM10" s="47"/>
      <c r="ADN10" s="46"/>
      <c r="ADP10" s="47"/>
      <c r="ADQ10" s="46"/>
      <c r="ADS10" s="47"/>
      <c r="ADT10" s="46"/>
      <c r="ADV10" s="47"/>
      <c r="ADW10" s="46"/>
      <c r="ADY10" s="47"/>
      <c r="ADZ10" s="46"/>
      <c r="AEB10" s="47"/>
      <c r="AEC10" s="46"/>
      <c r="AEE10" s="47"/>
      <c r="AEF10" s="46"/>
      <c r="AEH10" s="47"/>
      <c r="AEI10" s="46"/>
      <c r="AEK10" s="47"/>
      <c r="AEL10" s="46"/>
      <c r="AEN10" s="47"/>
      <c r="AEO10" s="46"/>
      <c r="AEQ10" s="47"/>
      <c r="AER10" s="46"/>
      <c r="AET10" s="47"/>
      <c r="AEU10" s="46"/>
      <c r="AEW10" s="47"/>
      <c r="AEX10" s="46"/>
      <c r="AEZ10" s="47"/>
      <c r="AFA10" s="46"/>
      <c r="AFC10" s="47"/>
      <c r="AFD10" s="46"/>
      <c r="AFF10" s="47"/>
      <c r="AFG10" s="46"/>
      <c r="AFI10" s="47"/>
      <c r="AFJ10" s="46"/>
      <c r="AFL10" s="47"/>
      <c r="AFM10" s="46"/>
      <c r="AFO10" s="47"/>
      <c r="AFP10" s="46"/>
      <c r="AFR10" s="47"/>
      <c r="AFS10" s="46"/>
      <c r="AFU10" s="47"/>
      <c r="AFV10" s="46"/>
      <c r="AFX10" s="47"/>
      <c r="AFY10" s="46"/>
      <c r="AGA10" s="47"/>
      <c r="AGB10" s="46"/>
      <c r="AGD10" s="47"/>
      <c r="AGE10" s="46"/>
      <c r="AGG10" s="47"/>
      <c r="AGH10" s="46"/>
      <c r="AGJ10" s="47"/>
      <c r="AGK10" s="46"/>
      <c r="AGM10" s="47"/>
      <c r="AGN10" s="46"/>
      <c r="AGP10" s="47"/>
      <c r="AGQ10" s="46"/>
      <c r="AGS10" s="47"/>
      <c r="AGT10" s="46"/>
      <c r="AGV10" s="47"/>
      <c r="AGW10" s="46"/>
      <c r="AGY10" s="47"/>
      <c r="AGZ10" s="46"/>
      <c r="AHB10" s="47"/>
      <c r="AHC10" s="46"/>
      <c r="AHE10" s="47"/>
      <c r="AHF10" s="46"/>
      <c r="AHH10" s="47"/>
      <c r="AHI10" s="46"/>
      <c r="AHK10" s="47"/>
      <c r="AHL10" s="46"/>
      <c r="AHN10" s="47"/>
      <c r="AHO10" s="46"/>
      <c r="AHQ10" s="47"/>
      <c r="AHR10" s="46"/>
      <c r="AHT10" s="47"/>
      <c r="AHU10" s="46"/>
      <c r="AHW10" s="47"/>
      <c r="AHX10" s="46"/>
      <c r="AHZ10" s="47"/>
      <c r="AIA10" s="46"/>
      <c r="AIC10" s="47"/>
      <c r="AID10" s="46"/>
      <c r="AIF10" s="47"/>
      <c r="AIG10" s="46"/>
      <c r="AII10" s="47"/>
    </row>
    <row r="11" spans="1:919" x14ac:dyDescent="0.2">
      <c r="A11" s="2" t="s">
        <v>213</v>
      </c>
      <c r="B11" s="46"/>
      <c r="D11" s="47"/>
      <c r="E11" s="46"/>
      <c r="G11" s="47"/>
      <c r="H11" s="46"/>
      <c r="J11" s="47"/>
      <c r="K11" s="46"/>
      <c r="M11" s="47"/>
      <c r="N11" s="46"/>
      <c r="P11" s="47"/>
      <c r="T11" s="46"/>
      <c r="V11" s="47"/>
      <c r="Z11" s="46"/>
      <c r="AB11" s="47"/>
      <c r="AF11" s="46"/>
      <c r="AH11" s="47"/>
      <c r="AI11" s="46"/>
      <c r="AK11" s="47"/>
      <c r="AO11" s="46"/>
      <c r="AQ11" s="47"/>
      <c r="AR11" s="46"/>
      <c r="AT11" s="47"/>
      <c r="AU11" s="46"/>
      <c r="AW11" s="47"/>
      <c r="AX11" s="46"/>
      <c r="AZ11" s="47"/>
      <c r="BD11" s="46"/>
      <c r="BF11" s="47"/>
      <c r="BJ11" s="46"/>
      <c r="BL11" s="47"/>
      <c r="BP11" s="46"/>
      <c r="BR11" s="47"/>
      <c r="BV11" s="46"/>
      <c r="BX11" s="47"/>
      <c r="BY11" s="46"/>
      <c r="CA11" s="47"/>
      <c r="CB11" s="46"/>
      <c r="CE11" s="46"/>
      <c r="CG11" s="47"/>
      <c r="CK11" s="46"/>
      <c r="CM11" s="47"/>
      <c r="CQ11" s="46"/>
      <c r="CS11" s="47"/>
      <c r="CW11" s="46"/>
      <c r="CY11" s="47"/>
      <c r="DB11" s="47"/>
      <c r="DF11" s="46"/>
      <c r="DH11" s="47"/>
      <c r="DI11" s="46"/>
      <c r="DK11" s="47"/>
      <c r="DL11" s="46"/>
      <c r="DN11" s="47"/>
      <c r="DO11" s="46"/>
      <c r="DQ11" s="47"/>
      <c r="DU11" s="46"/>
      <c r="DW11" s="47"/>
      <c r="EA11" s="46"/>
      <c r="EC11" s="47"/>
      <c r="EG11" s="46"/>
      <c r="EI11" s="47"/>
      <c r="EM11" s="46"/>
      <c r="EO11" s="47"/>
      <c r="ES11" s="46"/>
      <c r="EU11" s="47"/>
      <c r="EY11" s="46"/>
      <c r="FA11" s="47"/>
      <c r="FB11" s="46"/>
      <c r="FD11" s="47"/>
      <c r="FE11" s="46"/>
      <c r="FG11" s="47"/>
      <c r="FK11" s="46"/>
      <c r="FM11" s="47"/>
      <c r="FQ11" s="46"/>
      <c r="FS11" s="47"/>
      <c r="FW11" s="46"/>
      <c r="FY11" s="47"/>
      <c r="GC11" s="46"/>
      <c r="GE11" s="47"/>
      <c r="GI11" s="46"/>
      <c r="GK11" s="47"/>
      <c r="GO11" s="46"/>
      <c r="GQ11" s="47"/>
      <c r="GU11" s="46"/>
      <c r="GW11" s="47"/>
      <c r="HA11" s="46"/>
      <c r="HC11" s="47"/>
      <c r="HG11" s="46"/>
      <c r="HI11" s="47"/>
      <c r="HJ11" s="46"/>
      <c r="HL11" s="47"/>
      <c r="HP11" s="46"/>
      <c r="HR11" s="47"/>
      <c r="HV11" s="46"/>
      <c r="HX11" s="47"/>
      <c r="IB11" s="46"/>
      <c r="ID11" s="47"/>
      <c r="IE11" s="46"/>
      <c r="IG11" s="47"/>
      <c r="IK11" s="46"/>
      <c r="IM11" s="47"/>
      <c r="IN11" s="46"/>
      <c r="IP11" s="47"/>
      <c r="IT11" s="46"/>
      <c r="IV11" s="47"/>
      <c r="IZ11" s="46"/>
      <c r="JB11" s="47"/>
      <c r="JF11" s="46"/>
      <c r="JH11" s="47"/>
      <c r="JL11" s="46"/>
      <c r="JN11" s="47"/>
      <c r="JR11" s="46"/>
      <c r="JT11" s="47"/>
      <c r="JX11" s="46"/>
      <c r="JZ11" s="47"/>
      <c r="KA11" s="46"/>
      <c r="KC11" s="47"/>
      <c r="KG11" s="46"/>
      <c r="KI11" s="47"/>
      <c r="KM11" s="46"/>
      <c r="KO11" s="47"/>
      <c r="KS11" s="46"/>
      <c r="KU11" s="47"/>
      <c r="KV11" s="46"/>
      <c r="KX11" s="47"/>
      <c r="KY11" s="46"/>
      <c r="LA11" s="47"/>
      <c r="LE11" s="46"/>
      <c r="LG11" s="47"/>
      <c r="LH11" s="46"/>
      <c r="LJ11" s="47"/>
      <c r="LK11" s="46"/>
      <c r="LM11" s="47"/>
      <c r="LQ11" s="46"/>
      <c r="LS11" s="47"/>
      <c r="LW11" s="46"/>
      <c r="LY11" s="47"/>
      <c r="MC11" s="46"/>
      <c r="ME11" s="47"/>
      <c r="MI11" s="46"/>
      <c r="MK11" s="47"/>
      <c r="MO11" s="46"/>
      <c r="MQ11" s="47"/>
      <c r="MU11" s="46"/>
      <c r="MW11" s="47"/>
      <c r="NA11" s="46"/>
      <c r="NC11" s="47"/>
      <c r="NG11" s="46"/>
      <c r="NI11" s="47"/>
      <c r="NM11" s="46"/>
      <c r="NO11" s="47"/>
      <c r="NS11" s="46"/>
      <c r="NU11" s="47"/>
      <c r="NY11" s="46"/>
      <c r="OA11" s="47"/>
      <c r="OE11" s="46"/>
      <c r="OH11" s="46"/>
      <c r="OK11" s="46"/>
      <c r="ON11" s="46"/>
      <c r="OQ11" s="46"/>
      <c r="OT11" s="46"/>
      <c r="OW11" s="46"/>
      <c r="OZ11" s="46"/>
      <c r="PC11" s="46"/>
      <c r="PF11" s="46"/>
      <c r="PI11" s="46"/>
      <c r="PL11" s="46"/>
      <c r="PO11" s="46"/>
      <c r="PR11" s="46"/>
      <c r="PU11" s="46"/>
      <c r="PX11" s="46"/>
      <c r="QA11" s="46"/>
      <c r="QD11" s="46"/>
      <c r="QG11" s="46"/>
      <c r="QJ11" s="46"/>
      <c r="QM11" s="46"/>
      <c r="QP11" s="46"/>
      <c r="QS11" s="46"/>
      <c r="QV11" s="46"/>
      <c r="QY11" s="46"/>
      <c r="RB11" s="46"/>
      <c r="RD11" s="47"/>
      <c r="RE11" s="46"/>
      <c r="RG11" s="47"/>
      <c r="RH11" s="46"/>
      <c r="RJ11" s="47"/>
      <c r="RK11" s="46"/>
      <c r="RM11" s="47"/>
      <c r="RN11" s="46"/>
      <c r="RQ11" s="46"/>
      <c r="RS11" s="47"/>
      <c r="RW11" s="46"/>
      <c r="RY11" s="47"/>
      <c r="SC11" s="46"/>
      <c r="SE11" s="47"/>
      <c r="SI11" s="46"/>
      <c r="SK11" s="47"/>
      <c r="SO11" s="46"/>
      <c r="SR11" s="46"/>
      <c r="ST11" s="47"/>
      <c r="SX11" s="46"/>
      <c r="SZ11" s="47"/>
      <c r="TD11" s="46"/>
      <c r="TF11" s="47"/>
      <c r="TJ11" s="46"/>
      <c r="TL11" s="47"/>
      <c r="TP11" s="46"/>
      <c r="TR11" s="47"/>
      <c r="TV11" s="46"/>
      <c r="TX11" s="47"/>
      <c r="TY11" s="46"/>
      <c r="UB11" s="46"/>
      <c r="UD11" s="47"/>
      <c r="UH11" s="46"/>
      <c r="UJ11" s="47"/>
      <c r="UN11" s="46"/>
      <c r="UP11" s="47"/>
      <c r="UT11" s="46"/>
      <c r="UV11" s="48"/>
      <c r="UZ11" s="49"/>
      <c r="VB11" s="48"/>
      <c r="VC11" s="46"/>
      <c r="VE11" s="47"/>
      <c r="VF11" s="46"/>
      <c r="VH11" s="47"/>
      <c r="VI11" s="46"/>
      <c r="VK11" s="47"/>
      <c r="VL11" s="46"/>
      <c r="VN11" s="47"/>
      <c r="VO11" s="46"/>
      <c r="VQ11" s="47"/>
      <c r="VR11" s="46"/>
      <c r="VT11" s="47"/>
      <c r="VU11" s="46"/>
      <c r="VW11" s="47"/>
      <c r="VX11" s="46"/>
      <c r="VZ11" s="47"/>
      <c r="WA11" s="46"/>
      <c r="WC11" s="47"/>
      <c r="WD11" s="46"/>
      <c r="WF11" s="47"/>
      <c r="WG11" s="46"/>
      <c r="WI11" s="47"/>
      <c r="WJ11" s="46"/>
      <c r="WL11" s="47"/>
      <c r="WM11" s="46"/>
      <c r="WO11" s="47"/>
      <c r="WP11" s="46"/>
      <c r="WR11" s="47"/>
      <c r="WS11" s="46"/>
      <c r="WU11" s="47"/>
      <c r="WV11" s="46"/>
      <c r="WX11" s="47"/>
      <c r="WY11" s="46"/>
      <c r="XA11" s="47"/>
      <c r="XB11" s="46"/>
      <c r="XD11" s="47"/>
      <c r="XE11" s="46"/>
      <c r="XG11" s="47"/>
      <c r="XH11" s="46"/>
      <c r="XJ11" s="47"/>
      <c r="XK11" s="46"/>
      <c r="XM11" s="47"/>
      <c r="XN11" s="46"/>
      <c r="XP11" s="47"/>
      <c r="XQ11" s="46"/>
      <c r="XS11" s="47"/>
      <c r="XT11" s="46"/>
      <c r="XV11" s="47"/>
      <c r="XW11" s="46"/>
      <c r="XY11" s="47"/>
      <c r="XZ11" s="46"/>
      <c r="YB11" s="47"/>
      <c r="YC11" s="46"/>
      <c r="YE11" s="47"/>
      <c r="YF11" s="46"/>
      <c r="YH11" s="47"/>
      <c r="YI11" s="46"/>
      <c r="YK11" s="47"/>
      <c r="YL11" s="46"/>
      <c r="YN11" s="47"/>
      <c r="YO11" s="46"/>
      <c r="YQ11" s="47"/>
      <c r="YR11" s="46"/>
      <c r="YT11" s="47"/>
      <c r="YU11" s="46"/>
      <c r="YW11" s="47"/>
      <c r="YX11" s="46"/>
      <c r="YZ11" s="47"/>
      <c r="ZA11" s="46"/>
      <c r="ZC11" s="47"/>
      <c r="ZD11" s="46"/>
      <c r="ZF11" s="47"/>
      <c r="ZG11" s="46"/>
      <c r="ZI11" s="47"/>
      <c r="ZJ11" s="46"/>
      <c r="ZL11" s="47"/>
      <c r="ZM11" s="46"/>
      <c r="ZO11" s="47"/>
      <c r="ZP11" s="46"/>
      <c r="ZR11" s="47"/>
      <c r="ZS11" s="46"/>
      <c r="ZU11" s="47"/>
      <c r="ZV11" s="46"/>
      <c r="ZX11" s="47"/>
      <c r="ZY11" s="46"/>
      <c r="AAA11" s="47"/>
      <c r="AAB11" s="46"/>
      <c r="AAD11" s="47"/>
      <c r="AAE11" s="46"/>
      <c r="AAG11" s="47"/>
      <c r="AAH11" s="46"/>
      <c r="AAJ11" s="47"/>
      <c r="AAK11" s="46"/>
      <c r="AAM11" s="47"/>
      <c r="AAN11" s="46"/>
      <c r="AAP11" s="47"/>
      <c r="AAQ11" s="46"/>
      <c r="AAS11" s="47"/>
      <c r="AAT11" s="46"/>
      <c r="AAV11" s="47"/>
      <c r="AAW11" s="46"/>
      <c r="AAY11" s="47"/>
      <c r="AAZ11" s="46"/>
      <c r="ABB11" s="47"/>
      <c r="ABC11" s="46"/>
      <c r="ABE11" s="47"/>
      <c r="ABF11" s="46"/>
      <c r="ABH11" s="47"/>
      <c r="ABI11" s="46"/>
      <c r="ABK11" s="47"/>
      <c r="ABL11" s="46"/>
      <c r="ABN11" s="47"/>
      <c r="ABO11" s="46"/>
      <c r="ABQ11" s="47"/>
      <c r="ABR11" s="46"/>
      <c r="ABT11" s="47"/>
      <c r="ABU11" s="46"/>
      <c r="ABW11" s="47"/>
      <c r="ABX11" s="46"/>
      <c r="ABZ11" s="47"/>
      <c r="ACA11" s="46"/>
      <c r="ACC11" s="47"/>
      <c r="ACD11" s="46"/>
      <c r="ACF11" s="47"/>
      <c r="ACG11" s="46"/>
      <c r="ACI11" s="47"/>
      <c r="ACJ11" s="46"/>
      <c r="ACL11" s="47"/>
      <c r="ACM11" s="46"/>
      <c r="ACO11" s="47"/>
      <c r="ACP11" s="46"/>
      <c r="ACR11" s="47"/>
      <c r="ACS11" s="46"/>
      <c r="ACU11" s="47"/>
      <c r="ACV11" s="46"/>
      <c r="ACX11" s="47"/>
      <c r="ACY11" s="46"/>
      <c r="ADA11" s="47"/>
      <c r="ADB11" s="46"/>
      <c r="ADD11" s="47"/>
      <c r="ADE11" s="46"/>
      <c r="ADG11" s="47"/>
      <c r="ADH11" s="46"/>
      <c r="ADJ11" s="47"/>
      <c r="ADK11" s="46"/>
      <c r="ADM11" s="47"/>
      <c r="ADN11" s="46"/>
      <c r="ADP11" s="47"/>
      <c r="ADQ11" s="46"/>
      <c r="ADS11" s="47"/>
      <c r="ADT11" s="46"/>
      <c r="ADV11" s="47"/>
      <c r="ADW11" s="46"/>
      <c r="ADY11" s="47"/>
      <c r="ADZ11" s="46"/>
      <c r="AEB11" s="47"/>
      <c r="AEC11" s="46"/>
      <c r="AEE11" s="47"/>
      <c r="AEF11" s="46"/>
      <c r="AEH11" s="47"/>
      <c r="AEI11" s="46"/>
      <c r="AEK11" s="47"/>
      <c r="AEL11" s="46"/>
      <c r="AEN11" s="47"/>
      <c r="AEO11" s="46"/>
      <c r="AEQ11" s="47"/>
      <c r="AER11" s="46"/>
      <c r="AET11" s="47"/>
      <c r="AEU11" s="46"/>
      <c r="AEW11" s="47"/>
      <c r="AEX11" s="46"/>
      <c r="AEZ11" s="47"/>
      <c r="AFA11" s="46"/>
      <c r="AFC11" s="47"/>
      <c r="AFD11" s="46"/>
      <c r="AFF11" s="47"/>
      <c r="AFG11" s="46"/>
      <c r="AFI11" s="47"/>
      <c r="AFJ11" s="46"/>
      <c r="AFL11" s="47"/>
      <c r="AFM11" s="46"/>
      <c r="AFO11" s="47"/>
      <c r="AFP11" s="46"/>
      <c r="AFR11" s="47"/>
      <c r="AFS11" s="46"/>
      <c r="AFU11" s="47"/>
      <c r="AFV11" s="46"/>
      <c r="AFX11" s="47"/>
      <c r="AFY11" s="46"/>
      <c r="AGA11" s="47"/>
      <c r="AGB11" s="46"/>
      <c r="AGD11" s="47"/>
      <c r="AGE11" s="46"/>
      <c r="AGG11" s="47"/>
      <c r="AGH11" s="46"/>
      <c r="AGJ11" s="47"/>
      <c r="AGK11" s="46"/>
      <c r="AGM11" s="47"/>
      <c r="AGN11" s="46"/>
      <c r="AGP11" s="47"/>
      <c r="AGQ11" s="46"/>
      <c r="AGS11" s="47"/>
      <c r="AGT11" s="46"/>
      <c r="AGV11" s="47"/>
      <c r="AGW11" s="46"/>
      <c r="AGY11" s="47"/>
      <c r="AGZ11" s="46"/>
      <c r="AHB11" s="47"/>
      <c r="AHC11" s="46"/>
      <c r="AHE11" s="47"/>
      <c r="AHF11" s="46"/>
      <c r="AHH11" s="47"/>
      <c r="AHI11" s="46"/>
      <c r="AHK11" s="47"/>
      <c r="AHL11" s="46"/>
      <c r="AHN11" s="47"/>
      <c r="AHO11" s="46"/>
      <c r="AHQ11" s="47"/>
      <c r="AHR11" s="46"/>
      <c r="AHT11" s="47"/>
      <c r="AHU11" s="46"/>
      <c r="AHW11" s="47"/>
      <c r="AHX11" s="46"/>
      <c r="AHZ11" s="47"/>
      <c r="AIA11" s="46"/>
      <c r="AIC11" s="47"/>
      <c r="AID11" s="46"/>
      <c r="AIF11" s="47"/>
      <c r="AIG11" s="46"/>
      <c r="AII11" s="47"/>
    </row>
    <row r="12" spans="1:919" x14ac:dyDescent="0.2">
      <c r="A12" s="1" t="s">
        <v>214</v>
      </c>
      <c r="B12" s="46">
        <v>22000</v>
      </c>
      <c r="C12" s="11">
        <v>1000</v>
      </c>
      <c r="D12" s="11">
        <v>23000</v>
      </c>
      <c r="E12" s="46">
        <v>18000</v>
      </c>
      <c r="F12" s="11">
        <v>2000</v>
      </c>
      <c r="G12" s="11">
        <v>20000</v>
      </c>
      <c r="H12" s="46">
        <v>22000</v>
      </c>
      <c r="I12" s="11">
        <v>2000</v>
      </c>
      <c r="J12" s="11">
        <v>24000</v>
      </c>
      <c r="K12" s="46">
        <v>18000</v>
      </c>
      <c r="L12" s="11">
        <v>2000</v>
      </c>
      <c r="M12" s="47">
        <v>20000</v>
      </c>
      <c r="N12" s="46">
        <v>20000</v>
      </c>
      <c r="O12" s="11">
        <v>2000</v>
      </c>
      <c r="P12" s="47">
        <v>22000</v>
      </c>
      <c r="Q12" s="11">
        <v>15000</v>
      </c>
      <c r="R12" s="11">
        <v>1000</v>
      </c>
      <c r="S12" s="11">
        <v>16000</v>
      </c>
      <c r="T12" s="46">
        <v>21000</v>
      </c>
      <c r="U12" s="11">
        <v>1000</v>
      </c>
      <c r="V12" s="47">
        <v>22000</v>
      </c>
      <c r="W12" s="11">
        <v>18000</v>
      </c>
      <c r="X12" s="11">
        <v>2000</v>
      </c>
      <c r="Y12" s="11">
        <v>20000</v>
      </c>
      <c r="Z12" s="46">
        <v>17000</v>
      </c>
      <c r="AA12" s="11">
        <v>3000</v>
      </c>
      <c r="AB12" s="47">
        <v>20000</v>
      </c>
      <c r="AC12" s="11">
        <v>22000</v>
      </c>
      <c r="AD12" s="11">
        <v>3000</v>
      </c>
      <c r="AE12" s="11">
        <v>25000</v>
      </c>
      <c r="AF12" s="46">
        <v>17000</v>
      </c>
      <c r="AG12" s="11">
        <v>3000</v>
      </c>
      <c r="AH12" s="47">
        <v>20000</v>
      </c>
      <c r="AI12" s="46">
        <v>21994</v>
      </c>
      <c r="AJ12" s="11">
        <v>4472</v>
      </c>
      <c r="AK12" s="47">
        <v>26466</v>
      </c>
      <c r="AL12" s="11">
        <v>17923</v>
      </c>
      <c r="AM12" s="11">
        <v>2812</v>
      </c>
      <c r="AN12" s="11">
        <v>20735</v>
      </c>
      <c r="AO12" s="46">
        <v>17435</v>
      </c>
      <c r="AP12" s="11">
        <v>3696</v>
      </c>
      <c r="AQ12" s="47">
        <v>21131</v>
      </c>
      <c r="AR12" s="46">
        <v>22181</v>
      </c>
      <c r="AS12" s="11">
        <v>2327</v>
      </c>
      <c r="AT12" s="47">
        <v>24508</v>
      </c>
      <c r="AU12" s="46">
        <v>16804</v>
      </c>
      <c r="AV12" s="11">
        <v>2007.0000000000002</v>
      </c>
      <c r="AW12" s="47">
        <v>18811</v>
      </c>
      <c r="AX12" s="46">
        <v>19588</v>
      </c>
      <c r="AY12" s="11">
        <v>425</v>
      </c>
      <c r="AZ12" s="47">
        <v>20013</v>
      </c>
      <c r="BA12" s="11">
        <v>14387</v>
      </c>
      <c r="BB12" s="11">
        <v>309</v>
      </c>
      <c r="BC12" s="11">
        <v>14696</v>
      </c>
      <c r="BD12" s="46">
        <v>21530</v>
      </c>
      <c r="BE12" s="11">
        <v>108</v>
      </c>
      <c r="BF12" s="47">
        <v>21638</v>
      </c>
      <c r="BG12" s="11">
        <v>18711</v>
      </c>
      <c r="BH12" s="11">
        <v>3</v>
      </c>
      <c r="BI12" s="11">
        <v>18714</v>
      </c>
      <c r="BJ12" s="46">
        <v>25107</v>
      </c>
      <c r="BK12" s="11">
        <v>7.0000000000000009</v>
      </c>
      <c r="BL12" s="47">
        <v>25114</v>
      </c>
      <c r="BM12" s="11">
        <v>20743</v>
      </c>
      <c r="BN12" s="11">
        <v>57</v>
      </c>
      <c r="BO12" s="11">
        <v>20800</v>
      </c>
      <c r="BP12" s="46">
        <v>19882</v>
      </c>
      <c r="BQ12" s="11">
        <v>230</v>
      </c>
      <c r="BR12" s="47">
        <v>20112</v>
      </c>
      <c r="BS12" s="11">
        <v>24700</v>
      </c>
      <c r="BT12" s="11">
        <v>800</v>
      </c>
      <c r="BU12" s="11">
        <v>25500</v>
      </c>
      <c r="BV12" s="46">
        <v>20399.999999999996</v>
      </c>
      <c r="BW12" s="11">
        <v>2500</v>
      </c>
      <c r="BX12" s="47">
        <v>22899.999999999996</v>
      </c>
      <c r="BY12" s="46">
        <v>18900</v>
      </c>
      <c r="BZ12" s="11">
        <v>2900</v>
      </c>
      <c r="CA12" s="47">
        <v>21800</v>
      </c>
      <c r="CB12" s="46">
        <v>23800</v>
      </c>
      <c r="CC12" s="11">
        <v>2000</v>
      </c>
      <c r="CD12" s="11">
        <v>25800</v>
      </c>
      <c r="CE12" s="46">
        <v>18500.000000000004</v>
      </c>
      <c r="CF12" s="11">
        <v>2000</v>
      </c>
      <c r="CG12" s="47">
        <v>20500.000000000004</v>
      </c>
      <c r="CH12" s="11">
        <v>22500</v>
      </c>
      <c r="CI12" s="11">
        <v>1900</v>
      </c>
      <c r="CJ12" s="11">
        <v>24400</v>
      </c>
      <c r="CK12" s="46">
        <v>17500</v>
      </c>
      <c r="CL12" s="11">
        <v>200</v>
      </c>
      <c r="CM12" s="47">
        <v>17700</v>
      </c>
      <c r="CN12" s="11">
        <v>17600</v>
      </c>
      <c r="CO12" s="11">
        <v>200</v>
      </c>
      <c r="CP12" s="11">
        <v>17800</v>
      </c>
      <c r="CQ12" s="46">
        <v>19300</v>
      </c>
      <c r="CR12" s="11">
        <v>200</v>
      </c>
      <c r="CS12" s="47">
        <v>19500</v>
      </c>
      <c r="CT12" s="11">
        <v>24400</v>
      </c>
      <c r="CU12" s="11">
        <v>200</v>
      </c>
      <c r="CV12" s="11">
        <v>24600</v>
      </c>
      <c r="CW12" s="46">
        <v>19299.999999999996</v>
      </c>
      <c r="CX12" s="11">
        <v>100</v>
      </c>
      <c r="CY12" s="47">
        <v>19399.999999999996</v>
      </c>
      <c r="CZ12" s="11">
        <v>22400</v>
      </c>
      <c r="DA12" s="11">
        <v>100</v>
      </c>
      <c r="DB12" s="47">
        <v>22500</v>
      </c>
      <c r="DC12" s="11">
        <v>17400</v>
      </c>
      <c r="DD12" s="11">
        <v>500</v>
      </c>
      <c r="DE12" s="11">
        <v>17900</v>
      </c>
      <c r="DF12" s="46">
        <v>19600</v>
      </c>
      <c r="DG12" s="11">
        <v>400</v>
      </c>
      <c r="DH12" s="47">
        <v>20000</v>
      </c>
      <c r="DI12" s="46">
        <v>25500</v>
      </c>
      <c r="DJ12" s="11">
        <v>500</v>
      </c>
      <c r="DK12" s="47">
        <v>26000</v>
      </c>
      <c r="DL12" s="46">
        <v>19400</v>
      </c>
      <c r="DM12" s="11">
        <v>400</v>
      </c>
      <c r="DN12" s="47">
        <v>19800</v>
      </c>
      <c r="DO12" s="46">
        <v>19399.999999999996</v>
      </c>
      <c r="DP12" s="11">
        <v>500</v>
      </c>
      <c r="DQ12" s="47">
        <v>19899.999999999996</v>
      </c>
      <c r="DR12" s="11">
        <v>24500</v>
      </c>
      <c r="DS12" s="11">
        <v>800</v>
      </c>
      <c r="DT12" s="11">
        <v>25300</v>
      </c>
      <c r="DU12" s="46">
        <v>18600.000000000004</v>
      </c>
      <c r="DV12" s="11">
        <v>400</v>
      </c>
      <c r="DW12" s="47">
        <v>19000.000000000004</v>
      </c>
      <c r="DX12" s="11">
        <v>19600</v>
      </c>
      <c r="DY12" s="11">
        <v>500</v>
      </c>
      <c r="DZ12" s="11">
        <v>20100</v>
      </c>
      <c r="EA12" s="46">
        <v>24600</v>
      </c>
      <c r="EB12" s="11">
        <v>800</v>
      </c>
      <c r="EC12" s="47">
        <v>25400</v>
      </c>
      <c r="ED12" s="11">
        <v>19399.999999999996</v>
      </c>
      <c r="EE12" s="11">
        <v>800</v>
      </c>
      <c r="EF12" s="11">
        <v>20199.999999999996</v>
      </c>
      <c r="EG12" s="46">
        <v>19400</v>
      </c>
      <c r="EH12" s="11">
        <v>800</v>
      </c>
      <c r="EI12" s="47">
        <v>20200</v>
      </c>
      <c r="EJ12" s="11">
        <v>22800</v>
      </c>
      <c r="EK12" s="11">
        <v>600</v>
      </c>
      <c r="EL12" s="11">
        <v>23400</v>
      </c>
      <c r="EM12" s="46">
        <v>19000</v>
      </c>
      <c r="EN12" s="11">
        <v>800</v>
      </c>
      <c r="EO12" s="47">
        <v>19800</v>
      </c>
      <c r="EP12" s="11">
        <v>19399.999999999996</v>
      </c>
      <c r="EQ12" s="11">
        <v>2100</v>
      </c>
      <c r="ER12" s="11">
        <v>21499.999999999996</v>
      </c>
      <c r="ES12" s="46">
        <v>24100</v>
      </c>
      <c r="ET12" s="11">
        <v>3200</v>
      </c>
      <c r="EU12" s="47">
        <v>27300</v>
      </c>
      <c r="EV12" s="11">
        <v>19399.999999999996</v>
      </c>
      <c r="EW12" s="11">
        <v>2500</v>
      </c>
      <c r="EX12" s="11">
        <v>21899.999999999996</v>
      </c>
      <c r="EY12" s="46">
        <v>17600.000000000004</v>
      </c>
      <c r="EZ12" s="11">
        <v>3900</v>
      </c>
      <c r="FA12" s="47">
        <v>21500.000000000004</v>
      </c>
      <c r="FB12" s="46">
        <v>22700</v>
      </c>
      <c r="FC12" s="11">
        <v>2000</v>
      </c>
      <c r="FD12" s="47">
        <v>24700</v>
      </c>
      <c r="FE12" s="46">
        <v>20000</v>
      </c>
      <c r="FF12" s="11">
        <v>3300</v>
      </c>
      <c r="FG12" s="47">
        <v>23300</v>
      </c>
      <c r="FH12" s="11">
        <v>21000</v>
      </c>
      <c r="FI12" s="11">
        <v>3600</v>
      </c>
      <c r="FJ12" s="11">
        <v>24600</v>
      </c>
      <c r="FK12" s="46">
        <v>26300</v>
      </c>
      <c r="FL12" s="11">
        <v>2500</v>
      </c>
      <c r="FM12" s="47">
        <v>28800</v>
      </c>
      <c r="FN12" s="11">
        <v>21200</v>
      </c>
      <c r="FO12" s="11">
        <v>2100</v>
      </c>
      <c r="FP12" s="11">
        <v>23300</v>
      </c>
      <c r="FQ12" s="46">
        <v>26100</v>
      </c>
      <c r="FR12" s="11">
        <v>1700</v>
      </c>
      <c r="FS12" s="47">
        <v>27800</v>
      </c>
      <c r="FT12" s="11">
        <v>20399.999999999996</v>
      </c>
      <c r="FU12" s="11">
        <v>1900</v>
      </c>
      <c r="FV12" s="11">
        <v>22299.999999999996</v>
      </c>
      <c r="FW12" s="46">
        <v>21100</v>
      </c>
      <c r="FX12" s="11">
        <v>2200</v>
      </c>
      <c r="FY12" s="47">
        <v>23300</v>
      </c>
      <c r="FZ12" s="11">
        <v>24800</v>
      </c>
      <c r="GA12" s="11">
        <v>2200</v>
      </c>
      <c r="GB12" s="11">
        <v>27000</v>
      </c>
      <c r="GC12" s="46">
        <v>20900</v>
      </c>
      <c r="GD12" s="11">
        <v>1400</v>
      </c>
      <c r="GE12" s="47">
        <v>22300</v>
      </c>
      <c r="GF12" s="11">
        <v>20200</v>
      </c>
      <c r="GG12" s="11">
        <v>1000</v>
      </c>
      <c r="GH12" s="11">
        <v>21199.999999999996</v>
      </c>
      <c r="GI12" s="46">
        <v>20200</v>
      </c>
      <c r="GJ12" s="11">
        <v>1100</v>
      </c>
      <c r="GK12" s="47">
        <v>21300</v>
      </c>
      <c r="GL12" s="11">
        <v>25600</v>
      </c>
      <c r="GM12" s="11">
        <v>1200</v>
      </c>
      <c r="GN12" s="11">
        <v>26800</v>
      </c>
      <c r="GO12" s="46">
        <v>18100.000000000004</v>
      </c>
      <c r="GP12" s="11">
        <v>700</v>
      </c>
      <c r="GQ12" s="47">
        <v>18800</v>
      </c>
      <c r="GR12" s="11">
        <v>26100</v>
      </c>
      <c r="GS12" s="11">
        <v>400</v>
      </c>
      <c r="GT12" s="11">
        <v>26500</v>
      </c>
      <c r="GU12" s="46">
        <v>20700</v>
      </c>
      <c r="GV12" s="11">
        <v>300</v>
      </c>
      <c r="GW12" s="47">
        <v>21000</v>
      </c>
      <c r="GX12" s="11">
        <v>20200</v>
      </c>
      <c r="GY12" s="11">
        <v>700</v>
      </c>
      <c r="GZ12" s="11">
        <v>20900</v>
      </c>
      <c r="HA12" s="46">
        <v>25100</v>
      </c>
      <c r="HB12" s="11">
        <v>300</v>
      </c>
      <c r="HC12" s="47">
        <v>25400</v>
      </c>
      <c r="HD12" s="11">
        <v>19800</v>
      </c>
      <c r="HE12" s="11">
        <v>400</v>
      </c>
      <c r="HF12" s="11">
        <v>20200</v>
      </c>
      <c r="HG12" s="46">
        <v>18800</v>
      </c>
      <c r="HH12" s="11">
        <v>200</v>
      </c>
      <c r="HI12" s="47">
        <v>19000.000000000004</v>
      </c>
      <c r="HJ12" s="46">
        <v>25000</v>
      </c>
      <c r="HK12" s="11">
        <v>700</v>
      </c>
      <c r="HL12" s="47">
        <v>25700</v>
      </c>
      <c r="HM12" s="11">
        <v>19899.999999999996</v>
      </c>
      <c r="HN12" s="11">
        <v>200</v>
      </c>
      <c r="HO12" s="11">
        <v>20099.999999999996</v>
      </c>
      <c r="HP12" s="46">
        <v>26100</v>
      </c>
      <c r="HQ12" s="11">
        <v>300</v>
      </c>
      <c r="HR12" s="47">
        <v>26400</v>
      </c>
      <c r="HS12" s="11">
        <v>20399.999999999996</v>
      </c>
      <c r="HT12" s="11">
        <v>300</v>
      </c>
      <c r="HU12" s="11">
        <v>20700</v>
      </c>
      <c r="HV12" s="46">
        <v>23800</v>
      </c>
      <c r="HW12" s="11">
        <v>600</v>
      </c>
      <c r="HX12" s="47">
        <v>24400</v>
      </c>
      <c r="HY12" s="11">
        <v>17300</v>
      </c>
      <c r="HZ12" s="11">
        <v>900</v>
      </c>
      <c r="IA12" s="11">
        <v>18200</v>
      </c>
      <c r="IB12" s="46">
        <v>25100</v>
      </c>
      <c r="IC12" s="11">
        <v>800</v>
      </c>
      <c r="ID12" s="47">
        <v>25900</v>
      </c>
      <c r="IE12" s="46">
        <v>19700</v>
      </c>
      <c r="IF12" s="11">
        <v>600</v>
      </c>
      <c r="IG12" s="47">
        <v>20299.999999999996</v>
      </c>
      <c r="IH12" s="11">
        <v>27100</v>
      </c>
      <c r="II12" s="11">
        <v>500</v>
      </c>
      <c r="IJ12" s="11">
        <v>27600</v>
      </c>
      <c r="IK12" s="46">
        <v>20399.999999999996</v>
      </c>
      <c r="IL12" s="11">
        <v>500</v>
      </c>
      <c r="IM12" s="47">
        <v>20899.999999999996</v>
      </c>
      <c r="IN12" s="46">
        <v>20000</v>
      </c>
      <c r="IO12" s="11">
        <v>400</v>
      </c>
      <c r="IP12" s="47">
        <v>20400</v>
      </c>
      <c r="IQ12" s="11">
        <v>25900</v>
      </c>
      <c r="IR12" s="11">
        <v>300</v>
      </c>
      <c r="IS12" s="11">
        <v>26200</v>
      </c>
      <c r="IT12" s="46">
        <v>20800</v>
      </c>
      <c r="IU12" s="11">
        <v>600</v>
      </c>
      <c r="IV12" s="47">
        <v>21400</v>
      </c>
      <c r="IW12" s="11">
        <v>21000</v>
      </c>
      <c r="IX12" s="11">
        <v>900</v>
      </c>
      <c r="IY12" s="11">
        <v>21900</v>
      </c>
      <c r="IZ12" s="46">
        <v>24900</v>
      </c>
      <c r="JA12" s="11">
        <v>600</v>
      </c>
      <c r="JB12" s="47">
        <v>25500</v>
      </c>
      <c r="JC12" s="11">
        <v>20100.000000000004</v>
      </c>
      <c r="JD12" s="11">
        <v>700</v>
      </c>
      <c r="JE12" s="11">
        <v>20800.000000000004</v>
      </c>
      <c r="JF12" s="46">
        <v>20600</v>
      </c>
      <c r="JG12" s="11">
        <v>800</v>
      </c>
      <c r="JH12" s="47">
        <v>21400</v>
      </c>
      <c r="JI12" s="11">
        <v>18600.000000000004</v>
      </c>
      <c r="JJ12" s="11">
        <v>900</v>
      </c>
      <c r="JK12" s="11">
        <v>19500</v>
      </c>
      <c r="JL12" s="46">
        <v>18300</v>
      </c>
      <c r="JM12" s="11">
        <v>800</v>
      </c>
      <c r="JN12" s="47">
        <v>19100.000000000004</v>
      </c>
      <c r="JO12" s="11">
        <v>20399.999999999996</v>
      </c>
      <c r="JP12" s="11">
        <v>1000</v>
      </c>
      <c r="JQ12" s="11">
        <v>21400</v>
      </c>
      <c r="JR12" s="46">
        <v>25800</v>
      </c>
      <c r="JS12" s="11">
        <v>500</v>
      </c>
      <c r="JT12" s="47">
        <v>26300</v>
      </c>
      <c r="JU12" s="11">
        <v>21300</v>
      </c>
      <c r="JV12" s="11">
        <v>600</v>
      </c>
      <c r="JW12" s="11">
        <v>21900</v>
      </c>
      <c r="JX12" s="46">
        <v>20399.999999999996</v>
      </c>
      <c r="JY12" s="11">
        <v>700</v>
      </c>
      <c r="JZ12" s="47">
        <v>21099.999999999996</v>
      </c>
      <c r="KA12" s="46">
        <v>25800</v>
      </c>
      <c r="KB12" s="11">
        <v>900</v>
      </c>
      <c r="KC12" s="47">
        <v>26700</v>
      </c>
      <c r="KD12" s="11">
        <v>19000</v>
      </c>
      <c r="KE12" s="11">
        <v>400</v>
      </c>
      <c r="KF12" s="11">
        <v>19400.000000000004</v>
      </c>
      <c r="KG12" s="46">
        <v>24400</v>
      </c>
      <c r="KH12" s="11">
        <v>1300</v>
      </c>
      <c r="KI12" s="47">
        <v>25700</v>
      </c>
      <c r="KJ12" s="11">
        <v>19700</v>
      </c>
      <c r="KK12" s="11">
        <v>600</v>
      </c>
      <c r="KL12" s="11">
        <v>20300</v>
      </c>
      <c r="KM12" s="46">
        <v>16600.000000000004</v>
      </c>
      <c r="KN12" s="11">
        <v>1500</v>
      </c>
      <c r="KO12" s="47">
        <v>18100</v>
      </c>
      <c r="KP12" s="11">
        <v>23700</v>
      </c>
      <c r="KQ12" s="11">
        <v>1100</v>
      </c>
      <c r="KR12" s="11">
        <v>24800</v>
      </c>
      <c r="KS12" s="46">
        <v>20700</v>
      </c>
      <c r="KT12" s="11">
        <v>500</v>
      </c>
      <c r="KU12" s="47">
        <v>21200</v>
      </c>
      <c r="KV12" s="46">
        <v>19399.999999999996</v>
      </c>
      <c r="KW12" s="11">
        <v>200</v>
      </c>
      <c r="KX12" s="47">
        <v>19599.999999999996</v>
      </c>
      <c r="KY12" s="46">
        <v>15600</v>
      </c>
      <c r="KZ12" s="11">
        <v>400</v>
      </c>
      <c r="LA12" s="47">
        <v>16000</v>
      </c>
      <c r="LB12" s="11">
        <v>24200</v>
      </c>
      <c r="LC12" s="11">
        <v>300</v>
      </c>
      <c r="LD12" s="11">
        <v>24500</v>
      </c>
      <c r="LE12" s="46">
        <v>21000</v>
      </c>
      <c r="LF12" s="11">
        <v>400</v>
      </c>
      <c r="LG12" s="47">
        <v>21400</v>
      </c>
      <c r="LH12" s="46">
        <v>26900</v>
      </c>
      <c r="LI12" s="11">
        <v>300</v>
      </c>
      <c r="LJ12" s="47">
        <v>27200</v>
      </c>
      <c r="LK12" s="46">
        <v>22300</v>
      </c>
      <c r="LL12" s="11">
        <v>400</v>
      </c>
      <c r="LM12" s="47">
        <v>22700</v>
      </c>
      <c r="LN12" s="11">
        <v>21600</v>
      </c>
      <c r="LO12" s="11">
        <v>1000</v>
      </c>
      <c r="LP12" s="11">
        <v>22600</v>
      </c>
      <c r="LQ12" s="46">
        <v>23300</v>
      </c>
      <c r="LR12" s="11">
        <v>700</v>
      </c>
      <c r="LS12" s="47">
        <v>24000</v>
      </c>
      <c r="LT12" s="11">
        <v>22100</v>
      </c>
      <c r="LU12" s="11">
        <v>2400</v>
      </c>
      <c r="LV12" s="11">
        <v>24500</v>
      </c>
      <c r="LW12" s="46">
        <v>17600.000000000004</v>
      </c>
      <c r="LX12" s="11">
        <v>2499.9999999999995</v>
      </c>
      <c r="LY12" s="47">
        <v>20100</v>
      </c>
      <c r="LZ12" s="11">
        <v>21300</v>
      </c>
      <c r="MA12" s="11">
        <v>2200</v>
      </c>
      <c r="MB12" s="11">
        <v>23500</v>
      </c>
      <c r="MC12" s="46">
        <v>21500</v>
      </c>
      <c r="MD12" s="11">
        <v>1900</v>
      </c>
      <c r="ME12" s="47">
        <v>23400</v>
      </c>
      <c r="MF12" s="11">
        <v>22100</v>
      </c>
      <c r="MG12" s="11">
        <v>2000</v>
      </c>
      <c r="MH12" s="11">
        <v>24100</v>
      </c>
      <c r="MI12" s="46">
        <v>22600</v>
      </c>
      <c r="MJ12" s="11">
        <v>1300</v>
      </c>
      <c r="MK12" s="47">
        <v>23900</v>
      </c>
      <c r="ML12" s="11">
        <v>23600</v>
      </c>
      <c r="MM12" s="11">
        <v>1100</v>
      </c>
      <c r="MN12" s="11">
        <v>24700</v>
      </c>
      <c r="MO12" s="46">
        <v>23200</v>
      </c>
      <c r="MP12" s="11">
        <v>800</v>
      </c>
      <c r="MQ12" s="47">
        <v>24000</v>
      </c>
      <c r="MR12" s="11">
        <v>21700</v>
      </c>
      <c r="MS12" s="11">
        <v>1100</v>
      </c>
      <c r="MT12" s="11">
        <v>22800</v>
      </c>
      <c r="MU12" s="46">
        <v>21400</v>
      </c>
      <c r="MV12" s="11">
        <v>1400</v>
      </c>
      <c r="MW12" s="47">
        <v>22800</v>
      </c>
      <c r="MX12" s="11">
        <v>18200</v>
      </c>
      <c r="MY12" s="11">
        <v>2700</v>
      </c>
      <c r="MZ12" s="11">
        <v>20900</v>
      </c>
      <c r="NA12" s="46">
        <v>21600</v>
      </c>
      <c r="NB12" s="11">
        <v>700</v>
      </c>
      <c r="NC12" s="47">
        <v>22300</v>
      </c>
      <c r="ND12" s="11">
        <v>21200</v>
      </c>
      <c r="NE12" s="11">
        <v>1500</v>
      </c>
      <c r="NF12" s="11">
        <v>22700</v>
      </c>
      <c r="NG12" s="46">
        <v>21500</v>
      </c>
      <c r="NH12" s="11">
        <v>1400</v>
      </c>
      <c r="NI12" s="47">
        <v>22900</v>
      </c>
      <c r="NJ12" s="11">
        <v>21200</v>
      </c>
      <c r="NK12" s="11">
        <v>800</v>
      </c>
      <c r="NL12" s="11">
        <v>22000</v>
      </c>
      <c r="NM12" s="46">
        <v>21700</v>
      </c>
      <c r="NN12" s="11">
        <v>900</v>
      </c>
      <c r="NO12" s="47">
        <v>22600</v>
      </c>
      <c r="NP12" s="11">
        <v>22300</v>
      </c>
      <c r="NQ12" s="11">
        <v>900</v>
      </c>
      <c r="NR12" s="11">
        <v>23200</v>
      </c>
      <c r="NS12" s="46">
        <v>22200</v>
      </c>
      <c r="NT12" s="11">
        <v>1000</v>
      </c>
      <c r="NU12" s="47">
        <v>23200</v>
      </c>
      <c r="NV12" s="11">
        <v>23200</v>
      </c>
      <c r="NW12" s="11">
        <v>1200</v>
      </c>
      <c r="NX12" s="11">
        <v>24400</v>
      </c>
      <c r="NY12" s="46">
        <v>22700</v>
      </c>
      <c r="NZ12" s="11">
        <v>1000</v>
      </c>
      <c r="OA12" s="47">
        <v>23700</v>
      </c>
      <c r="OB12" s="11">
        <v>19300</v>
      </c>
      <c r="OC12" s="11">
        <v>800</v>
      </c>
      <c r="OD12" s="11">
        <v>20100</v>
      </c>
      <c r="OE12" s="46">
        <v>21700</v>
      </c>
      <c r="OF12" s="11">
        <v>500</v>
      </c>
      <c r="OG12" s="11">
        <v>22200</v>
      </c>
      <c r="OH12" s="46">
        <v>21900</v>
      </c>
      <c r="OI12" s="11">
        <v>800</v>
      </c>
      <c r="OJ12" s="11">
        <v>22700</v>
      </c>
      <c r="OK12" s="46">
        <v>23500</v>
      </c>
      <c r="OL12" s="11">
        <v>300</v>
      </c>
      <c r="OM12" s="11">
        <v>23800</v>
      </c>
      <c r="ON12" s="46">
        <v>22000</v>
      </c>
      <c r="OO12" s="11">
        <v>1600</v>
      </c>
      <c r="OP12" s="11">
        <v>23600</v>
      </c>
      <c r="OQ12" s="46">
        <v>19500</v>
      </c>
      <c r="OR12" s="11">
        <v>700</v>
      </c>
      <c r="OS12" s="11">
        <v>20200.000000000004</v>
      </c>
      <c r="OT12" s="46">
        <v>23400</v>
      </c>
      <c r="OU12" s="11">
        <v>800</v>
      </c>
      <c r="OV12" s="11">
        <v>24200</v>
      </c>
      <c r="OW12" s="46">
        <v>21600</v>
      </c>
      <c r="OX12" s="11">
        <v>900</v>
      </c>
      <c r="OY12" s="11">
        <v>22500.000000000004</v>
      </c>
      <c r="OZ12" s="46">
        <v>21300</v>
      </c>
      <c r="PA12" s="11">
        <v>900</v>
      </c>
      <c r="PB12" s="11">
        <v>22200</v>
      </c>
      <c r="PC12" s="46">
        <v>22800</v>
      </c>
      <c r="PD12" s="11">
        <v>900</v>
      </c>
      <c r="PE12" s="11">
        <v>23700</v>
      </c>
      <c r="PF12" s="46">
        <v>21700</v>
      </c>
      <c r="PG12" s="11">
        <v>1000</v>
      </c>
      <c r="PH12" s="11">
        <v>22700</v>
      </c>
      <c r="PI12" s="46">
        <v>21900</v>
      </c>
      <c r="PJ12" s="11">
        <v>100</v>
      </c>
      <c r="PK12" s="11">
        <v>22000</v>
      </c>
      <c r="PL12" s="46">
        <v>21400</v>
      </c>
      <c r="PM12" s="11">
        <v>900</v>
      </c>
      <c r="PN12" s="11">
        <v>22300</v>
      </c>
      <c r="PO12" s="46">
        <v>22400</v>
      </c>
      <c r="PP12" s="11">
        <v>400</v>
      </c>
      <c r="PQ12" s="11">
        <v>22800</v>
      </c>
      <c r="PR12" s="46">
        <v>21600</v>
      </c>
      <c r="PS12" s="11">
        <v>1000</v>
      </c>
      <c r="PT12" s="11">
        <v>22600</v>
      </c>
      <c r="PU12" s="46">
        <v>16200</v>
      </c>
      <c r="PV12" s="11">
        <v>200</v>
      </c>
      <c r="PW12" s="11">
        <v>16400</v>
      </c>
      <c r="PX12" s="46">
        <v>4000</v>
      </c>
      <c r="PY12" s="11">
        <v>600</v>
      </c>
      <c r="PZ12" s="11">
        <v>4599.9999999999991</v>
      </c>
      <c r="QA12" s="46">
        <v>15600</v>
      </c>
      <c r="QB12" s="11">
        <v>500</v>
      </c>
      <c r="QC12" s="11">
        <v>16100</v>
      </c>
      <c r="QD12" s="46">
        <v>21000</v>
      </c>
      <c r="QE12" s="11">
        <v>500</v>
      </c>
      <c r="QF12" s="11">
        <v>21500</v>
      </c>
      <c r="QG12" s="46">
        <v>22100</v>
      </c>
      <c r="QH12" s="11">
        <v>500</v>
      </c>
      <c r="QI12" s="11">
        <v>22600</v>
      </c>
      <c r="QJ12" s="46">
        <v>19000</v>
      </c>
      <c r="QK12" s="11">
        <v>500</v>
      </c>
      <c r="QL12" s="11">
        <v>19500.000000000004</v>
      </c>
      <c r="QM12" s="46">
        <v>23900</v>
      </c>
      <c r="QN12" s="11">
        <v>500</v>
      </c>
      <c r="QO12" s="11">
        <v>24400</v>
      </c>
      <c r="QP12" s="46">
        <v>23200</v>
      </c>
      <c r="QQ12" s="11">
        <v>300</v>
      </c>
      <c r="QR12" s="11">
        <v>23500</v>
      </c>
      <c r="QS12" s="46">
        <v>21300</v>
      </c>
      <c r="QT12" s="11">
        <v>400</v>
      </c>
      <c r="QU12" s="11">
        <v>21700</v>
      </c>
      <c r="QV12" s="46">
        <v>22600</v>
      </c>
      <c r="QW12" s="11">
        <v>300</v>
      </c>
      <c r="QX12" s="11">
        <v>22900</v>
      </c>
      <c r="QY12" s="46">
        <v>22400</v>
      </c>
      <c r="QZ12" s="11">
        <v>200</v>
      </c>
      <c r="RA12" s="11">
        <v>22600</v>
      </c>
      <c r="RB12" s="46">
        <v>19300</v>
      </c>
      <c r="RC12" s="11">
        <v>400</v>
      </c>
      <c r="RD12" s="47">
        <v>19700</v>
      </c>
      <c r="RE12" s="46">
        <v>22200</v>
      </c>
      <c r="RF12" s="11">
        <v>300</v>
      </c>
      <c r="RG12" s="47">
        <v>22500</v>
      </c>
      <c r="RH12" s="46">
        <v>22800</v>
      </c>
      <c r="RI12" s="11">
        <v>900</v>
      </c>
      <c r="RJ12" s="47">
        <v>23700</v>
      </c>
      <c r="RK12" s="46">
        <v>19600.000000000004</v>
      </c>
      <c r="RL12" s="11">
        <v>700</v>
      </c>
      <c r="RM12" s="47">
        <v>20300</v>
      </c>
      <c r="RN12" s="46">
        <v>22300</v>
      </c>
      <c r="RO12" s="11">
        <v>800</v>
      </c>
      <c r="RP12" s="11">
        <v>23100</v>
      </c>
      <c r="RQ12" s="46">
        <v>21900</v>
      </c>
      <c r="RR12" s="11">
        <v>700</v>
      </c>
      <c r="RS12" s="47">
        <v>22600</v>
      </c>
      <c r="RT12" s="11">
        <v>22000</v>
      </c>
      <c r="RU12" s="11">
        <v>500</v>
      </c>
      <c r="RV12" s="11">
        <v>22500</v>
      </c>
      <c r="RW12" s="46">
        <v>22100</v>
      </c>
      <c r="RX12" s="11">
        <v>900</v>
      </c>
      <c r="RY12" s="47">
        <v>23000</v>
      </c>
      <c r="RZ12" s="11">
        <v>24000</v>
      </c>
      <c r="SA12" s="11">
        <v>600</v>
      </c>
      <c r="SB12" s="11">
        <v>24600</v>
      </c>
      <c r="SC12" s="46">
        <v>23900</v>
      </c>
      <c r="SD12" s="11">
        <v>600</v>
      </c>
      <c r="SE12" s="47">
        <v>24500</v>
      </c>
      <c r="SF12" s="11">
        <v>20900</v>
      </c>
      <c r="SG12" s="11">
        <v>700</v>
      </c>
      <c r="SH12" s="11">
        <v>21600</v>
      </c>
      <c r="SI12" s="46">
        <v>22100</v>
      </c>
      <c r="SJ12" s="11">
        <v>700</v>
      </c>
      <c r="SK12" s="47">
        <v>22800</v>
      </c>
      <c r="SL12" s="11">
        <v>21700</v>
      </c>
      <c r="SM12" s="11">
        <v>900</v>
      </c>
      <c r="SN12" s="11">
        <v>22600</v>
      </c>
      <c r="SO12" s="46">
        <v>22600</v>
      </c>
      <c r="SP12" s="11">
        <v>1200</v>
      </c>
      <c r="SQ12" s="11">
        <v>23800</v>
      </c>
      <c r="SR12" s="46">
        <v>22500</v>
      </c>
      <c r="SS12" s="11">
        <v>1100</v>
      </c>
      <c r="ST12" s="47">
        <v>23600</v>
      </c>
      <c r="SU12" s="11">
        <v>21000</v>
      </c>
      <c r="SV12" s="11">
        <v>1900</v>
      </c>
      <c r="SW12" s="11">
        <v>22900</v>
      </c>
      <c r="SX12" s="46">
        <v>22200</v>
      </c>
      <c r="SY12" s="11">
        <v>1700</v>
      </c>
      <c r="SZ12" s="47">
        <v>23900</v>
      </c>
      <c r="TA12" s="11">
        <v>22000</v>
      </c>
      <c r="TB12" s="11">
        <v>1400</v>
      </c>
      <c r="TC12" s="11">
        <v>23400</v>
      </c>
      <c r="TD12" s="46">
        <v>23000</v>
      </c>
      <c r="TE12" s="11">
        <v>2200</v>
      </c>
      <c r="TF12" s="47">
        <v>25200</v>
      </c>
      <c r="TG12" s="11">
        <v>23200</v>
      </c>
      <c r="TH12" s="11">
        <v>1400</v>
      </c>
      <c r="TI12" s="11">
        <v>24600</v>
      </c>
      <c r="TJ12" s="46">
        <v>25300</v>
      </c>
      <c r="TK12" s="11">
        <v>600</v>
      </c>
      <c r="TL12" s="47">
        <v>25900</v>
      </c>
      <c r="TM12" s="11">
        <v>23800</v>
      </c>
      <c r="TN12" s="11">
        <v>1500</v>
      </c>
      <c r="TO12" s="11">
        <v>25300</v>
      </c>
      <c r="TP12" s="46">
        <v>22100</v>
      </c>
      <c r="TQ12" s="11">
        <v>2900</v>
      </c>
      <c r="TR12" s="47">
        <v>25000</v>
      </c>
      <c r="TS12" s="11">
        <v>23294</v>
      </c>
      <c r="TT12" s="11">
        <v>4051</v>
      </c>
      <c r="TU12" s="11">
        <v>27345</v>
      </c>
      <c r="TV12" s="46">
        <v>20345</v>
      </c>
      <c r="TW12" s="11">
        <v>4343</v>
      </c>
      <c r="TX12" s="47">
        <v>24688</v>
      </c>
      <c r="TY12" s="46">
        <v>21949</v>
      </c>
      <c r="TZ12" s="11">
        <v>6513</v>
      </c>
      <c r="UA12" s="11">
        <v>28462</v>
      </c>
      <c r="UB12" s="46">
        <v>22405</v>
      </c>
      <c r="UC12" s="11">
        <v>6629</v>
      </c>
      <c r="UD12" s="47">
        <v>29034</v>
      </c>
      <c r="UE12" s="11">
        <v>20572</v>
      </c>
      <c r="UF12" s="11">
        <v>7654</v>
      </c>
      <c r="UG12" s="11">
        <v>28226</v>
      </c>
      <c r="UH12" s="46">
        <v>21618</v>
      </c>
      <c r="UI12" s="11">
        <v>5788</v>
      </c>
      <c r="UJ12" s="47">
        <v>27406</v>
      </c>
      <c r="UK12" s="11">
        <v>21372</v>
      </c>
      <c r="UL12" s="11">
        <v>3145</v>
      </c>
      <c r="UM12" s="11">
        <v>24517</v>
      </c>
      <c r="UN12" s="46">
        <v>20690</v>
      </c>
      <c r="UO12" s="11">
        <v>2698</v>
      </c>
      <c r="UP12" s="47">
        <v>23388</v>
      </c>
      <c r="UQ12" s="11">
        <v>21470</v>
      </c>
      <c r="UR12" s="11">
        <v>2576</v>
      </c>
      <c r="US12" s="11">
        <v>24046</v>
      </c>
      <c r="UT12" s="46">
        <v>24282</v>
      </c>
      <c r="UU12" s="11">
        <v>2972</v>
      </c>
      <c r="UV12" s="48">
        <v>27254</v>
      </c>
      <c r="UW12" s="12">
        <v>24121</v>
      </c>
      <c r="UX12" s="12">
        <v>3874</v>
      </c>
      <c r="UY12" s="12">
        <v>27995</v>
      </c>
      <c r="UZ12" s="49">
        <v>22344</v>
      </c>
      <c r="VA12" s="12">
        <v>4738</v>
      </c>
      <c r="VB12" s="48">
        <v>27082</v>
      </c>
      <c r="VC12" s="46">
        <f t="shared" ref="VC12:WC12" si="264">SUM(VC13:VC14)</f>
        <v>22526</v>
      </c>
      <c r="VD12" s="11">
        <f>SUM(VD13:VD14)</f>
        <v>5361</v>
      </c>
      <c r="VE12" s="47">
        <f t="shared" si="264"/>
        <v>27887</v>
      </c>
      <c r="VF12" s="46">
        <f>SUM(VF13:VF14)</f>
        <v>21330</v>
      </c>
      <c r="VG12" s="11">
        <f t="shared" si="264"/>
        <v>6097</v>
      </c>
      <c r="VH12" s="47">
        <f t="shared" si="264"/>
        <v>27427</v>
      </c>
      <c r="VI12" s="46">
        <f>SUM(VI13:VI14)</f>
        <v>22420</v>
      </c>
      <c r="VJ12" s="11">
        <f t="shared" si="264"/>
        <v>5050</v>
      </c>
      <c r="VK12" s="47">
        <f t="shared" si="264"/>
        <v>27470</v>
      </c>
      <c r="VL12" s="46">
        <f t="shared" si="264"/>
        <v>22173</v>
      </c>
      <c r="VM12" s="11">
        <f t="shared" si="264"/>
        <v>6014</v>
      </c>
      <c r="VN12" s="47">
        <f>SUM(VN13:VN14)</f>
        <v>28187</v>
      </c>
      <c r="VO12" s="46">
        <f t="shared" si="264"/>
        <v>20259</v>
      </c>
      <c r="VP12" s="11">
        <f t="shared" si="264"/>
        <v>6258</v>
      </c>
      <c r="VQ12" s="47">
        <f>SUM(VQ13:VQ14)</f>
        <v>26517</v>
      </c>
      <c r="VR12" s="46">
        <f>SUM(VR13:VR14)</f>
        <v>22701</v>
      </c>
      <c r="VS12" s="11">
        <f>SUM(VS13:VS14)</f>
        <v>4599</v>
      </c>
      <c r="VT12" s="47">
        <f t="shared" si="264"/>
        <v>27300</v>
      </c>
      <c r="VU12" s="46">
        <f t="shared" si="264"/>
        <v>22476</v>
      </c>
      <c r="VV12" s="11">
        <f t="shared" si="264"/>
        <v>3459</v>
      </c>
      <c r="VW12" s="47">
        <f t="shared" si="264"/>
        <v>25935</v>
      </c>
      <c r="VX12" s="46">
        <f t="shared" si="264"/>
        <v>22700</v>
      </c>
      <c r="VY12" s="11">
        <f t="shared" si="264"/>
        <v>2940</v>
      </c>
      <c r="VZ12" s="47">
        <f t="shared" si="264"/>
        <v>25640</v>
      </c>
      <c r="WA12" s="46">
        <f t="shared" si="264"/>
        <v>22641</v>
      </c>
      <c r="WB12" s="11">
        <f t="shared" si="264"/>
        <v>2040</v>
      </c>
      <c r="WC12" s="47">
        <f t="shared" si="264"/>
        <v>24681</v>
      </c>
      <c r="WD12" s="46">
        <f t="shared" ref="WD12:WF12" si="265">SUM(WD13:WD14)</f>
        <v>24149</v>
      </c>
      <c r="WE12" s="11">
        <f t="shared" si="265"/>
        <v>1999</v>
      </c>
      <c r="WF12" s="47">
        <f t="shared" si="265"/>
        <v>26148</v>
      </c>
      <c r="WG12" s="46">
        <f>SUM(WG13:WG14)</f>
        <v>22965</v>
      </c>
      <c r="WH12" s="11">
        <f t="shared" ref="WH12:WI12" si="266">SUM(WH13:WH14)</f>
        <v>1466</v>
      </c>
      <c r="WI12" s="47">
        <f t="shared" si="266"/>
        <v>24431</v>
      </c>
      <c r="WJ12" s="46">
        <f>SUM(WJ13:WJ14)</f>
        <v>22528</v>
      </c>
      <c r="WK12" s="11">
        <f t="shared" ref="WK12:WL12" si="267">SUM(WK13:WK14)</f>
        <v>1438</v>
      </c>
      <c r="WL12" s="47">
        <f t="shared" si="267"/>
        <v>23966</v>
      </c>
      <c r="WM12" s="46">
        <f>SUM(WM13:WM14)</f>
        <v>23151</v>
      </c>
      <c r="WN12" s="11">
        <f t="shared" ref="WN12:WO12" si="268">SUM(WN13:WN14)</f>
        <v>2680</v>
      </c>
      <c r="WO12" s="47">
        <f t="shared" si="268"/>
        <v>25831</v>
      </c>
      <c r="WP12" s="46">
        <f>SUM(WP13:WP14)</f>
        <v>20909</v>
      </c>
      <c r="WQ12" s="11">
        <f t="shared" ref="WQ12:WR12" si="269">SUM(WQ13:WQ14)</f>
        <v>1860</v>
      </c>
      <c r="WR12" s="47">
        <f t="shared" si="269"/>
        <v>22769</v>
      </c>
      <c r="WS12" s="46">
        <f>SUM(WS13:WS14)</f>
        <v>21392</v>
      </c>
      <c r="WT12" s="11">
        <f t="shared" ref="WT12:WU12" si="270">SUM(WT13:WT14)</f>
        <v>1749</v>
      </c>
      <c r="WU12" s="47">
        <f t="shared" si="270"/>
        <v>23141</v>
      </c>
      <c r="WV12" s="46">
        <f>SUM(WV13:WV14)</f>
        <v>22513</v>
      </c>
      <c r="WW12" s="11">
        <f t="shared" ref="WW12:WX12" si="271">SUM(WW13:WW14)</f>
        <v>2099</v>
      </c>
      <c r="WX12" s="47">
        <f t="shared" si="271"/>
        <v>24612</v>
      </c>
      <c r="WY12" s="46">
        <f>SUM(WY13:WY14)</f>
        <v>18547</v>
      </c>
      <c r="WZ12" s="11">
        <f t="shared" ref="WZ12:XA12" si="272">SUM(WZ13:WZ14)</f>
        <v>2682</v>
      </c>
      <c r="XA12" s="47">
        <f t="shared" si="272"/>
        <v>21229</v>
      </c>
      <c r="XB12" s="46">
        <f>SUM(XB13:XB14)</f>
        <v>21216</v>
      </c>
      <c r="XC12" s="11">
        <f t="shared" ref="XC12:XD12" si="273">SUM(XC13:XC14)</f>
        <v>3542</v>
      </c>
      <c r="XD12" s="47">
        <f t="shared" si="273"/>
        <v>24758</v>
      </c>
      <c r="XE12" s="46">
        <f>SUM(XE13:XE14)</f>
        <v>21273</v>
      </c>
      <c r="XF12" s="11">
        <f t="shared" ref="XF12:XG12" si="274">SUM(XF13:XF14)</f>
        <v>2894</v>
      </c>
      <c r="XG12" s="47">
        <f t="shared" si="274"/>
        <v>24167</v>
      </c>
      <c r="XH12" s="46">
        <f>SUM(XH13:XH14)</f>
        <v>23187</v>
      </c>
      <c r="XI12" s="11">
        <f t="shared" ref="XI12:XJ12" si="275">SUM(XI13:XI14)</f>
        <v>2784</v>
      </c>
      <c r="XJ12" s="47">
        <f t="shared" si="275"/>
        <v>25971</v>
      </c>
      <c r="XK12" s="46">
        <f>SUM(XK13:XK14)</f>
        <v>21478</v>
      </c>
      <c r="XL12" s="11">
        <f t="shared" ref="XL12:XM12" si="276">SUM(XL13:XL14)</f>
        <v>2288</v>
      </c>
      <c r="XM12" s="47">
        <f t="shared" si="276"/>
        <v>23766</v>
      </c>
      <c r="XN12" s="46">
        <f>SUM(XN13:XN14)</f>
        <v>25335</v>
      </c>
      <c r="XO12" s="11">
        <f t="shared" ref="XO12:XP12" si="277">SUM(XO13:XO14)</f>
        <v>1898</v>
      </c>
      <c r="XP12" s="47">
        <f t="shared" si="277"/>
        <v>27233</v>
      </c>
      <c r="XQ12" s="46">
        <f>SUM(XQ13:XQ14)</f>
        <v>23761</v>
      </c>
      <c r="XR12" s="11">
        <f t="shared" ref="XR12:XS12" si="278">SUM(XR13:XR14)</f>
        <v>1760</v>
      </c>
      <c r="XS12" s="47">
        <f t="shared" si="278"/>
        <v>25521</v>
      </c>
      <c r="XT12" s="46">
        <f>SUM(XT13:XT14)</f>
        <v>26595</v>
      </c>
      <c r="XU12" s="11">
        <f t="shared" ref="XU12:XV12" si="279">SUM(XU13:XU14)</f>
        <v>1434</v>
      </c>
      <c r="XV12" s="47">
        <f t="shared" si="279"/>
        <v>28029</v>
      </c>
      <c r="XW12" s="46">
        <f>SUM(XW13:XW14)</f>
        <v>28914</v>
      </c>
      <c r="XX12" s="11">
        <f t="shared" ref="XX12:XY12" si="280">SUM(XX13:XX14)</f>
        <v>1149</v>
      </c>
      <c r="XY12" s="47">
        <f t="shared" si="280"/>
        <v>30063</v>
      </c>
      <c r="XZ12" s="46">
        <f>SUM(XZ13:XZ14)</f>
        <v>27553</v>
      </c>
      <c r="YA12" s="11">
        <f t="shared" ref="YA12:YB12" si="281">SUM(YA13:YA14)</f>
        <v>733</v>
      </c>
      <c r="YB12" s="47">
        <f t="shared" si="281"/>
        <v>28286</v>
      </c>
      <c r="YC12" s="46">
        <f>SUM(YC13:YC14)</f>
        <v>34361</v>
      </c>
      <c r="YD12" s="11">
        <f t="shared" ref="YD12:YE12" si="282">SUM(YD13:YD14)</f>
        <v>791</v>
      </c>
      <c r="YE12" s="47">
        <f t="shared" si="282"/>
        <v>35152</v>
      </c>
      <c r="YF12" s="46">
        <f>SUM(YF13:YF14)</f>
        <v>30570</v>
      </c>
      <c r="YG12" s="11">
        <f t="shared" ref="YG12:YH12" si="283">SUM(YG13:YG14)</f>
        <v>850</v>
      </c>
      <c r="YH12" s="47">
        <f t="shared" si="283"/>
        <v>31420</v>
      </c>
      <c r="YI12" s="46">
        <f>SUM(YI13:YI14)</f>
        <v>29552</v>
      </c>
      <c r="YJ12" s="11">
        <f t="shared" ref="YJ12:YK12" si="284">SUM(YJ13:YJ14)</f>
        <v>1014</v>
      </c>
      <c r="YK12" s="47">
        <f t="shared" si="284"/>
        <v>30566</v>
      </c>
      <c r="YL12" s="46">
        <f>SUM(YL13:YL14)</f>
        <v>32701</v>
      </c>
      <c r="YM12" s="11">
        <f t="shared" ref="YM12:YN12" si="285">SUM(YM13:YM14)</f>
        <v>1417</v>
      </c>
      <c r="YN12" s="47">
        <f t="shared" si="285"/>
        <v>34118</v>
      </c>
      <c r="YO12" s="46">
        <f>SUM(YO13:YO14)</f>
        <v>31833</v>
      </c>
      <c r="YP12" s="11">
        <f>SUM(YP13:YP14)</f>
        <v>1241</v>
      </c>
      <c r="YQ12" s="47">
        <f t="shared" ref="YQ12" si="286">SUM(YQ13:YQ14)</f>
        <v>33074</v>
      </c>
      <c r="YR12" s="46">
        <f>SUM(YR13:YR14)</f>
        <v>30630</v>
      </c>
      <c r="YS12" s="11">
        <f t="shared" ref="YS12:YT12" si="287">SUM(YS13:YS14)</f>
        <v>1383</v>
      </c>
      <c r="YT12" s="47">
        <f t="shared" si="287"/>
        <v>32013</v>
      </c>
      <c r="YU12" s="46">
        <f>SUM(YU13:YU14)</f>
        <v>29398</v>
      </c>
      <c r="YV12" s="11">
        <f t="shared" ref="YV12:YW12" si="288">SUM(YV13:YV14)</f>
        <v>1378</v>
      </c>
      <c r="YW12" s="47">
        <f t="shared" si="288"/>
        <v>30776</v>
      </c>
      <c r="YX12" s="46">
        <f>SUM(YX13:YX14)</f>
        <v>25502</v>
      </c>
      <c r="YY12" s="11">
        <f t="shared" ref="YY12:YZ12" si="289">SUM(YY13:YY14)</f>
        <v>1418</v>
      </c>
      <c r="YZ12" s="47">
        <f t="shared" si="289"/>
        <v>26920</v>
      </c>
      <c r="ZA12" s="46">
        <f>SUM(ZA13:ZA14)</f>
        <v>27893</v>
      </c>
      <c r="ZB12" s="11">
        <f t="shared" ref="ZB12:ZC12" si="290">SUM(ZB13:ZB14)</f>
        <v>998</v>
      </c>
      <c r="ZC12" s="47">
        <f t="shared" si="290"/>
        <v>28891</v>
      </c>
      <c r="ZD12" s="46">
        <f>SUM(ZD13:ZD14)</f>
        <v>28828</v>
      </c>
      <c r="ZE12" s="11">
        <f t="shared" ref="ZE12:ZF12" si="291">SUM(ZE13:ZE14)</f>
        <v>684</v>
      </c>
      <c r="ZF12" s="47">
        <f t="shared" si="291"/>
        <v>29512</v>
      </c>
      <c r="ZG12" s="46">
        <f>SUM(ZG13:ZG14)</f>
        <v>30689</v>
      </c>
      <c r="ZH12" s="11">
        <f t="shared" ref="ZH12:ZI12" si="292">SUM(ZH13:ZH14)</f>
        <v>1390</v>
      </c>
      <c r="ZI12" s="47">
        <f t="shared" si="292"/>
        <v>32079</v>
      </c>
      <c r="ZJ12" s="46">
        <f>SUM(ZJ13:ZJ14)</f>
        <v>27431</v>
      </c>
      <c r="ZK12" s="11">
        <f t="shared" ref="ZK12:ZL12" si="293">SUM(ZK13:ZK14)</f>
        <v>1354</v>
      </c>
      <c r="ZL12" s="47">
        <f t="shared" si="293"/>
        <v>28785</v>
      </c>
      <c r="ZM12" s="46">
        <f>SUM(ZM13:ZM14)</f>
        <v>27998</v>
      </c>
      <c r="ZN12" s="11">
        <f t="shared" ref="ZN12:ZO12" si="294">SUM(ZN13:ZN14)</f>
        <v>1369</v>
      </c>
      <c r="ZO12" s="47">
        <f t="shared" si="294"/>
        <v>29367</v>
      </c>
      <c r="ZP12" s="46">
        <f>SUM(ZP13:ZP14)</f>
        <v>29453</v>
      </c>
      <c r="ZQ12" s="11">
        <f t="shared" ref="ZQ12:ZR12" si="295">SUM(ZQ13:ZQ14)</f>
        <v>1307</v>
      </c>
      <c r="ZR12" s="47">
        <f t="shared" si="295"/>
        <v>30760</v>
      </c>
      <c r="ZS12" s="46">
        <f>SUM(ZS13:ZS14)</f>
        <v>27670</v>
      </c>
      <c r="ZT12" s="11">
        <f t="shared" ref="ZT12:ZU12" si="296">SUM(ZT13:ZT14)</f>
        <v>1651</v>
      </c>
      <c r="ZU12" s="47">
        <f t="shared" si="296"/>
        <v>29321</v>
      </c>
      <c r="ZV12" s="46">
        <f>SUM(ZV13:ZV14)</f>
        <v>30950</v>
      </c>
      <c r="ZW12" s="11">
        <f t="shared" ref="ZW12:ZX12" si="297">SUM(ZW13:ZW14)</f>
        <v>2742</v>
      </c>
      <c r="ZX12" s="47">
        <f t="shared" si="297"/>
        <v>33692</v>
      </c>
      <c r="ZY12" s="46">
        <f>SUM(ZY13:ZY14)</f>
        <v>28776</v>
      </c>
      <c r="ZZ12" s="11">
        <f t="shared" ref="ZZ12:AAA12" si="298">SUM(ZZ13:ZZ14)</f>
        <v>2117</v>
      </c>
      <c r="AAA12" s="47">
        <f t="shared" si="298"/>
        <v>30893</v>
      </c>
      <c r="AAB12" s="46">
        <f>SUM(AAB13:AAB14)</f>
        <v>30617</v>
      </c>
      <c r="AAC12" s="11">
        <f t="shared" ref="AAC12:AAD12" si="299">SUM(AAC13:AAC14)</f>
        <v>1827</v>
      </c>
      <c r="AAD12" s="47">
        <f t="shared" si="299"/>
        <v>32444</v>
      </c>
      <c r="AAE12" s="46">
        <f>SUM(AAE13:AAE14)</f>
        <v>21049</v>
      </c>
      <c r="AAF12" s="11">
        <f t="shared" ref="AAF12:AAG12" si="300">SUM(AAF13:AAF14)</f>
        <v>2061</v>
      </c>
      <c r="AAG12" s="47">
        <f t="shared" si="300"/>
        <v>23110</v>
      </c>
      <c r="AAH12" s="46">
        <f>SUM(AAH13:AAH14)</f>
        <v>25043</v>
      </c>
      <c r="AAI12" s="11">
        <f t="shared" ref="AAI12:AAJ12" si="301">SUM(AAI13:AAI14)</f>
        <v>2141</v>
      </c>
      <c r="AAJ12" s="47">
        <f t="shared" si="301"/>
        <v>27184</v>
      </c>
      <c r="AAK12" s="46">
        <f>SUM(AAK13:AAK14)</f>
        <v>26901</v>
      </c>
      <c r="AAL12" s="11">
        <f t="shared" ref="AAL12:AAM12" si="302">SUM(AAL13:AAL14)</f>
        <v>1672</v>
      </c>
      <c r="AAM12" s="47">
        <f t="shared" si="302"/>
        <v>28573</v>
      </c>
      <c r="AAN12" s="46">
        <f>SUM(AAN13:AAN14)</f>
        <v>26184</v>
      </c>
      <c r="AAO12" s="11">
        <f t="shared" ref="AAO12:AAP12" si="303">SUM(AAO13:AAO14)</f>
        <v>1451</v>
      </c>
      <c r="AAP12" s="47">
        <f t="shared" si="303"/>
        <v>27635</v>
      </c>
      <c r="AAQ12" s="46">
        <f>SUM(AAQ13:AAQ14)</f>
        <v>27949</v>
      </c>
      <c r="AAR12" s="11">
        <f t="shared" ref="AAR12:AAS12" si="304">SUM(AAR13:AAR14)</f>
        <v>989</v>
      </c>
      <c r="AAS12" s="47">
        <f t="shared" si="304"/>
        <v>28938</v>
      </c>
      <c r="AAT12" s="46">
        <f>SUM(AAT13:AAT14)</f>
        <v>26537</v>
      </c>
      <c r="AAU12" s="11">
        <f t="shared" ref="AAU12:AAV12" si="305">SUM(AAU13:AAU14)</f>
        <v>1011</v>
      </c>
      <c r="AAV12" s="47">
        <f t="shared" si="305"/>
        <v>27548</v>
      </c>
      <c r="AAW12" s="46">
        <f>SUM(AAW13:AAW14)</f>
        <v>30002</v>
      </c>
      <c r="AAX12" s="11">
        <f t="shared" ref="AAX12:AAY12" si="306">SUM(AAX13:AAX14)</f>
        <v>629</v>
      </c>
      <c r="AAY12" s="47">
        <f t="shared" si="306"/>
        <v>30631</v>
      </c>
      <c r="AAZ12" s="46">
        <f>SUM(AAZ13:AAZ14)</f>
        <v>26683</v>
      </c>
      <c r="ABA12" s="11">
        <f t="shared" ref="ABA12:ABB12" si="307">SUM(ABA13:ABA14)</f>
        <v>819</v>
      </c>
      <c r="ABB12" s="47">
        <f t="shared" si="307"/>
        <v>27502</v>
      </c>
      <c r="ABC12" s="46">
        <f>SUM(ABC13:ABC14)</f>
        <v>26560</v>
      </c>
      <c r="ABD12" s="11">
        <f t="shared" ref="ABD12:ABE12" si="308">SUM(ABD13:ABD14)</f>
        <v>1075</v>
      </c>
      <c r="ABE12" s="47">
        <f t="shared" si="308"/>
        <v>27635</v>
      </c>
      <c r="ABF12" s="46">
        <f>SUM(ABF13:ABF14)</f>
        <v>29634</v>
      </c>
      <c r="ABG12" s="11">
        <f t="shared" ref="ABG12:ABH12" si="309">SUM(ABG13:ABG14)</f>
        <v>777</v>
      </c>
      <c r="ABH12" s="47">
        <f t="shared" si="309"/>
        <v>30411</v>
      </c>
      <c r="ABI12" s="46">
        <f>SUM(ABI13:ABI14)</f>
        <v>23250</v>
      </c>
      <c r="ABJ12" s="11">
        <f t="shared" ref="ABJ12:ABK12" si="310">SUM(ABJ13:ABJ14)</f>
        <v>1336</v>
      </c>
      <c r="ABK12" s="47">
        <f t="shared" si="310"/>
        <v>24586</v>
      </c>
      <c r="ABL12" s="46">
        <f>SUM(ABL13:ABL14)</f>
        <v>24686</v>
      </c>
      <c r="ABM12" s="11">
        <f t="shared" ref="ABM12:ABN12" si="311">SUM(ABM13:ABM14)</f>
        <v>1066</v>
      </c>
      <c r="ABN12" s="47">
        <f t="shared" si="311"/>
        <v>25752</v>
      </c>
      <c r="ABO12" s="46">
        <f>SUM(ABO13:ABO14)</f>
        <v>15410</v>
      </c>
      <c r="ABP12" s="11">
        <f t="shared" ref="ABP12:ABQ12" si="312">SUM(ABP13:ABP14)</f>
        <v>977</v>
      </c>
      <c r="ABQ12" s="47">
        <f t="shared" si="312"/>
        <v>16387</v>
      </c>
      <c r="ABR12" s="46">
        <f>SUM(ABR13:ABR14)</f>
        <v>19157</v>
      </c>
      <c r="ABS12" s="11">
        <f t="shared" ref="ABS12:ABT12" si="313">SUM(ABS13:ABS14)</f>
        <v>866</v>
      </c>
      <c r="ABT12" s="47">
        <f t="shared" si="313"/>
        <v>20023</v>
      </c>
      <c r="ABU12" s="46">
        <f>SUM(ABU13:ABU14)</f>
        <v>27712</v>
      </c>
      <c r="ABV12" s="11">
        <f t="shared" ref="ABV12:ABW12" si="314">SUM(ABV13:ABV14)</f>
        <v>725</v>
      </c>
      <c r="ABW12" s="47">
        <f t="shared" si="314"/>
        <v>28437</v>
      </c>
      <c r="ABX12" s="46">
        <f>SUM(ABX13:ABX14)</f>
        <v>12802</v>
      </c>
      <c r="ABY12" s="11">
        <f t="shared" ref="ABY12:ABZ12" si="315">SUM(ABY13:ABY14)</f>
        <v>456</v>
      </c>
      <c r="ABZ12" s="47">
        <f t="shared" si="315"/>
        <v>13258</v>
      </c>
      <c r="ACA12" s="46">
        <f>SUM(ACA13:ACA14)</f>
        <v>26375</v>
      </c>
      <c r="ACB12" s="11">
        <f t="shared" ref="ACB12:ACC12" si="316">SUM(ACB13:ACB14)</f>
        <v>514</v>
      </c>
      <c r="ACC12" s="47">
        <f t="shared" si="316"/>
        <v>26889</v>
      </c>
      <c r="ACD12" s="46">
        <f>SUM(ACD13:ACD14)</f>
        <v>23122</v>
      </c>
      <c r="ACE12" s="11">
        <f t="shared" ref="ACE12:ACH12" si="317">SUM(ACE13:ACE14)</f>
        <v>680</v>
      </c>
      <c r="ACF12" s="47">
        <f t="shared" si="317"/>
        <v>23802</v>
      </c>
      <c r="ACG12" s="46">
        <f>SUM(ACG13:ACG14)</f>
        <v>26895</v>
      </c>
      <c r="ACH12" s="11">
        <f t="shared" si="317"/>
        <v>845</v>
      </c>
      <c r="ACI12" s="47">
        <f>SUM(ACI13:ACI14)</f>
        <v>27740</v>
      </c>
      <c r="ACJ12" s="46">
        <f>SUM(ACJ13:ACJ14)</f>
        <v>28213</v>
      </c>
      <c r="ACK12" s="11">
        <f t="shared" ref="ACK12" si="318">SUM(ACK13:ACK14)</f>
        <v>1068</v>
      </c>
      <c r="ACL12" s="47">
        <f>SUM(ACL13:ACL14)</f>
        <v>29281</v>
      </c>
      <c r="ACM12" s="46">
        <f>SUM(ACM13:ACM14)</f>
        <v>20660</v>
      </c>
      <c r="ACN12" s="11">
        <f t="shared" ref="ACN12" si="319">SUM(ACN13:ACN14)</f>
        <v>791</v>
      </c>
      <c r="ACO12" s="47">
        <f>SUM(ACO13:ACO14)</f>
        <v>21451</v>
      </c>
      <c r="ACP12" s="46">
        <f>SUM(ACP13:ACP14)</f>
        <v>23213</v>
      </c>
      <c r="ACQ12" s="11">
        <f t="shared" ref="ACQ12" si="320">SUM(ACQ13:ACQ14)</f>
        <v>1244</v>
      </c>
      <c r="ACR12" s="47">
        <f>SUM(ACR13:ACR14)</f>
        <v>24457</v>
      </c>
      <c r="ACS12" s="46">
        <f>SUM(ACS13:ACS14)</f>
        <v>25530</v>
      </c>
      <c r="ACT12" s="11">
        <f t="shared" ref="ACT12" si="321">SUM(ACT13:ACT14)</f>
        <v>1228</v>
      </c>
      <c r="ACU12" s="47">
        <f>SUM(ACU13:ACU14)</f>
        <v>26758</v>
      </c>
      <c r="ACV12" s="46">
        <f>SUM(ACV13:ACV14)</f>
        <v>24091</v>
      </c>
      <c r="ACW12" s="11">
        <f t="shared" ref="ACW12" si="322">SUM(ACW13:ACW14)</f>
        <v>1514</v>
      </c>
      <c r="ACX12" s="47">
        <f>SUM(ACX13:ACX14)</f>
        <v>25605</v>
      </c>
      <c r="ACY12" s="46">
        <f>SUM(ACY13:ACY14)</f>
        <v>27943</v>
      </c>
      <c r="ACZ12" s="11">
        <f t="shared" ref="ACZ12" si="323">SUM(ACZ13:ACZ14)</f>
        <v>1210</v>
      </c>
      <c r="ADA12" s="47">
        <f>SUM(ADA13:ADA14)</f>
        <v>29153</v>
      </c>
      <c r="ADB12" s="46">
        <f>SUM(ADB13:ADB14)</f>
        <v>32106</v>
      </c>
      <c r="ADC12" s="11">
        <f t="shared" ref="ADC12" si="324">SUM(ADC13:ADC14)</f>
        <v>945</v>
      </c>
      <c r="ADD12" s="47">
        <f>SUM(ADD13:ADD14)</f>
        <v>33051</v>
      </c>
      <c r="ADE12" s="46">
        <f>SUM(ADE13:ADE14)</f>
        <v>30149</v>
      </c>
      <c r="ADF12" s="11">
        <f t="shared" ref="ADF12" si="325">SUM(ADF13:ADF14)</f>
        <v>1276</v>
      </c>
      <c r="ADG12" s="47">
        <f>SUM(ADG13:ADG14)</f>
        <v>31425</v>
      </c>
      <c r="ADH12" s="46">
        <f>SUM(ADH13:ADH14)</f>
        <v>26115</v>
      </c>
      <c r="ADI12" s="11">
        <f t="shared" ref="ADI12" si="326">SUM(ADI13:ADI14)</f>
        <v>1101</v>
      </c>
      <c r="ADJ12" s="47">
        <f>SUM(ADJ13:ADJ14)</f>
        <v>27216</v>
      </c>
      <c r="ADK12" s="46">
        <f>SUM(ADK13:ADK14)</f>
        <v>29759</v>
      </c>
      <c r="ADL12" s="11">
        <f t="shared" ref="ADL12" si="327">SUM(ADL13:ADL14)</f>
        <v>1277</v>
      </c>
      <c r="ADM12" s="47">
        <f>SUM(ADM13:ADM14)</f>
        <v>31036</v>
      </c>
      <c r="ADN12" s="46">
        <f>SUM(ADN13:ADN14)</f>
        <v>29639</v>
      </c>
      <c r="ADO12" s="11">
        <f t="shared" ref="ADO12" si="328">SUM(ADO13:ADO14)</f>
        <v>2501</v>
      </c>
      <c r="ADP12" s="47">
        <f>SUM(ADP13:ADP14)</f>
        <v>32140</v>
      </c>
      <c r="ADQ12" s="46">
        <f>SUM(ADQ13:ADQ14)</f>
        <v>25053</v>
      </c>
      <c r="ADR12" s="11">
        <f t="shared" ref="ADR12" si="329">SUM(ADR13:ADR14)</f>
        <v>3128</v>
      </c>
      <c r="ADS12" s="47">
        <f>SUM(ADS13:ADS14)</f>
        <v>28181</v>
      </c>
      <c r="ADT12" s="46">
        <f>SUM(ADT13:ADT14)</f>
        <v>26157</v>
      </c>
      <c r="ADU12" s="11">
        <f t="shared" ref="ADU12" si="330">SUM(ADU13:ADU14)</f>
        <v>4884</v>
      </c>
      <c r="ADV12" s="47">
        <f>SUM(ADV13:ADV14)</f>
        <v>31041</v>
      </c>
      <c r="ADW12" s="46">
        <f>SUM(ADW13:ADW14)</f>
        <v>20154</v>
      </c>
      <c r="ADX12" s="11">
        <f t="shared" ref="ADX12" si="331">SUM(ADX13:ADX14)</f>
        <v>4692</v>
      </c>
      <c r="ADY12" s="47">
        <f>SUM(ADY13:ADY14)</f>
        <v>24846</v>
      </c>
      <c r="ADZ12" s="46">
        <f>SUM(ADZ13:ADZ14)</f>
        <v>18881</v>
      </c>
      <c r="AEA12" s="11">
        <f t="shared" ref="AEA12" si="332">SUM(AEA13:AEA14)</f>
        <v>5726</v>
      </c>
      <c r="AEB12" s="47">
        <f>SUM(AEB13:AEB14)</f>
        <v>24607</v>
      </c>
      <c r="AEC12" s="46">
        <f>SUM(AEC13:AEC14)</f>
        <v>841</v>
      </c>
      <c r="AED12" s="11">
        <f t="shared" ref="AED12" si="333">SUM(AED13:AED14)</f>
        <v>5946</v>
      </c>
      <c r="AEE12" s="47">
        <f>SUM(AEE13:AEE14)</f>
        <v>6787</v>
      </c>
      <c r="AEF12" s="46">
        <f>SUM(AEF13:AEF14)</f>
        <v>13112</v>
      </c>
      <c r="AEG12" s="11">
        <f t="shared" ref="AEG12" si="334">SUM(AEG13:AEG14)</f>
        <v>4998</v>
      </c>
      <c r="AEH12" s="47">
        <f>SUM(AEH13:AEH14)</f>
        <v>18110</v>
      </c>
      <c r="AEI12" s="46">
        <f>SUM(AEI13:AEI14)</f>
        <v>22655</v>
      </c>
      <c r="AEJ12" s="11">
        <f t="shared" ref="AEJ12" si="335">SUM(AEJ13:AEJ14)</f>
        <v>6220</v>
      </c>
      <c r="AEK12" s="47">
        <f>SUM(AEK13:AEK14)</f>
        <v>28875</v>
      </c>
      <c r="AEL12" s="46">
        <f>SUM(AEL13:AEL14)</f>
        <v>20992</v>
      </c>
      <c r="AEM12" s="11">
        <f t="shared" ref="AEM12" si="336">SUM(AEM13:AEM14)</f>
        <v>5050</v>
      </c>
      <c r="AEN12" s="47">
        <f>SUM(AEN13:AEN14)</f>
        <v>26042</v>
      </c>
      <c r="AEO12" s="46">
        <f>SUM(AEO13:AEO14)</f>
        <v>25927</v>
      </c>
      <c r="AEP12" s="11">
        <f t="shared" ref="AEP12" si="337">SUM(AEP13:AEP14)</f>
        <v>4168</v>
      </c>
      <c r="AEQ12" s="47">
        <f>SUM(AEQ13:AEQ14)</f>
        <v>30095</v>
      </c>
      <c r="AER12" s="46">
        <f>SUM(AER13:AER14)</f>
        <v>20897</v>
      </c>
      <c r="AES12" s="11">
        <f t="shared" ref="AES12" si="338">SUM(AES13:AES14)</f>
        <v>8076</v>
      </c>
      <c r="AET12" s="47">
        <f>SUM(AET13:AET14)</f>
        <v>28973</v>
      </c>
      <c r="AEU12" s="46">
        <f>SUM(AEU13:AEU14)</f>
        <v>23821</v>
      </c>
      <c r="AEV12" s="11">
        <f t="shared" ref="AEV12" si="339">SUM(AEV13:AEV14)</f>
        <v>7368</v>
      </c>
      <c r="AEW12" s="47">
        <f>SUM(AEW13:AEW14)</f>
        <v>31189</v>
      </c>
      <c r="AEX12" s="46">
        <f>SUM(AEX13:AEX14)</f>
        <v>24677</v>
      </c>
      <c r="AEY12" s="11">
        <f t="shared" ref="AEY12" si="340">SUM(AEY13:AEY14)</f>
        <v>9810</v>
      </c>
      <c r="AEZ12" s="47">
        <f>SUM(AEZ13:AEZ14)</f>
        <v>34487</v>
      </c>
      <c r="AFA12" s="46">
        <f>SUM(AFA13:AFA14)</f>
        <v>26741</v>
      </c>
      <c r="AFB12" s="11">
        <f t="shared" ref="AFB12" si="341">SUM(AFB13:AFB14)</f>
        <v>14934</v>
      </c>
      <c r="AFC12" s="47">
        <f>SUM(AFC13:AFC14)</f>
        <v>41675</v>
      </c>
      <c r="AFD12" s="46">
        <f>SUM(AFD13:AFD14)</f>
        <v>24401</v>
      </c>
      <c r="AFE12" s="11">
        <f t="shared" ref="AFE12" si="342">SUM(AFE13:AFE14)</f>
        <v>15932</v>
      </c>
      <c r="AFF12" s="47">
        <f>SUM(AFF13:AFF14)</f>
        <v>40333</v>
      </c>
      <c r="AFG12" s="46">
        <f>SUM(AFG13:AFG14)</f>
        <v>19868</v>
      </c>
      <c r="AFH12" s="11">
        <f t="shared" ref="AFH12" si="343">SUM(AFH13:AFH14)</f>
        <v>17676</v>
      </c>
      <c r="AFI12" s="47">
        <f>SUM(AFI13:AFI14)</f>
        <v>37544</v>
      </c>
      <c r="AFJ12" s="46">
        <f>SUM(AFJ13:AFJ14)</f>
        <v>22002</v>
      </c>
      <c r="AFK12" s="11">
        <f t="shared" ref="AFK12" si="344">SUM(AFK13:AFK14)</f>
        <v>20562</v>
      </c>
      <c r="AFL12" s="47">
        <f>SUM(AFL13:AFL14)</f>
        <v>42564</v>
      </c>
      <c r="AFM12" s="46">
        <f>SUM(AFM13:AFM14)</f>
        <v>24003</v>
      </c>
      <c r="AFN12" s="11">
        <f t="shared" ref="AFN12" si="345">SUM(AFN13:AFN14)</f>
        <v>17711</v>
      </c>
      <c r="AFO12" s="47">
        <f>SUM(AFO13:AFO14)</f>
        <v>41714</v>
      </c>
      <c r="AFP12" s="46">
        <f>SUM(AFP13:AFP14)</f>
        <v>23869</v>
      </c>
      <c r="AFQ12" s="11">
        <f t="shared" ref="AFQ12" si="346">SUM(AFQ13:AFQ14)</f>
        <v>18324</v>
      </c>
      <c r="AFR12" s="47">
        <f>SUM(AFR13:AFR14)</f>
        <v>42193</v>
      </c>
      <c r="AFS12" s="46">
        <f>SUM(AFS13:AFS14)</f>
        <v>27826</v>
      </c>
      <c r="AFT12" s="11">
        <f t="shared" ref="AFT12" si="347">SUM(AFT13:AFT14)</f>
        <v>14858</v>
      </c>
      <c r="AFU12" s="47">
        <f>SUM(AFU13:AFU14)</f>
        <v>42684</v>
      </c>
      <c r="AFV12" s="46">
        <f>SUM(AFV13:AFV14)</f>
        <v>29582</v>
      </c>
      <c r="AFW12" s="11">
        <f t="shared" ref="AFW12" si="348">SUM(AFW13:AFW14)</f>
        <v>14234</v>
      </c>
      <c r="AFX12" s="47">
        <f>SUM(AFX13:AFX14)</f>
        <v>43816</v>
      </c>
      <c r="AFY12" s="46">
        <f>SUM(AFY13:AFY14)</f>
        <v>27656</v>
      </c>
      <c r="AFZ12" s="11">
        <f t="shared" ref="AFZ12" si="349">SUM(AFZ13:AFZ14)</f>
        <v>13375</v>
      </c>
      <c r="AGA12" s="47">
        <f>SUM(AGA13:AGA14)</f>
        <v>41031</v>
      </c>
      <c r="AGB12" s="46">
        <f>SUM(AGB13:AGB14)</f>
        <v>26855</v>
      </c>
      <c r="AGC12" s="11">
        <f t="shared" ref="AGC12" si="350">SUM(AGC13:AGC14)</f>
        <v>14627</v>
      </c>
      <c r="AGD12" s="47">
        <f>SUM(AGD13:AGD14)</f>
        <v>41482</v>
      </c>
      <c r="AGE12" s="46">
        <f>SUM(AGE13:AGE14)</f>
        <v>28623</v>
      </c>
      <c r="AGF12" s="11">
        <f t="shared" ref="AGF12" si="351">SUM(AGF13:AGF14)</f>
        <v>10528</v>
      </c>
      <c r="AGG12" s="47">
        <f>SUM(AGG13:AGG14)</f>
        <v>39151</v>
      </c>
      <c r="AGH12" s="46">
        <f>SUM(AGH13:AGH14)</f>
        <v>25434</v>
      </c>
      <c r="AGI12" s="11">
        <f t="shared" ref="AGI12" si="352">SUM(AGI13:AGI14)</f>
        <v>10362</v>
      </c>
      <c r="AGJ12" s="47">
        <f>SUM(AGJ13:AGJ14)</f>
        <v>35796</v>
      </c>
      <c r="AGK12" s="46">
        <f>SUM(AGK13:AGK14)</f>
        <v>26775</v>
      </c>
      <c r="AGL12" s="11">
        <f t="shared" ref="AGL12" si="353">SUM(AGL13:AGL14)</f>
        <v>11998</v>
      </c>
      <c r="AGM12" s="47">
        <f>SUM(AGM13:AGM14)</f>
        <v>38773</v>
      </c>
      <c r="AGN12" s="46">
        <f>SUM(AGN13:AGN14)</f>
        <v>23262</v>
      </c>
      <c r="AGO12" s="11">
        <f t="shared" ref="AGO12" si="354">SUM(AGO13:AGO14)</f>
        <v>10940</v>
      </c>
      <c r="AGP12" s="47">
        <f>SUM(AGP13:AGP14)</f>
        <v>34202</v>
      </c>
      <c r="AGQ12" s="46">
        <f>SUM(AGQ13:AGQ14)</f>
        <v>20805</v>
      </c>
      <c r="AGR12" s="11">
        <f t="shared" ref="AGR12" si="355">SUM(AGR13:AGR14)</f>
        <v>9823</v>
      </c>
      <c r="AGS12" s="47">
        <f>SUM(AGS13:AGS14)</f>
        <v>30628</v>
      </c>
      <c r="AGT12" s="46">
        <f>SUM(AGT13:AGT14)</f>
        <v>25575</v>
      </c>
      <c r="AGU12" s="11">
        <f t="shared" ref="AGU12" si="356">SUM(AGU13:AGU14)</f>
        <v>10816</v>
      </c>
      <c r="AGV12" s="47">
        <f>SUM(AGV13:AGV14)</f>
        <v>36391</v>
      </c>
      <c r="AGW12" s="46">
        <f>SUM(AGW13:AGW14)</f>
        <v>26298</v>
      </c>
      <c r="AGX12" s="11">
        <f t="shared" ref="AGX12" si="357">SUM(AGX13:AGX14)</f>
        <v>9250</v>
      </c>
      <c r="AGY12" s="47">
        <f>SUM(AGY13:AGY14)</f>
        <v>35548</v>
      </c>
      <c r="AGZ12" s="46">
        <f>SUM(AGZ13:AGZ14)</f>
        <v>30418</v>
      </c>
      <c r="AHA12" s="11">
        <f t="shared" ref="AHA12" si="358">SUM(AHA13:AHA14)</f>
        <v>9192</v>
      </c>
      <c r="AHB12" s="47">
        <f>SUM(AHB13:AHB14)</f>
        <v>39610</v>
      </c>
      <c r="AHC12" s="46">
        <f>SUM(AHC13:AHC14)</f>
        <v>25391</v>
      </c>
      <c r="AHD12" s="11">
        <f t="shared" ref="AHD12" si="359">SUM(AHD13:AHD14)</f>
        <v>9801</v>
      </c>
      <c r="AHE12" s="47">
        <f>SUM(AHE13:AHE14)</f>
        <v>35192</v>
      </c>
      <c r="AHF12" s="46">
        <f>SUM(AHF13:AHF14)</f>
        <v>24411</v>
      </c>
      <c r="AHG12" s="11">
        <f t="shared" ref="AHG12" si="360">SUM(AHG13:AHG14)</f>
        <v>7506</v>
      </c>
      <c r="AHH12" s="47">
        <f>SUM(AHH13:AHH14)</f>
        <v>31917</v>
      </c>
      <c r="AHI12" s="46">
        <f>SUM(AHI13:AHI14)</f>
        <v>28368</v>
      </c>
      <c r="AHJ12" s="11">
        <f t="shared" ref="AHJ12" si="361">SUM(AHJ13:AHJ14)</f>
        <v>7662</v>
      </c>
      <c r="AHK12" s="47">
        <f>SUM(AHK13:AHK14)</f>
        <v>36030</v>
      </c>
      <c r="AHL12" s="46">
        <f>SUM(AHL13:AHL14)</f>
        <v>27394</v>
      </c>
      <c r="AHM12" s="11">
        <f t="shared" ref="AHM12" si="362">SUM(AHM13:AHM14)</f>
        <v>6827</v>
      </c>
      <c r="AHN12" s="47">
        <f>SUM(AHN13:AHN14)</f>
        <v>34221</v>
      </c>
      <c r="AHO12" s="46">
        <f>SUM(AHO13:AHO14)</f>
        <v>25680</v>
      </c>
      <c r="AHP12" s="11">
        <f t="shared" ref="AHP12" si="363">SUM(AHP13:AHP14)</f>
        <v>5040</v>
      </c>
      <c r="AHQ12" s="47">
        <f>SUM(AHQ13:AHQ14)</f>
        <v>30720</v>
      </c>
      <c r="AHR12" s="46">
        <f>SUM(AHR13:AHR14)</f>
        <v>17528</v>
      </c>
      <c r="AHS12" s="11">
        <f t="shared" ref="AHS12" si="364">SUM(AHS13:AHS14)</f>
        <v>6803</v>
      </c>
      <c r="AHT12" s="47">
        <f>SUM(AHT13:AHT14)</f>
        <v>24331</v>
      </c>
      <c r="AHU12" s="46">
        <f>SUM(AHU13:AHU14)</f>
        <v>25956</v>
      </c>
      <c r="AHV12" s="11">
        <f t="shared" ref="AHV12" si="365">SUM(AHV13:AHV14)</f>
        <v>8949</v>
      </c>
      <c r="AHW12" s="47">
        <f>SUM(AHW13:AHW14)</f>
        <v>34905</v>
      </c>
      <c r="AHX12" s="46">
        <f>SUM(AHX13:AHX14)</f>
        <v>22131</v>
      </c>
      <c r="AHY12" s="11">
        <f t="shared" ref="AHY12" si="366">SUM(AHY13:AHY14)</f>
        <v>9866</v>
      </c>
      <c r="AHZ12" s="47">
        <f>SUM(AHZ13:AHZ14)</f>
        <v>31997</v>
      </c>
      <c r="AIA12" s="46">
        <f>SUM(AIA13:AIA14)</f>
        <v>22572</v>
      </c>
      <c r="AIB12" s="11">
        <f t="shared" ref="AIB12" si="367">SUM(AIB13:AIB14)</f>
        <v>8726</v>
      </c>
      <c r="AIC12" s="47">
        <f>SUM(AIC13:AIC14)</f>
        <v>31298</v>
      </c>
      <c r="AID12" s="46">
        <f>SUM(AID13:AID14)</f>
        <v>26509</v>
      </c>
      <c r="AIE12" s="11">
        <f t="shared" ref="AIE12" si="368">SUM(AIE13:AIE14)</f>
        <v>7745</v>
      </c>
      <c r="AIF12" s="47">
        <f>SUM(AIF13:AIF14)</f>
        <v>34254</v>
      </c>
      <c r="AIG12" s="46">
        <f>SUM(AIG13:AIG14)</f>
        <v>25521</v>
      </c>
      <c r="AIH12" s="11">
        <f t="shared" ref="AIH12" si="369">SUM(AIH13:AIH14)</f>
        <v>6043</v>
      </c>
      <c r="AII12" s="47">
        <f>SUM(AII13:AII14)</f>
        <v>31564</v>
      </c>
    </row>
    <row r="13" spans="1:919" x14ac:dyDescent="0.2">
      <c r="A13" s="1" t="s">
        <v>215</v>
      </c>
      <c r="B13" s="46">
        <v>22000</v>
      </c>
      <c r="C13" s="11">
        <v>0</v>
      </c>
      <c r="D13" s="47">
        <v>22000</v>
      </c>
      <c r="E13" s="46">
        <v>17000</v>
      </c>
      <c r="F13" s="11">
        <v>0</v>
      </c>
      <c r="G13" s="47">
        <v>17000</v>
      </c>
      <c r="H13" s="46">
        <v>21000</v>
      </c>
      <c r="I13" s="11">
        <v>0</v>
      </c>
      <c r="J13" s="47">
        <v>21000</v>
      </c>
      <c r="K13" s="46">
        <v>17000</v>
      </c>
      <c r="L13" s="11">
        <v>0</v>
      </c>
      <c r="M13" s="47">
        <v>17000</v>
      </c>
      <c r="N13" s="46">
        <v>19000</v>
      </c>
      <c r="O13" s="11">
        <v>0</v>
      </c>
      <c r="P13" s="47">
        <v>19000</v>
      </c>
      <c r="Q13" s="11">
        <v>14000</v>
      </c>
      <c r="R13" s="11">
        <v>0</v>
      </c>
      <c r="S13" s="11">
        <v>14000</v>
      </c>
      <c r="T13" s="46">
        <v>20000</v>
      </c>
      <c r="U13" s="11">
        <v>0</v>
      </c>
      <c r="V13" s="47">
        <v>20000</v>
      </c>
      <c r="W13" s="11">
        <v>17000</v>
      </c>
      <c r="X13" s="11">
        <v>0</v>
      </c>
      <c r="Y13" s="11">
        <v>17000</v>
      </c>
      <c r="Z13" s="46">
        <v>17000</v>
      </c>
      <c r="AA13" s="11">
        <v>0</v>
      </c>
      <c r="AB13" s="47">
        <v>17000</v>
      </c>
      <c r="AC13" s="11">
        <v>21000</v>
      </c>
      <c r="AD13" s="11">
        <v>0</v>
      </c>
      <c r="AE13" s="11">
        <v>21000</v>
      </c>
      <c r="AF13" s="46">
        <v>17000</v>
      </c>
      <c r="AG13" s="11">
        <v>0</v>
      </c>
      <c r="AH13" s="47">
        <v>17000</v>
      </c>
      <c r="AI13" s="46">
        <v>21267</v>
      </c>
      <c r="AJ13" s="11">
        <v>0</v>
      </c>
      <c r="AK13" s="47">
        <v>21267</v>
      </c>
      <c r="AL13" s="11">
        <v>17286</v>
      </c>
      <c r="AM13" s="11">
        <v>0</v>
      </c>
      <c r="AN13" s="11">
        <v>17286</v>
      </c>
      <c r="AO13" s="46">
        <v>16851</v>
      </c>
      <c r="AP13" s="11">
        <v>0</v>
      </c>
      <c r="AQ13" s="47">
        <v>16851</v>
      </c>
      <c r="AR13" s="46">
        <v>21374</v>
      </c>
      <c r="AS13" s="11">
        <v>0</v>
      </c>
      <c r="AT13" s="47">
        <v>21374</v>
      </c>
      <c r="AU13" s="46">
        <v>16329</v>
      </c>
      <c r="AV13" s="11">
        <v>0</v>
      </c>
      <c r="AW13" s="47">
        <v>16329</v>
      </c>
      <c r="AX13" s="46">
        <v>19072</v>
      </c>
      <c r="AY13" s="11">
        <v>0</v>
      </c>
      <c r="AZ13" s="47">
        <v>19072</v>
      </c>
      <c r="BA13" s="11">
        <v>14002</v>
      </c>
      <c r="BB13" s="11">
        <v>0</v>
      </c>
      <c r="BC13" s="11">
        <v>14002</v>
      </c>
      <c r="BD13" s="46">
        <v>21016</v>
      </c>
      <c r="BE13" s="11">
        <v>0</v>
      </c>
      <c r="BF13" s="47">
        <v>21016</v>
      </c>
      <c r="BG13" s="11">
        <v>18238</v>
      </c>
      <c r="BH13" s="11">
        <v>0</v>
      </c>
      <c r="BI13" s="11">
        <v>18238</v>
      </c>
      <c r="BJ13" s="46">
        <v>24454</v>
      </c>
      <c r="BK13" s="11">
        <v>0</v>
      </c>
      <c r="BL13" s="47">
        <v>24454</v>
      </c>
      <c r="BM13" s="11">
        <v>20284</v>
      </c>
      <c r="BN13" s="11">
        <v>0</v>
      </c>
      <c r="BO13" s="11">
        <v>20284</v>
      </c>
      <c r="BP13" s="46">
        <v>19377</v>
      </c>
      <c r="BQ13" s="11">
        <v>0</v>
      </c>
      <c r="BR13" s="47">
        <v>19377</v>
      </c>
      <c r="BS13" s="11">
        <v>24100</v>
      </c>
      <c r="BT13" s="11">
        <v>0</v>
      </c>
      <c r="BU13" s="11">
        <v>24100</v>
      </c>
      <c r="BV13" s="46">
        <v>19899.999999999996</v>
      </c>
      <c r="BW13" s="11">
        <v>0</v>
      </c>
      <c r="BX13" s="47">
        <v>19899.999999999996</v>
      </c>
      <c r="BY13" s="46">
        <v>18500</v>
      </c>
      <c r="BZ13" s="11">
        <v>0</v>
      </c>
      <c r="CA13" s="47">
        <v>18500</v>
      </c>
      <c r="CB13" s="46">
        <v>23300</v>
      </c>
      <c r="CC13" s="11">
        <v>0</v>
      </c>
      <c r="CD13" s="11">
        <v>23300</v>
      </c>
      <c r="CE13" s="46">
        <v>18100.000000000004</v>
      </c>
      <c r="CF13" s="11">
        <v>0</v>
      </c>
      <c r="CG13" s="47">
        <v>18100.000000000004</v>
      </c>
      <c r="CH13" s="11">
        <v>21900</v>
      </c>
      <c r="CI13" s="11">
        <v>0</v>
      </c>
      <c r="CJ13" s="11">
        <v>21900</v>
      </c>
      <c r="CK13" s="46">
        <v>17000</v>
      </c>
      <c r="CL13" s="11">
        <v>0</v>
      </c>
      <c r="CM13" s="47">
        <v>17000</v>
      </c>
      <c r="CN13" s="11">
        <v>17200</v>
      </c>
      <c r="CO13" s="11">
        <v>0</v>
      </c>
      <c r="CP13" s="11">
        <v>17200</v>
      </c>
      <c r="CQ13" s="46">
        <v>18700</v>
      </c>
      <c r="CR13" s="11">
        <v>0</v>
      </c>
      <c r="CS13" s="47">
        <v>18700</v>
      </c>
      <c r="CT13" s="11">
        <v>23800</v>
      </c>
      <c r="CU13" s="11">
        <v>0</v>
      </c>
      <c r="CV13" s="11">
        <v>23800</v>
      </c>
      <c r="CW13" s="46">
        <v>18899.999999999996</v>
      </c>
      <c r="CX13" s="11">
        <v>0</v>
      </c>
      <c r="CY13" s="47">
        <v>18899.999999999996</v>
      </c>
      <c r="CZ13" s="11">
        <v>21800</v>
      </c>
      <c r="DA13" s="11">
        <v>0</v>
      </c>
      <c r="DB13" s="47">
        <v>21800</v>
      </c>
      <c r="DC13" s="11">
        <v>17000</v>
      </c>
      <c r="DD13" s="11">
        <v>0</v>
      </c>
      <c r="DE13" s="11">
        <v>17000</v>
      </c>
      <c r="DF13" s="46">
        <v>19200</v>
      </c>
      <c r="DG13" s="11">
        <v>0</v>
      </c>
      <c r="DH13" s="47">
        <v>19200</v>
      </c>
      <c r="DI13" s="46">
        <v>24800</v>
      </c>
      <c r="DJ13" s="11">
        <v>0</v>
      </c>
      <c r="DK13" s="47">
        <v>24800</v>
      </c>
      <c r="DL13" s="46">
        <v>18800</v>
      </c>
      <c r="DM13" s="11">
        <v>0</v>
      </c>
      <c r="DN13" s="47">
        <v>18800</v>
      </c>
      <c r="DO13" s="46">
        <v>18899.999999999996</v>
      </c>
      <c r="DP13" s="11">
        <v>0</v>
      </c>
      <c r="DQ13" s="47">
        <v>18899.999999999996</v>
      </c>
      <c r="DR13" s="11">
        <v>23800</v>
      </c>
      <c r="DS13" s="11">
        <v>0</v>
      </c>
      <c r="DT13" s="11">
        <v>23800</v>
      </c>
      <c r="DU13" s="46">
        <v>18100.000000000004</v>
      </c>
      <c r="DV13" s="11">
        <v>0</v>
      </c>
      <c r="DW13" s="47">
        <v>18100.000000000004</v>
      </c>
      <c r="DX13" s="11">
        <v>19000</v>
      </c>
      <c r="DY13" s="11">
        <v>0</v>
      </c>
      <c r="DZ13" s="11">
        <v>19000</v>
      </c>
      <c r="EA13" s="46">
        <v>23900</v>
      </c>
      <c r="EB13" s="11">
        <v>0</v>
      </c>
      <c r="EC13" s="47">
        <v>23900</v>
      </c>
      <c r="ED13" s="11">
        <v>18899.999999999996</v>
      </c>
      <c r="EE13" s="11">
        <v>0</v>
      </c>
      <c r="EF13" s="11">
        <v>18899.999999999996</v>
      </c>
      <c r="EG13" s="46">
        <v>19000</v>
      </c>
      <c r="EH13" s="11">
        <v>0</v>
      </c>
      <c r="EI13" s="47">
        <v>19000</v>
      </c>
      <c r="EJ13" s="11">
        <v>22100</v>
      </c>
      <c r="EK13" s="11">
        <v>0</v>
      </c>
      <c r="EL13" s="11">
        <v>22100</v>
      </c>
      <c r="EM13" s="46">
        <v>19000</v>
      </c>
      <c r="EN13" s="11">
        <v>0</v>
      </c>
      <c r="EO13" s="47">
        <v>19000</v>
      </c>
      <c r="EP13" s="11">
        <v>19399.999999999996</v>
      </c>
      <c r="EQ13" s="11">
        <v>0</v>
      </c>
      <c r="ER13" s="11">
        <v>19399.999999999996</v>
      </c>
      <c r="ES13" s="46">
        <v>24100</v>
      </c>
      <c r="ET13" s="11">
        <v>0</v>
      </c>
      <c r="EU13" s="47">
        <v>24100</v>
      </c>
      <c r="EV13" s="11">
        <v>19399.999999999996</v>
      </c>
      <c r="EW13" s="11">
        <v>0</v>
      </c>
      <c r="EX13" s="11">
        <v>19399.999999999996</v>
      </c>
      <c r="EY13" s="46">
        <v>17600.000000000004</v>
      </c>
      <c r="EZ13" s="11">
        <v>0</v>
      </c>
      <c r="FA13" s="47">
        <v>17600.000000000004</v>
      </c>
      <c r="FB13" s="46">
        <v>22700</v>
      </c>
      <c r="FC13" s="11">
        <v>0</v>
      </c>
      <c r="FD13" s="47">
        <v>22700</v>
      </c>
      <c r="FE13" s="46">
        <v>20000</v>
      </c>
      <c r="FF13" s="11">
        <v>0</v>
      </c>
      <c r="FG13" s="47">
        <v>20000</v>
      </c>
      <c r="FH13" s="11">
        <v>21000</v>
      </c>
      <c r="FI13" s="11">
        <v>0</v>
      </c>
      <c r="FJ13" s="11">
        <v>21000</v>
      </c>
      <c r="FK13" s="46">
        <v>26300</v>
      </c>
      <c r="FL13" s="11">
        <v>0</v>
      </c>
      <c r="FM13" s="47">
        <v>26300</v>
      </c>
      <c r="FN13" s="11">
        <v>21200</v>
      </c>
      <c r="FO13" s="11">
        <v>0</v>
      </c>
      <c r="FP13" s="11">
        <v>21200</v>
      </c>
      <c r="FQ13" s="46">
        <v>26100</v>
      </c>
      <c r="FR13" s="11">
        <v>0</v>
      </c>
      <c r="FS13" s="47">
        <v>26100</v>
      </c>
      <c r="FT13" s="11">
        <v>20399.999999999996</v>
      </c>
      <c r="FU13" s="11">
        <v>0</v>
      </c>
      <c r="FV13" s="11">
        <v>20399.999999999996</v>
      </c>
      <c r="FW13" s="46">
        <v>21100</v>
      </c>
      <c r="FX13" s="11">
        <v>300</v>
      </c>
      <c r="FY13" s="47">
        <v>21400</v>
      </c>
      <c r="FZ13" s="11">
        <v>24800</v>
      </c>
      <c r="GA13" s="11">
        <v>400</v>
      </c>
      <c r="GB13" s="11">
        <v>25200</v>
      </c>
      <c r="GC13" s="46">
        <v>20900</v>
      </c>
      <c r="GD13" s="11">
        <v>100</v>
      </c>
      <c r="GE13" s="47">
        <v>21000</v>
      </c>
      <c r="GF13" s="11">
        <v>20200</v>
      </c>
      <c r="GG13" s="11">
        <v>200</v>
      </c>
      <c r="GH13" s="11">
        <v>20399.999999999996</v>
      </c>
      <c r="GI13" s="46">
        <v>20200</v>
      </c>
      <c r="GJ13" s="11">
        <v>300</v>
      </c>
      <c r="GK13" s="47">
        <v>20500</v>
      </c>
      <c r="GL13" s="11">
        <v>25600</v>
      </c>
      <c r="GM13" s="11">
        <v>300</v>
      </c>
      <c r="GN13" s="11">
        <v>25900</v>
      </c>
      <c r="GO13" s="46">
        <v>18100.000000000004</v>
      </c>
      <c r="GP13" s="11">
        <v>400</v>
      </c>
      <c r="GQ13" s="47">
        <v>18500</v>
      </c>
      <c r="GR13" s="11">
        <v>26100</v>
      </c>
      <c r="GS13" s="11">
        <v>400</v>
      </c>
      <c r="GT13" s="11">
        <v>26500</v>
      </c>
      <c r="GU13" s="46">
        <v>20700</v>
      </c>
      <c r="GV13" s="11">
        <v>300</v>
      </c>
      <c r="GW13" s="47">
        <v>21000</v>
      </c>
      <c r="GX13" s="11">
        <v>20200</v>
      </c>
      <c r="GY13" s="11">
        <v>500</v>
      </c>
      <c r="GZ13" s="11">
        <v>20700</v>
      </c>
      <c r="HA13" s="46">
        <v>25100</v>
      </c>
      <c r="HB13" s="11">
        <v>200</v>
      </c>
      <c r="HC13" s="47">
        <v>25300</v>
      </c>
      <c r="HD13" s="11">
        <v>19800</v>
      </c>
      <c r="HE13" s="11">
        <v>200</v>
      </c>
      <c r="HF13" s="11">
        <v>20000</v>
      </c>
      <c r="HG13" s="46">
        <v>18800</v>
      </c>
      <c r="HH13" s="11">
        <v>100</v>
      </c>
      <c r="HI13" s="47">
        <v>18900.000000000004</v>
      </c>
      <c r="HJ13" s="46">
        <v>25000</v>
      </c>
      <c r="HK13" s="11">
        <v>200</v>
      </c>
      <c r="HL13" s="47">
        <v>25200</v>
      </c>
      <c r="HM13" s="11">
        <v>19899.999999999996</v>
      </c>
      <c r="HN13" s="11">
        <v>200</v>
      </c>
      <c r="HO13" s="11">
        <v>20099.999999999996</v>
      </c>
      <c r="HP13" s="46">
        <v>26100</v>
      </c>
      <c r="HQ13" s="11">
        <v>0</v>
      </c>
      <c r="HR13" s="47">
        <v>26100</v>
      </c>
      <c r="HS13" s="11">
        <v>20399.999999999996</v>
      </c>
      <c r="HT13" s="11">
        <v>100</v>
      </c>
      <c r="HU13" s="11">
        <v>20500</v>
      </c>
      <c r="HV13" s="46">
        <v>23800</v>
      </c>
      <c r="HW13" s="11">
        <v>200</v>
      </c>
      <c r="HX13" s="47">
        <v>24000</v>
      </c>
      <c r="HY13" s="11">
        <v>17300</v>
      </c>
      <c r="HZ13" s="11">
        <v>200</v>
      </c>
      <c r="IA13" s="11">
        <v>17500</v>
      </c>
      <c r="IB13" s="46">
        <v>25100</v>
      </c>
      <c r="IC13" s="11">
        <v>300</v>
      </c>
      <c r="ID13" s="47">
        <v>25400</v>
      </c>
      <c r="IE13" s="46">
        <v>19700</v>
      </c>
      <c r="IF13" s="11">
        <v>200</v>
      </c>
      <c r="IG13" s="47">
        <v>19899.999999999996</v>
      </c>
      <c r="IH13" s="11">
        <v>27100</v>
      </c>
      <c r="II13" s="11">
        <v>300</v>
      </c>
      <c r="IJ13" s="11">
        <v>27400</v>
      </c>
      <c r="IK13" s="46">
        <v>20399.999999999996</v>
      </c>
      <c r="IL13" s="11">
        <v>400</v>
      </c>
      <c r="IM13" s="47">
        <v>20799.999999999996</v>
      </c>
      <c r="IN13" s="46">
        <v>20000</v>
      </c>
      <c r="IO13" s="11">
        <v>300</v>
      </c>
      <c r="IP13" s="47">
        <v>20300</v>
      </c>
      <c r="IQ13" s="11">
        <v>25900</v>
      </c>
      <c r="IR13" s="11">
        <v>300</v>
      </c>
      <c r="IS13" s="11">
        <v>26200</v>
      </c>
      <c r="IT13" s="46">
        <v>20800</v>
      </c>
      <c r="IU13" s="11">
        <v>300</v>
      </c>
      <c r="IV13" s="47">
        <v>21100</v>
      </c>
      <c r="IW13" s="11">
        <v>21000</v>
      </c>
      <c r="IX13" s="11">
        <v>100</v>
      </c>
      <c r="IY13" s="11">
        <v>21100</v>
      </c>
      <c r="IZ13" s="46">
        <v>24900</v>
      </c>
      <c r="JA13" s="11">
        <v>100</v>
      </c>
      <c r="JB13" s="47">
        <v>25000</v>
      </c>
      <c r="JC13" s="11">
        <v>20100.000000000004</v>
      </c>
      <c r="JD13" s="11">
        <v>300</v>
      </c>
      <c r="JE13" s="11">
        <v>20400.000000000004</v>
      </c>
      <c r="JF13" s="46">
        <v>20600</v>
      </c>
      <c r="JG13" s="11">
        <v>200</v>
      </c>
      <c r="JH13" s="47">
        <v>20800</v>
      </c>
      <c r="JI13" s="11">
        <v>18600.000000000004</v>
      </c>
      <c r="JJ13" s="11">
        <v>400</v>
      </c>
      <c r="JK13" s="11">
        <v>19000</v>
      </c>
      <c r="JL13" s="46">
        <v>18300</v>
      </c>
      <c r="JM13" s="11">
        <v>300</v>
      </c>
      <c r="JN13" s="47">
        <v>18600.000000000004</v>
      </c>
      <c r="JO13" s="11">
        <v>20399.999999999996</v>
      </c>
      <c r="JP13" s="11">
        <v>300</v>
      </c>
      <c r="JQ13" s="11">
        <v>20700</v>
      </c>
      <c r="JR13" s="46">
        <v>25800</v>
      </c>
      <c r="JS13" s="11">
        <v>300</v>
      </c>
      <c r="JT13" s="47">
        <v>26100</v>
      </c>
      <c r="JU13" s="11">
        <v>21300</v>
      </c>
      <c r="JV13" s="11">
        <v>400</v>
      </c>
      <c r="JW13" s="11">
        <v>21700</v>
      </c>
      <c r="JX13" s="46">
        <v>20399.999999999996</v>
      </c>
      <c r="JY13" s="11">
        <v>400</v>
      </c>
      <c r="JZ13" s="47">
        <v>20799.999999999996</v>
      </c>
      <c r="KA13" s="46">
        <v>25800</v>
      </c>
      <c r="KB13" s="11">
        <v>0</v>
      </c>
      <c r="KC13" s="47">
        <v>25800</v>
      </c>
      <c r="KD13" s="11">
        <v>19000</v>
      </c>
      <c r="KE13" s="11">
        <v>100</v>
      </c>
      <c r="KF13" s="11">
        <v>19100.000000000004</v>
      </c>
      <c r="KG13" s="46">
        <v>24400</v>
      </c>
      <c r="KH13" s="11">
        <v>100</v>
      </c>
      <c r="KI13" s="47">
        <v>24500</v>
      </c>
      <c r="KJ13" s="11">
        <v>19700</v>
      </c>
      <c r="KK13" s="11">
        <v>100</v>
      </c>
      <c r="KL13" s="11">
        <v>19800</v>
      </c>
      <c r="KM13" s="46">
        <v>16600.000000000004</v>
      </c>
      <c r="KN13" s="11">
        <v>200</v>
      </c>
      <c r="KO13" s="47">
        <v>16800</v>
      </c>
      <c r="KP13" s="11">
        <v>23700</v>
      </c>
      <c r="KQ13" s="11">
        <v>100</v>
      </c>
      <c r="KR13" s="11">
        <v>23800</v>
      </c>
      <c r="KS13" s="46">
        <v>20700</v>
      </c>
      <c r="KT13" s="11">
        <v>100</v>
      </c>
      <c r="KU13" s="47">
        <v>20800</v>
      </c>
      <c r="KV13" s="46">
        <v>19399.999999999996</v>
      </c>
      <c r="KW13" s="11">
        <v>0</v>
      </c>
      <c r="KX13" s="47">
        <v>19399.999999999996</v>
      </c>
      <c r="KY13" s="46">
        <v>15600</v>
      </c>
      <c r="KZ13" s="11">
        <v>100</v>
      </c>
      <c r="LA13" s="47">
        <v>15700</v>
      </c>
      <c r="LB13" s="11">
        <v>24200</v>
      </c>
      <c r="LC13" s="11">
        <v>100</v>
      </c>
      <c r="LD13" s="11">
        <v>24300</v>
      </c>
      <c r="LE13" s="46">
        <v>21000</v>
      </c>
      <c r="LF13" s="11">
        <v>200</v>
      </c>
      <c r="LG13" s="47">
        <v>21200</v>
      </c>
      <c r="LH13" s="46">
        <v>26900</v>
      </c>
      <c r="LI13" s="11">
        <v>0</v>
      </c>
      <c r="LJ13" s="47">
        <v>26900</v>
      </c>
      <c r="LK13" s="46">
        <v>22300</v>
      </c>
      <c r="LL13" s="11">
        <v>0</v>
      </c>
      <c r="LM13" s="47">
        <v>22300</v>
      </c>
      <c r="LN13" s="11">
        <v>21600</v>
      </c>
      <c r="LO13" s="11">
        <v>100</v>
      </c>
      <c r="LP13" s="11">
        <v>21700</v>
      </c>
      <c r="LQ13" s="46">
        <v>23300</v>
      </c>
      <c r="LR13" s="11">
        <v>100</v>
      </c>
      <c r="LS13" s="47">
        <v>23400</v>
      </c>
      <c r="LT13" s="11">
        <v>22100</v>
      </c>
      <c r="LU13" s="11">
        <v>0</v>
      </c>
      <c r="LV13" s="11">
        <v>22100</v>
      </c>
      <c r="LW13" s="46">
        <v>17600.000000000004</v>
      </c>
      <c r="LX13" s="11">
        <v>200</v>
      </c>
      <c r="LY13" s="47">
        <v>17800</v>
      </c>
      <c r="LZ13" s="11">
        <v>21300</v>
      </c>
      <c r="MA13" s="11">
        <v>100</v>
      </c>
      <c r="MB13" s="11">
        <v>21400</v>
      </c>
      <c r="MC13" s="46">
        <v>21500</v>
      </c>
      <c r="MD13" s="11">
        <v>300</v>
      </c>
      <c r="ME13" s="47">
        <v>21800</v>
      </c>
      <c r="MF13" s="11">
        <v>22100</v>
      </c>
      <c r="MG13" s="11">
        <v>300</v>
      </c>
      <c r="MH13" s="11">
        <v>22400</v>
      </c>
      <c r="MI13" s="46">
        <v>22600</v>
      </c>
      <c r="MJ13" s="11">
        <v>300</v>
      </c>
      <c r="MK13" s="47">
        <v>22900</v>
      </c>
      <c r="ML13" s="11">
        <v>23600</v>
      </c>
      <c r="MM13" s="11">
        <v>300</v>
      </c>
      <c r="MN13" s="11">
        <v>23900</v>
      </c>
      <c r="MO13" s="46">
        <v>23200</v>
      </c>
      <c r="MP13" s="11">
        <v>200</v>
      </c>
      <c r="MQ13" s="47">
        <v>23400</v>
      </c>
      <c r="MR13" s="11">
        <v>21700</v>
      </c>
      <c r="MS13" s="11">
        <v>300</v>
      </c>
      <c r="MT13" s="11">
        <v>22000</v>
      </c>
      <c r="MU13" s="46">
        <v>21400</v>
      </c>
      <c r="MV13" s="11">
        <v>400</v>
      </c>
      <c r="MW13" s="47">
        <v>21800</v>
      </c>
      <c r="MX13" s="11">
        <v>18200</v>
      </c>
      <c r="MY13" s="11">
        <v>300</v>
      </c>
      <c r="MZ13" s="11">
        <v>18500</v>
      </c>
      <c r="NA13" s="46">
        <v>21600</v>
      </c>
      <c r="NB13" s="11">
        <v>200</v>
      </c>
      <c r="NC13" s="47">
        <v>21800</v>
      </c>
      <c r="ND13" s="11">
        <v>21200</v>
      </c>
      <c r="NE13" s="11">
        <v>300</v>
      </c>
      <c r="NF13" s="11">
        <v>21500</v>
      </c>
      <c r="NG13" s="46">
        <v>21500</v>
      </c>
      <c r="NH13" s="11">
        <v>400</v>
      </c>
      <c r="NI13" s="47">
        <v>21900</v>
      </c>
      <c r="NJ13" s="11">
        <v>21200</v>
      </c>
      <c r="NK13" s="11">
        <v>300</v>
      </c>
      <c r="NL13" s="11">
        <v>21500</v>
      </c>
      <c r="NM13" s="46">
        <v>21700</v>
      </c>
      <c r="NN13" s="11">
        <v>300</v>
      </c>
      <c r="NO13" s="47">
        <v>22000</v>
      </c>
      <c r="NP13" s="11">
        <v>22300</v>
      </c>
      <c r="NQ13" s="11">
        <v>300</v>
      </c>
      <c r="NR13" s="11">
        <v>22600</v>
      </c>
      <c r="NS13" s="46">
        <v>22200</v>
      </c>
      <c r="NT13" s="11">
        <v>400</v>
      </c>
      <c r="NU13" s="47">
        <v>22600</v>
      </c>
      <c r="NV13" s="11">
        <v>23200</v>
      </c>
      <c r="NW13" s="11">
        <v>300</v>
      </c>
      <c r="NX13" s="11">
        <v>23500</v>
      </c>
      <c r="NY13" s="46">
        <v>22700</v>
      </c>
      <c r="NZ13" s="11">
        <v>400</v>
      </c>
      <c r="OA13" s="47">
        <v>23100</v>
      </c>
      <c r="OB13" s="11">
        <v>19300</v>
      </c>
      <c r="OC13" s="11">
        <v>400</v>
      </c>
      <c r="OD13" s="11">
        <v>19700</v>
      </c>
      <c r="OE13" s="46">
        <v>21700</v>
      </c>
      <c r="OF13" s="11">
        <v>300</v>
      </c>
      <c r="OG13" s="11">
        <v>22000</v>
      </c>
      <c r="OH13" s="46">
        <v>21900</v>
      </c>
      <c r="OI13" s="11">
        <v>200</v>
      </c>
      <c r="OJ13" s="11">
        <v>22100</v>
      </c>
      <c r="OK13" s="46">
        <v>23500</v>
      </c>
      <c r="OL13" s="11">
        <v>100</v>
      </c>
      <c r="OM13" s="11">
        <v>23600</v>
      </c>
      <c r="ON13" s="46">
        <v>22000</v>
      </c>
      <c r="OO13" s="11">
        <v>100</v>
      </c>
      <c r="OP13" s="11">
        <v>22100</v>
      </c>
      <c r="OQ13" s="46">
        <v>19500</v>
      </c>
      <c r="OR13" s="11">
        <v>100</v>
      </c>
      <c r="OS13" s="11">
        <v>19600.000000000004</v>
      </c>
      <c r="OT13" s="46">
        <v>23400</v>
      </c>
      <c r="OU13" s="11">
        <v>100</v>
      </c>
      <c r="OV13" s="11">
        <v>23500</v>
      </c>
      <c r="OW13" s="46">
        <v>21600</v>
      </c>
      <c r="OX13" s="11">
        <v>100</v>
      </c>
      <c r="OY13" s="11">
        <v>21700.000000000004</v>
      </c>
      <c r="OZ13" s="46">
        <v>21300</v>
      </c>
      <c r="PA13" s="11">
        <v>100</v>
      </c>
      <c r="PB13" s="11">
        <v>21400</v>
      </c>
      <c r="PC13" s="46">
        <v>22800</v>
      </c>
      <c r="PD13" s="11">
        <v>100</v>
      </c>
      <c r="PE13" s="11">
        <v>22900</v>
      </c>
      <c r="PF13" s="46">
        <v>21700</v>
      </c>
      <c r="PG13" s="11">
        <v>200</v>
      </c>
      <c r="PH13" s="11">
        <v>21900</v>
      </c>
      <c r="PI13" s="46">
        <v>21900</v>
      </c>
      <c r="PJ13" s="11">
        <v>0</v>
      </c>
      <c r="PK13" s="11">
        <v>21900</v>
      </c>
      <c r="PL13" s="46">
        <v>21400</v>
      </c>
      <c r="PM13" s="11">
        <v>100</v>
      </c>
      <c r="PN13" s="11">
        <v>21500</v>
      </c>
      <c r="PO13" s="46">
        <v>22400</v>
      </c>
      <c r="PP13" s="11">
        <v>100</v>
      </c>
      <c r="PQ13" s="11">
        <v>22500</v>
      </c>
      <c r="PR13" s="46">
        <v>21600</v>
      </c>
      <c r="PS13" s="11">
        <v>100</v>
      </c>
      <c r="PT13" s="11">
        <v>21700</v>
      </c>
      <c r="PU13" s="46">
        <v>16200</v>
      </c>
      <c r="PV13" s="11">
        <v>100</v>
      </c>
      <c r="PW13" s="11">
        <v>16300</v>
      </c>
      <c r="PX13" s="46">
        <v>4000</v>
      </c>
      <c r="PY13" s="11">
        <v>100</v>
      </c>
      <c r="PZ13" s="11">
        <v>4099.9999999999991</v>
      </c>
      <c r="QA13" s="46">
        <v>15600</v>
      </c>
      <c r="QB13" s="11">
        <v>100</v>
      </c>
      <c r="QC13" s="11">
        <v>15700</v>
      </c>
      <c r="QD13" s="46">
        <v>21000</v>
      </c>
      <c r="QE13" s="11">
        <v>100</v>
      </c>
      <c r="QF13" s="11">
        <v>21100</v>
      </c>
      <c r="QG13" s="46">
        <v>22100</v>
      </c>
      <c r="QH13" s="11">
        <v>100</v>
      </c>
      <c r="QI13" s="11">
        <v>22200</v>
      </c>
      <c r="QJ13" s="46">
        <v>19000</v>
      </c>
      <c r="QK13" s="11">
        <v>100</v>
      </c>
      <c r="QL13" s="11">
        <v>19100.000000000004</v>
      </c>
      <c r="QM13" s="46">
        <v>23900</v>
      </c>
      <c r="QN13" s="11">
        <v>0</v>
      </c>
      <c r="QO13" s="11">
        <v>23900</v>
      </c>
      <c r="QP13" s="46">
        <v>23200</v>
      </c>
      <c r="QQ13" s="11">
        <v>100</v>
      </c>
      <c r="QR13" s="11">
        <v>23300</v>
      </c>
      <c r="QS13" s="46">
        <v>21300</v>
      </c>
      <c r="QT13" s="11">
        <v>100</v>
      </c>
      <c r="QU13" s="11">
        <v>21400</v>
      </c>
      <c r="QV13" s="46">
        <v>22600</v>
      </c>
      <c r="QW13" s="11">
        <v>100</v>
      </c>
      <c r="QX13" s="11">
        <v>22700</v>
      </c>
      <c r="QY13" s="46">
        <v>22400</v>
      </c>
      <c r="QZ13" s="11">
        <v>100</v>
      </c>
      <c r="RA13" s="11">
        <v>22500</v>
      </c>
      <c r="RB13" s="46">
        <v>19300</v>
      </c>
      <c r="RC13" s="11">
        <v>200</v>
      </c>
      <c r="RD13" s="47">
        <v>19500</v>
      </c>
      <c r="RE13" s="46">
        <v>22200</v>
      </c>
      <c r="RF13" s="11">
        <v>100</v>
      </c>
      <c r="RG13" s="47">
        <v>22300</v>
      </c>
      <c r="RH13" s="46">
        <v>22800</v>
      </c>
      <c r="RI13" s="11">
        <v>200</v>
      </c>
      <c r="RJ13" s="47">
        <v>23000</v>
      </c>
      <c r="RK13" s="46">
        <v>19600.000000000004</v>
      </c>
      <c r="RL13" s="11">
        <v>100</v>
      </c>
      <c r="RM13" s="47">
        <v>19700</v>
      </c>
      <c r="RN13" s="46">
        <v>22300</v>
      </c>
      <c r="RO13" s="11">
        <v>300</v>
      </c>
      <c r="RP13" s="11">
        <v>22600</v>
      </c>
      <c r="RQ13" s="46">
        <v>21900</v>
      </c>
      <c r="RR13" s="11">
        <v>200</v>
      </c>
      <c r="RS13" s="47">
        <v>22100</v>
      </c>
      <c r="RT13" s="11">
        <v>22000</v>
      </c>
      <c r="RU13" s="11">
        <v>200</v>
      </c>
      <c r="RV13" s="11">
        <v>22200</v>
      </c>
      <c r="RW13" s="46">
        <v>22100</v>
      </c>
      <c r="RX13" s="11">
        <v>400</v>
      </c>
      <c r="RY13" s="47">
        <v>22500</v>
      </c>
      <c r="RZ13" s="11">
        <v>24000</v>
      </c>
      <c r="SA13" s="11">
        <v>300</v>
      </c>
      <c r="SB13" s="11">
        <v>24300</v>
      </c>
      <c r="SC13" s="46">
        <v>23900</v>
      </c>
      <c r="SD13" s="11">
        <v>400</v>
      </c>
      <c r="SE13" s="47">
        <v>24300</v>
      </c>
      <c r="SF13" s="11">
        <v>20900</v>
      </c>
      <c r="SG13" s="11">
        <v>400</v>
      </c>
      <c r="SH13" s="11">
        <v>21300</v>
      </c>
      <c r="SI13" s="46">
        <v>22100</v>
      </c>
      <c r="SJ13" s="11">
        <v>300</v>
      </c>
      <c r="SK13" s="47">
        <v>22400</v>
      </c>
      <c r="SL13" s="11">
        <v>21700</v>
      </c>
      <c r="SM13" s="11">
        <v>300</v>
      </c>
      <c r="SN13" s="11">
        <v>22000</v>
      </c>
      <c r="SO13" s="46">
        <v>22600</v>
      </c>
      <c r="SP13" s="11">
        <v>200</v>
      </c>
      <c r="SQ13" s="11">
        <v>22800</v>
      </c>
      <c r="SR13" s="46">
        <v>22100</v>
      </c>
      <c r="SS13" s="11">
        <v>400</v>
      </c>
      <c r="ST13" s="47">
        <v>22500</v>
      </c>
      <c r="SU13" s="11">
        <v>21000</v>
      </c>
      <c r="SV13" s="11">
        <v>400</v>
      </c>
      <c r="SW13" s="11">
        <v>21400</v>
      </c>
      <c r="SX13" s="46">
        <v>22000</v>
      </c>
      <c r="SY13" s="11">
        <v>400</v>
      </c>
      <c r="SZ13" s="47">
        <v>22400</v>
      </c>
      <c r="TA13" s="11">
        <v>21800</v>
      </c>
      <c r="TB13" s="11">
        <v>200</v>
      </c>
      <c r="TC13" s="11">
        <v>22000</v>
      </c>
      <c r="TD13" s="46">
        <v>22800</v>
      </c>
      <c r="TE13" s="11">
        <v>400</v>
      </c>
      <c r="TF13" s="47">
        <v>23200</v>
      </c>
      <c r="TG13" s="11">
        <v>23100</v>
      </c>
      <c r="TH13" s="11">
        <v>400</v>
      </c>
      <c r="TI13" s="11">
        <v>23500</v>
      </c>
      <c r="TJ13" s="46">
        <v>25300</v>
      </c>
      <c r="TK13" s="11">
        <v>200</v>
      </c>
      <c r="TL13" s="47">
        <v>25500</v>
      </c>
      <c r="TM13" s="11">
        <v>23400</v>
      </c>
      <c r="TN13" s="11">
        <v>300</v>
      </c>
      <c r="TO13" s="11">
        <v>23700</v>
      </c>
      <c r="TP13" s="46">
        <v>22100</v>
      </c>
      <c r="TQ13" s="11">
        <v>300</v>
      </c>
      <c r="TR13" s="47">
        <v>22400</v>
      </c>
      <c r="TS13" s="11">
        <v>23007</v>
      </c>
      <c r="TT13" s="11">
        <v>384</v>
      </c>
      <c r="TU13" s="11">
        <v>23391</v>
      </c>
      <c r="TV13" s="46">
        <v>19866</v>
      </c>
      <c r="TW13" s="11">
        <v>231</v>
      </c>
      <c r="TX13" s="47">
        <v>20097</v>
      </c>
      <c r="TY13" s="46">
        <v>21949</v>
      </c>
      <c r="TZ13" s="11">
        <v>138</v>
      </c>
      <c r="UA13" s="11">
        <v>22087</v>
      </c>
      <c r="UB13" s="46">
        <v>22405</v>
      </c>
      <c r="UC13" s="11">
        <v>260</v>
      </c>
      <c r="UD13" s="47">
        <v>22665</v>
      </c>
      <c r="UE13" s="11">
        <v>20572</v>
      </c>
      <c r="UF13" s="11">
        <v>455</v>
      </c>
      <c r="UG13" s="11">
        <v>21027</v>
      </c>
      <c r="UH13" s="46">
        <v>21618</v>
      </c>
      <c r="UI13" s="11">
        <v>293</v>
      </c>
      <c r="UJ13" s="47">
        <v>21911</v>
      </c>
      <c r="UK13" s="11">
        <v>21372</v>
      </c>
      <c r="UL13" s="11">
        <v>237</v>
      </c>
      <c r="UM13" s="11">
        <v>21609</v>
      </c>
      <c r="UN13" s="46">
        <v>20690</v>
      </c>
      <c r="UO13" s="11">
        <v>564</v>
      </c>
      <c r="UP13" s="47">
        <v>21254</v>
      </c>
      <c r="UQ13" s="11">
        <v>21470</v>
      </c>
      <c r="UR13" s="11">
        <v>398</v>
      </c>
      <c r="US13" s="11">
        <v>21868</v>
      </c>
      <c r="UT13" s="46">
        <v>24282</v>
      </c>
      <c r="UU13" s="11">
        <v>528</v>
      </c>
      <c r="UV13" s="48">
        <v>24810</v>
      </c>
      <c r="UW13" s="12">
        <v>24121</v>
      </c>
      <c r="UX13" s="12">
        <v>446</v>
      </c>
      <c r="UY13" s="12">
        <v>24567</v>
      </c>
      <c r="UZ13" s="49">
        <v>22344</v>
      </c>
      <c r="VA13" s="12">
        <v>407</v>
      </c>
      <c r="VB13" s="48">
        <v>22751</v>
      </c>
      <c r="VC13" s="46">
        <v>22448</v>
      </c>
      <c r="VD13" s="11">
        <v>324</v>
      </c>
      <c r="VE13" s="47">
        <f>VD13+VC13</f>
        <v>22772</v>
      </c>
      <c r="VF13" s="46">
        <v>21294</v>
      </c>
      <c r="VG13" s="11">
        <v>191</v>
      </c>
      <c r="VH13" s="47">
        <f>VG13+VF13</f>
        <v>21485</v>
      </c>
      <c r="VI13" s="46">
        <v>22342</v>
      </c>
      <c r="VJ13" s="11">
        <v>117</v>
      </c>
      <c r="VK13" s="47">
        <f>VJ13+VI13</f>
        <v>22459</v>
      </c>
      <c r="VL13" s="46">
        <v>22130</v>
      </c>
      <c r="VM13" s="11">
        <v>141</v>
      </c>
      <c r="VN13" s="47">
        <f>VM13+VL13</f>
        <v>22271</v>
      </c>
      <c r="VO13" s="46">
        <v>19963</v>
      </c>
      <c r="VP13" s="11">
        <v>382</v>
      </c>
      <c r="VQ13" s="47">
        <f>VP13+VO13</f>
        <v>20345</v>
      </c>
      <c r="VR13" s="46">
        <v>22458</v>
      </c>
      <c r="VS13" s="11">
        <v>299</v>
      </c>
      <c r="VT13" s="47">
        <f>VS13+VR13</f>
        <v>22757</v>
      </c>
      <c r="VU13" s="46">
        <v>22453</v>
      </c>
      <c r="VV13" s="11">
        <v>445</v>
      </c>
      <c r="VW13" s="47">
        <f>VV13+VU13</f>
        <v>22898</v>
      </c>
      <c r="VX13" s="46">
        <v>22699</v>
      </c>
      <c r="VY13" s="11">
        <v>524</v>
      </c>
      <c r="VZ13" s="47">
        <f>VY13+VX13</f>
        <v>23223</v>
      </c>
      <c r="WA13" s="46">
        <v>22628</v>
      </c>
      <c r="WB13" s="11">
        <v>341</v>
      </c>
      <c r="WC13" s="47">
        <f>WB13+WA13</f>
        <v>22969</v>
      </c>
      <c r="WD13" s="46">
        <v>24149</v>
      </c>
      <c r="WE13" s="11">
        <v>545</v>
      </c>
      <c r="WF13" s="47">
        <f>WE13+WD13</f>
        <v>24694</v>
      </c>
      <c r="WG13" s="46">
        <v>22906</v>
      </c>
      <c r="WH13" s="11">
        <v>416</v>
      </c>
      <c r="WI13" s="47">
        <f>WH13+WG13</f>
        <v>23322</v>
      </c>
      <c r="WJ13" s="46">
        <v>22515</v>
      </c>
      <c r="WK13" s="11">
        <v>328</v>
      </c>
      <c r="WL13" s="47">
        <f>WK13+WJ13</f>
        <v>22843</v>
      </c>
      <c r="WM13" s="46">
        <v>23151</v>
      </c>
      <c r="WN13" s="11">
        <v>360</v>
      </c>
      <c r="WO13" s="47">
        <v>23511</v>
      </c>
      <c r="WP13" s="46">
        <v>20909</v>
      </c>
      <c r="WQ13" s="11">
        <v>244</v>
      </c>
      <c r="WR13" s="47">
        <v>21153</v>
      </c>
      <c r="WS13" s="46">
        <v>21392</v>
      </c>
      <c r="WT13" s="11">
        <v>123</v>
      </c>
      <c r="WU13" s="47">
        <v>21515</v>
      </c>
      <c r="WV13" s="46">
        <v>22513</v>
      </c>
      <c r="WW13" s="11">
        <v>158</v>
      </c>
      <c r="WX13" s="47">
        <v>22671</v>
      </c>
      <c r="WY13" s="46">
        <v>18547</v>
      </c>
      <c r="WZ13" s="11">
        <v>94</v>
      </c>
      <c r="XA13" s="47">
        <v>18641</v>
      </c>
      <c r="XB13" s="46">
        <v>21216</v>
      </c>
      <c r="XC13" s="11">
        <v>669</v>
      </c>
      <c r="XD13" s="47">
        <v>21885</v>
      </c>
      <c r="XE13" s="46">
        <v>21273</v>
      </c>
      <c r="XF13" s="11">
        <v>603</v>
      </c>
      <c r="XG13" s="47">
        <v>21876</v>
      </c>
      <c r="XH13" s="46">
        <v>23187</v>
      </c>
      <c r="XI13" s="11">
        <v>495</v>
      </c>
      <c r="XJ13" s="47">
        <v>23682</v>
      </c>
      <c r="XK13" s="46">
        <v>21478</v>
      </c>
      <c r="XL13" s="11">
        <v>406</v>
      </c>
      <c r="XM13" s="47">
        <v>21884</v>
      </c>
      <c r="XN13" s="46">
        <v>25335</v>
      </c>
      <c r="XO13" s="11">
        <v>323</v>
      </c>
      <c r="XP13" s="47">
        <v>25658</v>
      </c>
      <c r="XQ13" s="46">
        <v>23761</v>
      </c>
      <c r="XR13" s="11">
        <v>404</v>
      </c>
      <c r="XS13" s="47">
        <v>24165</v>
      </c>
      <c r="XT13" s="46">
        <v>26595</v>
      </c>
      <c r="XU13" s="11">
        <v>380</v>
      </c>
      <c r="XV13" s="47">
        <v>26975</v>
      </c>
      <c r="XW13" s="46">
        <v>28914</v>
      </c>
      <c r="XX13" s="11">
        <v>407</v>
      </c>
      <c r="XY13" s="47">
        <v>29321</v>
      </c>
      <c r="XZ13" s="46">
        <v>27553</v>
      </c>
      <c r="YA13" s="11">
        <v>329</v>
      </c>
      <c r="YB13" s="47">
        <v>27882</v>
      </c>
      <c r="YC13" s="46">
        <v>34361</v>
      </c>
      <c r="YD13" s="11">
        <v>212</v>
      </c>
      <c r="YE13" s="47">
        <v>34573</v>
      </c>
      <c r="YF13" s="46">
        <v>30563</v>
      </c>
      <c r="YG13" s="11">
        <v>301</v>
      </c>
      <c r="YH13" s="47">
        <v>30864</v>
      </c>
      <c r="YI13" s="46">
        <v>29522</v>
      </c>
      <c r="YJ13" s="11">
        <v>385</v>
      </c>
      <c r="YK13" s="47">
        <v>29907</v>
      </c>
      <c r="YL13" s="46">
        <v>32677</v>
      </c>
      <c r="YM13" s="11">
        <v>376</v>
      </c>
      <c r="YN13" s="47">
        <v>33053</v>
      </c>
      <c r="YO13" s="46">
        <v>31782</v>
      </c>
      <c r="YP13" s="11">
        <v>483</v>
      </c>
      <c r="YQ13" s="47">
        <v>32265</v>
      </c>
      <c r="YR13" s="46">
        <v>30584</v>
      </c>
      <c r="YS13" s="11">
        <v>552</v>
      </c>
      <c r="YT13" s="47">
        <v>31136</v>
      </c>
      <c r="YU13" s="46">
        <v>29177</v>
      </c>
      <c r="YV13" s="11">
        <v>421</v>
      </c>
      <c r="YW13" s="47">
        <v>29598</v>
      </c>
      <c r="YX13" s="46">
        <v>25098</v>
      </c>
      <c r="YY13" s="11">
        <v>400</v>
      </c>
      <c r="YZ13" s="47">
        <v>25498</v>
      </c>
      <c r="ZA13" s="46">
        <v>27839</v>
      </c>
      <c r="ZB13" s="11">
        <v>476</v>
      </c>
      <c r="ZC13" s="47">
        <v>28315</v>
      </c>
      <c r="ZD13" s="46">
        <v>28510</v>
      </c>
      <c r="ZE13" s="11">
        <v>434</v>
      </c>
      <c r="ZF13" s="47">
        <v>28944</v>
      </c>
      <c r="ZG13" s="46">
        <v>30589</v>
      </c>
      <c r="ZH13" s="11">
        <v>692</v>
      </c>
      <c r="ZI13" s="47">
        <f t="shared" ref="ZI13:ZI15" si="370">SUM(ZG13:ZH13)</f>
        <v>31281</v>
      </c>
      <c r="ZJ13" s="46">
        <v>27265</v>
      </c>
      <c r="ZK13" s="11">
        <v>422</v>
      </c>
      <c r="ZL13" s="47">
        <f t="shared" ref="ZL13:ZL15" si="371">SUM(ZJ13:ZK13)</f>
        <v>27687</v>
      </c>
      <c r="ZM13" s="46">
        <v>27968</v>
      </c>
      <c r="ZN13" s="11">
        <v>298</v>
      </c>
      <c r="ZO13" s="47">
        <f t="shared" ref="ZO13:ZO15" si="372">SUM(ZM13:ZN13)</f>
        <v>28266</v>
      </c>
      <c r="ZP13" s="46">
        <v>29424</v>
      </c>
      <c r="ZQ13" s="11">
        <v>283</v>
      </c>
      <c r="ZR13" s="47">
        <f t="shared" ref="ZR13:ZR15" si="373">SUM(ZP13:ZQ13)</f>
        <v>29707</v>
      </c>
      <c r="ZS13" s="46">
        <v>27591</v>
      </c>
      <c r="ZT13" s="11">
        <v>274</v>
      </c>
      <c r="ZU13" s="47">
        <f t="shared" ref="ZU13:ZU15" si="374">SUM(ZS13:ZT13)</f>
        <v>27865</v>
      </c>
      <c r="ZV13" s="46">
        <v>30813</v>
      </c>
      <c r="ZW13" s="11">
        <v>750</v>
      </c>
      <c r="ZX13" s="47">
        <f t="shared" ref="ZX13:ZX15" si="375">SUM(ZV13:ZW13)</f>
        <v>31563</v>
      </c>
      <c r="ZY13" s="46">
        <v>28710</v>
      </c>
      <c r="ZZ13" s="11">
        <v>508</v>
      </c>
      <c r="AAA13" s="47">
        <f t="shared" ref="AAA13:AAA15" si="376">SUM(ZY13:ZZ13)</f>
        <v>29218</v>
      </c>
      <c r="AAB13" s="46">
        <v>30606</v>
      </c>
      <c r="AAC13" s="11">
        <v>601</v>
      </c>
      <c r="AAD13" s="47">
        <f t="shared" ref="AAD13:AAD15" si="377">SUM(AAB13:AAC13)</f>
        <v>31207</v>
      </c>
      <c r="AAE13" s="46">
        <v>21019</v>
      </c>
      <c r="AAF13" s="11">
        <v>688</v>
      </c>
      <c r="AAG13" s="47">
        <f t="shared" ref="AAG13:AAG15" si="378">SUM(AAE13:AAF13)</f>
        <v>21707</v>
      </c>
      <c r="AAH13" s="46">
        <v>25023</v>
      </c>
      <c r="AAI13" s="11">
        <v>622</v>
      </c>
      <c r="AAJ13" s="47">
        <f t="shared" ref="AAJ13:AAJ15" si="379">SUM(AAH13:AAI13)</f>
        <v>25645</v>
      </c>
      <c r="AAK13" s="46">
        <v>26815</v>
      </c>
      <c r="AAL13" s="11">
        <v>623</v>
      </c>
      <c r="AAM13" s="47">
        <f t="shared" ref="AAM13:AAM15" si="380">SUM(AAK13:AAL13)</f>
        <v>27438</v>
      </c>
      <c r="AAN13" s="46">
        <v>26170</v>
      </c>
      <c r="AAO13" s="11">
        <v>427</v>
      </c>
      <c r="AAP13" s="47">
        <f t="shared" ref="AAP13:AAP15" si="381">SUM(AAN13:AAO13)</f>
        <v>26597</v>
      </c>
      <c r="AAQ13" s="46">
        <v>27935</v>
      </c>
      <c r="AAR13" s="11">
        <v>354</v>
      </c>
      <c r="AAS13" s="47">
        <f t="shared" ref="AAS13:AAS15" si="382">SUM(AAQ13:AAR13)</f>
        <v>28289</v>
      </c>
      <c r="AAT13" s="46">
        <v>26413</v>
      </c>
      <c r="AAU13" s="11">
        <v>597</v>
      </c>
      <c r="AAV13" s="47">
        <f t="shared" ref="AAV13:AAV15" si="383">SUM(AAT13:AAU13)</f>
        <v>27010</v>
      </c>
      <c r="AAW13" s="46">
        <v>29904</v>
      </c>
      <c r="AAX13" s="11">
        <v>226</v>
      </c>
      <c r="AAY13" s="47">
        <f t="shared" ref="AAY13:AAY15" si="384">SUM(AAW13:AAX13)</f>
        <v>30130</v>
      </c>
      <c r="AAZ13" s="46">
        <v>26683</v>
      </c>
      <c r="ABA13" s="11">
        <v>444</v>
      </c>
      <c r="ABB13" s="47">
        <f t="shared" ref="ABB13:ABB15" si="385">SUM(AAZ13:ABA13)</f>
        <v>27127</v>
      </c>
      <c r="ABC13" s="46">
        <v>26560</v>
      </c>
      <c r="ABD13" s="11">
        <v>540</v>
      </c>
      <c r="ABE13" s="47">
        <f t="shared" ref="ABE13:ABE15" si="386">SUM(ABC13:ABD13)</f>
        <v>27100</v>
      </c>
      <c r="ABF13" s="46">
        <v>29617</v>
      </c>
      <c r="ABG13" s="11">
        <v>412</v>
      </c>
      <c r="ABH13" s="47">
        <f t="shared" ref="ABH13:ABH15" si="387">SUM(ABF13:ABG13)</f>
        <v>30029</v>
      </c>
      <c r="ABI13" s="46">
        <v>23242</v>
      </c>
      <c r="ABJ13" s="11">
        <v>480</v>
      </c>
      <c r="ABK13" s="47">
        <f t="shared" ref="ABK13:ABK15" si="388">SUM(ABI13:ABJ13)</f>
        <v>23722</v>
      </c>
      <c r="ABL13" s="46">
        <v>24686</v>
      </c>
      <c r="ABM13" s="11">
        <v>494</v>
      </c>
      <c r="ABN13" s="47">
        <f t="shared" ref="ABN13:ABN15" si="389">SUM(ABL13:ABM13)</f>
        <v>25180</v>
      </c>
      <c r="ABO13" s="46">
        <v>15138</v>
      </c>
      <c r="ABP13" s="11">
        <v>475</v>
      </c>
      <c r="ABQ13" s="47">
        <f t="shared" ref="ABQ13:ABQ15" si="390">SUM(ABO13:ABP13)</f>
        <v>15613</v>
      </c>
      <c r="ABR13" s="46">
        <v>18887</v>
      </c>
      <c r="ABS13" s="11">
        <v>550</v>
      </c>
      <c r="ABT13" s="47">
        <f t="shared" ref="ABT13:ABT15" si="391">SUM(ABR13:ABS13)</f>
        <v>19437</v>
      </c>
      <c r="ABU13" s="46">
        <v>27604</v>
      </c>
      <c r="ABV13" s="11">
        <v>486</v>
      </c>
      <c r="ABW13" s="47">
        <f t="shared" ref="ABW13:ABW15" si="392">SUM(ABU13:ABV13)</f>
        <v>28090</v>
      </c>
      <c r="ABX13" s="46">
        <v>12555</v>
      </c>
      <c r="ABY13" s="11">
        <v>251</v>
      </c>
      <c r="ABZ13" s="47">
        <f t="shared" ref="ABZ13:ABZ15" si="393">SUM(ABX13:ABY13)</f>
        <v>12806</v>
      </c>
      <c r="ACA13" s="46">
        <v>26312</v>
      </c>
      <c r="ACB13" s="11">
        <v>297</v>
      </c>
      <c r="ACC13" s="47">
        <f t="shared" ref="ACC13:ACC15" si="394">SUM(ACA13:ACB13)</f>
        <v>26609</v>
      </c>
      <c r="ACD13" s="46">
        <v>23122</v>
      </c>
      <c r="ACE13" s="11">
        <v>342</v>
      </c>
      <c r="ACF13" s="47">
        <f t="shared" ref="ACF13:ACF15" si="395">SUM(ACD13:ACE13)</f>
        <v>23464</v>
      </c>
      <c r="ACG13" s="46">
        <v>26863</v>
      </c>
      <c r="ACH13" s="11">
        <v>190</v>
      </c>
      <c r="ACI13" s="47">
        <f t="shared" ref="ACI13:ACI15" si="396">SUM(ACG13:ACH13)</f>
        <v>27053</v>
      </c>
      <c r="ACJ13" s="46">
        <v>27939</v>
      </c>
      <c r="ACK13" s="11">
        <v>507</v>
      </c>
      <c r="ACL13" s="47">
        <f t="shared" ref="ACL13:ACL14" si="397">SUM(ACJ13:ACK13)</f>
        <v>28446</v>
      </c>
      <c r="ACM13" s="46">
        <v>20351</v>
      </c>
      <c r="ACN13" s="11">
        <v>330</v>
      </c>
      <c r="ACO13" s="47">
        <f t="shared" ref="ACO13:ACO14" si="398">SUM(ACM13:ACN13)</f>
        <v>20681</v>
      </c>
      <c r="ACP13" s="46">
        <v>23148</v>
      </c>
      <c r="ACQ13" s="11">
        <v>398</v>
      </c>
      <c r="ACR13" s="47">
        <f t="shared" ref="ACR13:ACR20" si="399">SUM(ACP13:ACQ13)</f>
        <v>23546</v>
      </c>
      <c r="ACS13" s="46">
        <v>25308</v>
      </c>
      <c r="ACT13" s="11">
        <v>749</v>
      </c>
      <c r="ACU13" s="47">
        <f t="shared" ref="ACU13:ACU20" si="400">SUM(ACS13:ACT13)</f>
        <v>26057</v>
      </c>
      <c r="ACV13" s="46">
        <v>24082</v>
      </c>
      <c r="ACW13" s="11">
        <v>847</v>
      </c>
      <c r="ACX13" s="47">
        <f t="shared" ref="ACX13:ACX20" si="401">SUM(ACV13:ACW13)</f>
        <v>24929</v>
      </c>
      <c r="ACY13" s="46">
        <v>27943</v>
      </c>
      <c r="ACZ13" s="11">
        <v>689</v>
      </c>
      <c r="ADA13" s="47">
        <f t="shared" ref="ADA13:ADA20" si="402">SUM(ACY13:ACZ13)</f>
        <v>28632</v>
      </c>
      <c r="ADB13" s="46">
        <v>31997</v>
      </c>
      <c r="ADC13" s="11">
        <v>611</v>
      </c>
      <c r="ADD13" s="47">
        <f t="shared" ref="ADD13:ADD20" si="403">SUM(ADB13:ADC13)</f>
        <v>32608</v>
      </c>
      <c r="ADE13" s="46">
        <v>30123</v>
      </c>
      <c r="ADF13" s="11">
        <v>851</v>
      </c>
      <c r="ADG13" s="47">
        <f t="shared" ref="ADG13:ADG20" si="404">SUM(ADE13:ADF13)</f>
        <v>30974</v>
      </c>
      <c r="ADH13" s="46">
        <v>26044</v>
      </c>
      <c r="ADI13" s="11">
        <v>684</v>
      </c>
      <c r="ADJ13" s="47">
        <f t="shared" ref="ADJ13:ADJ20" si="405">SUM(ADH13:ADI13)</f>
        <v>26728</v>
      </c>
      <c r="ADK13" s="46">
        <v>29731</v>
      </c>
      <c r="ADL13" s="11">
        <v>631</v>
      </c>
      <c r="ADM13" s="47">
        <f>ADK13+ADL13</f>
        <v>30362</v>
      </c>
      <c r="ADN13" s="46">
        <v>28820</v>
      </c>
      <c r="ADO13" s="11">
        <v>552</v>
      </c>
      <c r="ADP13" s="47">
        <f>ADN13+ADO13</f>
        <v>29372</v>
      </c>
      <c r="ADQ13" s="46">
        <v>24481</v>
      </c>
      <c r="ADR13" s="11">
        <v>474</v>
      </c>
      <c r="ADS13" s="47">
        <f>ADQ13+ADR13</f>
        <v>24955</v>
      </c>
      <c r="ADT13" s="46">
        <v>26127</v>
      </c>
      <c r="ADU13" s="11">
        <v>443</v>
      </c>
      <c r="ADV13" s="47">
        <f>ADT13+ADU13</f>
        <v>26570</v>
      </c>
      <c r="ADW13" s="46">
        <v>20154</v>
      </c>
      <c r="ADX13" s="11">
        <v>374</v>
      </c>
      <c r="ADY13" s="47">
        <f>ADW13+ADX13</f>
        <v>20528</v>
      </c>
      <c r="ADZ13" s="46">
        <v>18750</v>
      </c>
      <c r="AEA13" s="11">
        <v>606</v>
      </c>
      <c r="AEB13" s="47">
        <f>ADZ13+AEA13</f>
        <v>19356</v>
      </c>
      <c r="AEC13" s="46">
        <v>769</v>
      </c>
      <c r="AED13" s="11">
        <v>640</v>
      </c>
      <c r="AEE13" s="47">
        <f>AEC13+AED13</f>
        <v>1409</v>
      </c>
      <c r="AEF13" s="46">
        <v>11705</v>
      </c>
      <c r="AEG13" s="11">
        <v>715</v>
      </c>
      <c r="AEH13" s="47">
        <f>AEF13+AEG13</f>
        <v>12420</v>
      </c>
      <c r="AEI13" s="46">
        <v>22627</v>
      </c>
      <c r="AEJ13" s="11">
        <v>677</v>
      </c>
      <c r="AEK13" s="47">
        <f>AEI13+AEJ13</f>
        <v>23304</v>
      </c>
      <c r="AEL13" s="46">
        <v>20991</v>
      </c>
      <c r="AEM13" s="11">
        <v>734</v>
      </c>
      <c r="AEN13" s="47">
        <f>AEL13+AEM13</f>
        <v>21725</v>
      </c>
      <c r="AEO13" s="46">
        <v>25877</v>
      </c>
      <c r="AEP13" s="11">
        <v>663</v>
      </c>
      <c r="AEQ13" s="47">
        <f>AEO13+AEP13</f>
        <v>26540</v>
      </c>
      <c r="AER13" s="46">
        <v>20878</v>
      </c>
      <c r="AES13" s="11">
        <v>534</v>
      </c>
      <c r="AET13" s="47">
        <f>AER13+AES13</f>
        <v>21412</v>
      </c>
      <c r="AEU13" s="46">
        <v>23821</v>
      </c>
      <c r="AEV13" s="11">
        <v>599</v>
      </c>
      <c r="AEW13" s="47">
        <f>AEU13+AEV13</f>
        <v>24420</v>
      </c>
      <c r="AEX13" s="46">
        <v>24676</v>
      </c>
      <c r="AEY13" s="11">
        <v>508</v>
      </c>
      <c r="AEZ13" s="47">
        <f>AEX13+AEY13</f>
        <v>25184</v>
      </c>
      <c r="AFA13" s="46">
        <v>26741</v>
      </c>
      <c r="AFB13" s="11">
        <v>367</v>
      </c>
      <c r="AFC13" s="47">
        <f>AFA13+AFB13</f>
        <v>27108</v>
      </c>
      <c r="AFD13" s="46">
        <v>24009</v>
      </c>
      <c r="AFE13" s="11">
        <v>389</v>
      </c>
      <c r="AFF13" s="47">
        <f>AFD13+AFE13</f>
        <v>24398</v>
      </c>
      <c r="AFG13" s="46">
        <v>19703</v>
      </c>
      <c r="AFH13" s="11">
        <v>713</v>
      </c>
      <c r="AFI13" s="47">
        <f>AFG13+AFH13</f>
        <v>20416</v>
      </c>
      <c r="AFJ13" s="46">
        <v>21967</v>
      </c>
      <c r="AFK13" s="11">
        <v>746</v>
      </c>
      <c r="AFL13" s="47">
        <f>AFJ13+AFK13</f>
        <v>22713</v>
      </c>
      <c r="AFM13" s="46">
        <v>23767</v>
      </c>
      <c r="AFN13" s="11">
        <v>653</v>
      </c>
      <c r="AFO13" s="47">
        <f>AFM13+AFN13</f>
        <v>24420</v>
      </c>
      <c r="AFP13" s="46">
        <v>23688</v>
      </c>
      <c r="AFQ13" s="11">
        <v>755</v>
      </c>
      <c r="AFR13" s="47">
        <f>AFP13+AFQ13</f>
        <v>24443</v>
      </c>
      <c r="AFS13" s="46">
        <v>27561</v>
      </c>
      <c r="AFT13" s="11">
        <v>544</v>
      </c>
      <c r="AFU13" s="47">
        <f>AFS13+AFT13</f>
        <v>28105</v>
      </c>
      <c r="AFV13" s="46">
        <v>28996</v>
      </c>
      <c r="AFW13" s="11">
        <v>465</v>
      </c>
      <c r="AFX13" s="47">
        <f>AFV13+AFW13</f>
        <v>29461</v>
      </c>
      <c r="AFY13" s="46">
        <v>27124</v>
      </c>
      <c r="AFZ13" s="11">
        <v>621</v>
      </c>
      <c r="AGA13" s="47">
        <f>AFY13+AFZ13</f>
        <v>27745</v>
      </c>
      <c r="AGB13" s="46">
        <v>26709</v>
      </c>
      <c r="AGC13" s="11">
        <v>586</v>
      </c>
      <c r="AGD13" s="47">
        <f>AGB13+AGC13</f>
        <v>27295</v>
      </c>
      <c r="AGE13" s="46">
        <v>28607</v>
      </c>
      <c r="AGF13" s="11">
        <v>634</v>
      </c>
      <c r="AGG13" s="47">
        <f>AGE13+AGF13</f>
        <v>29241</v>
      </c>
      <c r="AGH13" s="46">
        <v>25255</v>
      </c>
      <c r="AGI13" s="11">
        <v>525</v>
      </c>
      <c r="AGJ13" s="47">
        <f>AGH13+AGI13</f>
        <v>25780</v>
      </c>
      <c r="AGK13" s="46">
        <v>26661</v>
      </c>
      <c r="AGL13" s="11">
        <v>320</v>
      </c>
      <c r="AGM13" s="47">
        <f>AGK13+AGL13</f>
        <v>26981</v>
      </c>
      <c r="AGN13" s="46">
        <v>23227</v>
      </c>
      <c r="AGO13" s="11">
        <v>568</v>
      </c>
      <c r="AGP13" s="47">
        <f>AGN13+AGO13</f>
        <v>23795</v>
      </c>
      <c r="AGQ13" s="46">
        <v>20805</v>
      </c>
      <c r="AGR13" s="11">
        <v>476</v>
      </c>
      <c r="AGS13" s="47">
        <f>AGQ13+AGR13</f>
        <v>21281</v>
      </c>
      <c r="AGT13" s="46">
        <v>25575</v>
      </c>
      <c r="AGU13" s="11">
        <v>694</v>
      </c>
      <c r="AGV13" s="47">
        <f>AGT13+AGU13</f>
        <v>26269</v>
      </c>
      <c r="AGW13" s="46">
        <v>26268</v>
      </c>
      <c r="AGX13" s="11">
        <v>342</v>
      </c>
      <c r="AGY13" s="47">
        <f>AGW13+AGX13</f>
        <v>26610</v>
      </c>
      <c r="AGZ13" s="46">
        <v>30129</v>
      </c>
      <c r="AHA13" s="11">
        <v>263</v>
      </c>
      <c r="AHB13" s="47">
        <f>AGZ13+AHA13</f>
        <v>30392</v>
      </c>
      <c r="AHC13" s="46">
        <v>25361</v>
      </c>
      <c r="AHD13" s="11">
        <v>521</v>
      </c>
      <c r="AHE13" s="47">
        <f>AHC13+AHD13</f>
        <v>25882</v>
      </c>
      <c r="AHF13" s="46">
        <v>24381</v>
      </c>
      <c r="AHG13" s="11">
        <v>589</v>
      </c>
      <c r="AHH13" s="47">
        <f>AHF13+AHG13</f>
        <v>24970</v>
      </c>
      <c r="AHI13" s="46">
        <v>28363</v>
      </c>
      <c r="AHJ13" s="11">
        <v>790</v>
      </c>
      <c r="AHK13" s="47">
        <f>AHI13+AHJ13</f>
        <v>29153</v>
      </c>
      <c r="AHL13" s="46">
        <v>27373</v>
      </c>
      <c r="AHM13" s="11">
        <v>425</v>
      </c>
      <c r="AHN13" s="47">
        <f>AHL13+AHM13</f>
        <v>27798</v>
      </c>
      <c r="AHO13" s="46">
        <v>25512</v>
      </c>
      <c r="AHP13" s="11">
        <v>507</v>
      </c>
      <c r="AHQ13" s="47">
        <f>AHO13+AHP13</f>
        <v>26019</v>
      </c>
      <c r="AHR13" s="46">
        <v>16710</v>
      </c>
      <c r="AHS13" s="11">
        <v>303</v>
      </c>
      <c r="AHT13" s="47">
        <f>AHR13+AHS13</f>
        <v>17013</v>
      </c>
      <c r="AHU13" s="46">
        <v>25672</v>
      </c>
      <c r="AHV13" s="11">
        <v>294</v>
      </c>
      <c r="AHW13" s="47">
        <f>AHU13+AHV13</f>
        <v>25966</v>
      </c>
      <c r="AHX13" s="46">
        <v>22040</v>
      </c>
      <c r="AHY13" s="11">
        <v>316</v>
      </c>
      <c r="AHZ13" s="47">
        <f>AHX13+AHY13</f>
        <v>22356</v>
      </c>
      <c r="AIA13" s="46">
        <v>22357</v>
      </c>
      <c r="AIB13" s="11">
        <v>571</v>
      </c>
      <c r="AIC13" s="47">
        <f>AIA13+AIB13</f>
        <v>22928</v>
      </c>
      <c r="AID13" s="46">
        <v>26399</v>
      </c>
      <c r="AIE13" s="11">
        <v>510</v>
      </c>
      <c r="AIF13" s="47">
        <f>AID13+AIE13</f>
        <v>26909</v>
      </c>
      <c r="AIG13" s="46">
        <v>25521</v>
      </c>
      <c r="AIH13" s="11">
        <v>313</v>
      </c>
      <c r="AII13" s="47">
        <f>AIG13+AIH13</f>
        <v>25834</v>
      </c>
    </row>
    <row r="14" spans="1:919" x14ac:dyDescent="0.2">
      <c r="A14" s="1" t="s">
        <v>216</v>
      </c>
      <c r="B14" s="46">
        <v>0</v>
      </c>
      <c r="C14" s="11">
        <v>1000</v>
      </c>
      <c r="D14" s="47">
        <v>1000</v>
      </c>
      <c r="E14" s="46">
        <v>1000</v>
      </c>
      <c r="F14" s="11">
        <v>2000</v>
      </c>
      <c r="G14" s="47">
        <v>3000</v>
      </c>
      <c r="H14" s="46">
        <v>1000</v>
      </c>
      <c r="I14" s="11">
        <v>2000</v>
      </c>
      <c r="J14" s="47">
        <v>3000</v>
      </c>
      <c r="K14" s="46">
        <v>1000</v>
      </c>
      <c r="L14" s="11">
        <v>2000</v>
      </c>
      <c r="M14" s="47">
        <v>3000</v>
      </c>
      <c r="N14" s="46">
        <v>1000</v>
      </c>
      <c r="O14" s="11">
        <v>2000</v>
      </c>
      <c r="P14" s="47">
        <v>3000</v>
      </c>
      <c r="Q14" s="11">
        <v>1000</v>
      </c>
      <c r="R14" s="11">
        <v>1000</v>
      </c>
      <c r="S14" s="11">
        <v>2000</v>
      </c>
      <c r="T14" s="46">
        <v>1000</v>
      </c>
      <c r="U14" s="11">
        <v>1000</v>
      </c>
      <c r="V14" s="47">
        <v>2000</v>
      </c>
      <c r="W14" s="11">
        <v>1000</v>
      </c>
      <c r="X14" s="11">
        <v>2000</v>
      </c>
      <c r="Y14" s="11">
        <v>3000</v>
      </c>
      <c r="Z14" s="46">
        <v>0</v>
      </c>
      <c r="AA14" s="11">
        <v>3000</v>
      </c>
      <c r="AB14" s="47">
        <v>3000</v>
      </c>
      <c r="AC14" s="11">
        <v>1000</v>
      </c>
      <c r="AD14" s="11">
        <v>3000</v>
      </c>
      <c r="AE14" s="11">
        <v>4000</v>
      </c>
      <c r="AF14" s="46">
        <v>0</v>
      </c>
      <c r="AG14" s="11">
        <v>3000</v>
      </c>
      <c r="AH14" s="47">
        <v>3000</v>
      </c>
      <c r="AI14" s="46">
        <v>727</v>
      </c>
      <c r="AJ14" s="11">
        <v>4472</v>
      </c>
      <c r="AK14" s="47">
        <v>5199.0000000000009</v>
      </c>
      <c r="AL14" s="11">
        <v>637</v>
      </c>
      <c r="AM14" s="11">
        <v>2812</v>
      </c>
      <c r="AN14" s="11">
        <v>3449</v>
      </c>
      <c r="AO14" s="46">
        <v>584</v>
      </c>
      <c r="AP14" s="11">
        <v>3696</v>
      </c>
      <c r="AQ14" s="47">
        <v>4280</v>
      </c>
      <c r="AR14" s="46">
        <v>807</v>
      </c>
      <c r="AS14" s="11">
        <v>2327</v>
      </c>
      <c r="AT14" s="47">
        <v>3134</v>
      </c>
      <c r="AU14" s="46">
        <v>475</v>
      </c>
      <c r="AV14" s="11">
        <v>2007.0000000000002</v>
      </c>
      <c r="AW14" s="47">
        <v>2482</v>
      </c>
      <c r="AX14" s="46">
        <v>516</v>
      </c>
      <c r="AY14" s="11">
        <v>425</v>
      </c>
      <c r="AZ14" s="47">
        <v>941.00000000000011</v>
      </c>
      <c r="BA14" s="11">
        <v>385</v>
      </c>
      <c r="BB14" s="11">
        <v>309</v>
      </c>
      <c r="BC14" s="11">
        <v>693.99999999999989</v>
      </c>
      <c r="BD14" s="46">
        <v>514</v>
      </c>
      <c r="BE14" s="11">
        <v>108</v>
      </c>
      <c r="BF14" s="47">
        <v>622</v>
      </c>
      <c r="BG14" s="11">
        <v>473</v>
      </c>
      <c r="BH14" s="11">
        <v>3</v>
      </c>
      <c r="BI14" s="11">
        <v>475.99999999999994</v>
      </c>
      <c r="BJ14" s="46">
        <v>653</v>
      </c>
      <c r="BK14" s="11">
        <v>7.0000000000000009</v>
      </c>
      <c r="BL14" s="47">
        <v>660</v>
      </c>
      <c r="BM14" s="11">
        <v>459</v>
      </c>
      <c r="BN14" s="11">
        <v>57</v>
      </c>
      <c r="BO14" s="11">
        <v>516</v>
      </c>
      <c r="BP14" s="46">
        <v>505</v>
      </c>
      <c r="BQ14" s="11">
        <v>230</v>
      </c>
      <c r="BR14" s="47">
        <v>735</v>
      </c>
      <c r="BS14" s="11">
        <v>600</v>
      </c>
      <c r="BT14" s="11">
        <v>800</v>
      </c>
      <c r="BU14" s="11">
        <v>1400</v>
      </c>
      <c r="BV14" s="46">
        <v>500</v>
      </c>
      <c r="BW14" s="11">
        <v>2500</v>
      </c>
      <c r="BX14" s="47">
        <v>3000</v>
      </c>
      <c r="BY14" s="46">
        <v>400</v>
      </c>
      <c r="BZ14" s="11">
        <v>2900</v>
      </c>
      <c r="CA14" s="47">
        <v>3300</v>
      </c>
      <c r="CB14" s="46">
        <v>500</v>
      </c>
      <c r="CC14" s="11">
        <v>2000</v>
      </c>
      <c r="CD14" s="11">
        <v>2500</v>
      </c>
      <c r="CE14" s="46">
        <v>400</v>
      </c>
      <c r="CF14" s="11">
        <v>2000</v>
      </c>
      <c r="CG14" s="47">
        <v>2400</v>
      </c>
      <c r="CH14" s="11">
        <v>600</v>
      </c>
      <c r="CI14" s="11">
        <v>1900</v>
      </c>
      <c r="CJ14" s="11">
        <v>2500</v>
      </c>
      <c r="CK14" s="46">
        <v>500</v>
      </c>
      <c r="CL14" s="11">
        <v>200</v>
      </c>
      <c r="CM14" s="47">
        <v>700</v>
      </c>
      <c r="CN14" s="11">
        <v>400</v>
      </c>
      <c r="CO14" s="11">
        <v>200</v>
      </c>
      <c r="CP14" s="11">
        <v>600.00000000000011</v>
      </c>
      <c r="CQ14" s="46">
        <v>600</v>
      </c>
      <c r="CR14" s="11">
        <v>200</v>
      </c>
      <c r="CS14" s="47">
        <v>800</v>
      </c>
      <c r="CT14" s="11">
        <v>600</v>
      </c>
      <c r="CU14" s="11">
        <v>200</v>
      </c>
      <c r="CV14" s="11">
        <v>800</v>
      </c>
      <c r="CW14" s="46">
        <v>400</v>
      </c>
      <c r="CX14" s="11">
        <v>100</v>
      </c>
      <c r="CY14" s="47">
        <v>500</v>
      </c>
      <c r="CZ14" s="11">
        <v>600</v>
      </c>
      <c r="DA14" s="11">
        <v>100</v>
      </c>
      <c r="DB14" s="47">
        <v>700</v>
      </c>
      <c r="DC14" s="11">
        <v>400</v>
      </c>
      <c r="DD14" s="11">
        <v>500</v>
      </c>
      <c r="DE14" s="11">
        <v>900</v>
      </c>
      <c r="DF14" s="46">
        <v>400</v>
      </c>
      <c r="DG14" s="11">
        <v>400</v>
      </c>
      <c r="DH14" s="47">
        <v>800</v>
      </c>
      <c r="DI14" s="46">
        <v>700</v>
      </c>
      <c r="DJ14" s="11">
        <v>500</v>
      </c>
      <c r="DK14" s="47">
        <v>1200</v>
      </c>
      <c r="DL14" s="46">
        <v>600</v>
      </c>
      <c r="DM14" s="11">
        <v>400</v>
      </c>
      <c r="DN14" s="47">
        <v>1000</v>
      </c>
      <c r="DO14" s="46">
        <v>500</v>
      </c>
      <c r="DP14" s="11">
        <v>500</v>
      </c>
      <c r="DQ14" s="47">
        <v>1000</v>
      </c>
      <c r="DR14" s="11">
        <v>700</v>
      </c>
      <c r="DS14" s="11">
        <v>800</v>
      </c>
      <c r="DT14" s="11">
        <v>1500</v>
      </c>
      <c r="DU14" s="46">
        <v>500</v>
      </c>
      <c r="DV14" s="11">
        <v>400</v>
      </c>
      <c r="DW14" s="47">
        <v>900</v>
      </c>
      <c r="DX14" s="11">
        <v>600</v>
      </c>
      <c r="DY14" s="11">
        <v>500</v>
      </c>
      <c r="DZ14" s="11">
        <v>1100.0000000000002</v>
      </c>
      <c r="EA14" s="46">
        <v>700</v>
      </c>
      <c r="EB14" s="11">
        <v>800</v>
      </c>
      <c r="EC14" s="47">
        <v>1500</v>
      </c>
      <c r="ED14" s="11">
        <v>500</v>
      </c>
      <c r="EE14" s="11">
        <v>800</v>
      </c>
      <c r="EF14" s="11">
        <v>1300</v>
      </c>
      <c r="EG14" s="46">
        <v>400</v>
      </c>
      <c r="EH14" s="11">
        <v>800</v>
      </c>
      <c r="EI14" s="47">
        <v>1200.0000000000002</v>
      </c>
      <c r="EJ14" s="11">
        <v>700</v>
      </c>
      <c r="EK14" s="11">
        <v>600</v>
      </c>
      <c r="EL14" s="11">
        <v>1299.9999999999998</v>
      </c>
      <c r="EM14" s="46">
        <v>0</v>
      </c>
      <c r="EN14" s="11">
        <v>800</v>
      </c>
      <c r="EO14" s="47">
        <v>800</v>
      </c>
      <c r="EP14" s="11">
        <v>0</v>
      </c>
      <c r="EQ14" s="11">
        <v>2100</v>
      </c>
      <c r="ER14" s="11">
        <v>2100</v>
      </c>
      <c r="ES14" s="46">
        <v>0</v>
      </c>
      <c r="ET14" s="11">
        <v>3200</v>
      </c>
      <c r="EU14" s="47">
        <v>3200</v>
      </c>
      <c r="EV14" s="11">
        <v>0</v>
      </c>
      <c r="EW14" s="11">
        <v>2500</v>
      </c>
      <c r="EX14" s="11">
        <v>2500</v>
      </c>
      <c r="EY14" s="46">
        <v>0</v>
      </c>
      <c r="EZ14" s="11">
        <v>3900</v>
      </c>
      <c r="FA14" s="47">
        <v>3900</v>
      </c>
      <c r="FB14" s="46">
        <v>0</v>
      </c>
      <c r="FC14" s="11">
        <v>2000</v>
      </c>
      <c r="FD14" s="47">
        <v>2000</v>
      </c>
      <c r="FE14" s="46">
        <v>0</v>
      </c>
      <c r="FF14" s="11">
        <v>3300</v>
      </c>
      <c r="FG14" s="47">
        <v>3300</v>
      </c>
      <c r="FH14" s="11">
        <v>0</v>
      </c>
      <c r="FI14" s="11">
        <v>3600</v>
      </c>
      <c r="FJ14" s="11">
        <v>3600</v>
      </c>
      <c r="FK14" s="46">
        <v>0</v>
      </c>
      <c r="FL14" s="11">
        <v>2500</v>
      </c>
      <c r="FM14" s="47">
        <v>2500</v>
      </c>
      <c r="FN14" s="11">
        <v>0</v>
      </c>
      <c r="FO14" s="11">
        <v>2100</v>
      </c>
      <c r="FP14" s="11">
        <v>2100</v>
      </c>
      <c r="FQ14" s="46">
        <v>0</v>
      </c>
      <c r="FR14" s="11">
        <v>1700</v>
      </c>
      <c r="FS14" s="47">
        <v>1700</v>
      </c>
      <c r="FT14" s="11">
        <v>0</v>
      </c>
      <c r="FU14" s="11">
        <v>1900</v>
      </c>
      <c r="FV14" s="11">
        <v>1900</v>
      </c>
      <c r="FW14" s="46">
        <v>0</v>
      </c>
      <c r="FX14" s="11">
        <v>1900</v>
      </c>
      <c r="FY14" s="47">
        <v>1900</v>
      </c>
      <c r="FZ14" s="11">
        <v>0</v>
      </c>
      <c r="GA14" s="11">
        <v>1800</v>
      </c>
      <c r="GB14" s="11">
        <v>1800</v>
      </c>
      <c r="GC14" s="46">
        <v>0</v>
      </c>
      <c r="GD14" s="11">
        <v>1300</v>
      </c>
      <c r="GE14" s="47">
        <v>1300</v>
      </c>
      <c r="GF14" s="11">
        <v>0</v>
      </c>
      <c r="GG14" s="11">
        <v>800</v>
      </c>
      <c r="GH14" s="11">
        <v>800</v>
      </c>
      <c r="GI14" s="46">
        <v>0</v>
      </c>
      <c r="GJ14" s="11">
        <v>800</v>
      </c>
      <c r="GK14" s="47">
        <v>800</v>
      </c>
      <c r="GL14" s="11">
        <v>0</v>
      </c>
      <c r="GM14" s="11">
        <v>900</v>
      </c>
      <c r="GN14" s="11">
        <v>900</v>
      </c>
      <c r="GO14" s="46">
        <v>0</v>
      </c>
      <c r="GP14" s="11">
        <v>300</v>
      </c>
      <c r="GQ14" s="47">
        <v>300</v>
      </c>
      <c r="GR14" s="11">
        <v>0</v>
      </c>
      <c r="GS14" s="11">
        <v>0</v>
      </c>
      <c r="GT14" s="11">
        <v>0</v>
      </c>
      <c r="GU14" s="46">
        <v>0</v>
      </c>
      <c r="GV14" s="11">
        <v>0</v>
      </c>
      <c r="GW14" s="47">
        <v>0</v>
      </c>
      <c r="GX14" s="11">
        <v>0</v>
      </c>
      <c r="GY14" s="11">
        <v>200</v>
      </c>
      <c r="GZ14" s="11">
        <v>200</v>
      </c>
      <c r="HA14" s="46">
        <v>0</v>
      </c>
      <c r="HB14" s="11">
        <v>100</v>
      </c>
      <c r="HC14" s="47">
        <v>100</v>
      </c>
      <c r="HD14" s="11">
        <v>0</v>
      </c>
      <c r="HE14" s="11">
        <v>200</v>
      </c>
      <c r="HF14" s="11">
        <v>200</v>
      </c>
      <c r="HG14" s="46">
        <v>0</v>
      </c>
      <c r="HH14" s="11">
        <v>100</v>
      </c>
      <c r="HI14" s="47">
        <v>100</v>
      </c>
      <c r="HJ14" s="46">
        <v>0</v>
      </c>
      <c r="HK14" s="11">
        <v>500</v>
      </c>
      <c r="HL14" s="47">
        <v>500</v>
      </c>
      <c r="HM14" s="11">
        <v>0</v>
      </c>
      <c r="HN14" s="11">
        <v>0</v>
      </c>
      <c r="HO14" s="11">
        <v>0</v>
      </c>
      <c r="HP14" s="46">
        <v>0</v>
      </c>
      <c r="HQ14" s="11">
        <v>300</v>
      </c>
      <c r="HR14" s="47">
        <v>300</v>
      </c>
      <c r="HS14" s="11">
        <v>0</v>
      </c>
      <c r="HT14" s="11">
        <v>200</v>
      </c>
      <c r="HU14" s="11">
        <v>200</v>
      </c>
      <c r="HV14" s="46">
        <v>0</v>
      </c>
      <c r="HW14" s="11">
        <v>400</v>
      </c>
      <c r="HX14" s="47">
        <v>400</v>
      </c>
      <c r="HY14" s="11">
        <v>0</v>
      </c>
      <c r="HZ14" s="11">
        <v>700</v>
      </c>
      <c r="IA14" s="11">
        <v>700</v>
      </c>
      <c r="IB14" s="46">
        <v>0</v>
      </c>
      <c r="IC14" s="11">
        <v>500</v>
      </c>
      <c r="ID14" s="47">
        <v>500</v>
      </c>
      <c r="IE14" s="46">
        <v>0</v>
      </c>
      <c r="IF14" s="11">
        <v>400</v>
      </c>
      <c r="IG14" s="47">
        <v>400</v>
      </c>
      <c r="IH14" s="11">
        <v>0</v>
      </c>
      <c r="II14" s="11">
        <v>200</v>
      </c>
      <c r="IJ14" s="11">
        <v>200</v>
      </c>
      <c r="IK14" s="46">
        <v>0</v>
      </c>
      <c r="IL14" s="11">
        <v>100</v>
      </c>
      <c r="IM14" s="47">
        <v>100</v>
      </c>
      <c r="IN14" s="46">
        <v>0</v>
      </c>
      <c r="IO14" s="11">
        <v>100</v>
      </c>
      <c r="IP14" s="47">
        <v>100</v>
      </c>
      <c r="IQ14" s="11">
        <v>0</v>
      </c>
      <c r="IR14" s="11">
        <v>0</v>
      </c>
      <c r="IS14" s="11">
        <v>0</v>
      </c>
      <c r="IT14" s="46">
        <v>0</v>
      </c>
      <c r="IU14" s="11">
        <v>300</v>
      </c>
      <c r="IV14" s="47">
        <v>300</v>
      </c>
      <c r="IW14" s="11">
        <v>0</v>
      </c>
      <c r="IX14" s="11">
        <v>800</v>
      </c>
      <c r="IY14" s="11">
        <v>800</v>
      </c>
      <c r="IZ14" s="46">
        <v>0</v>
      </c>
      <c r="JA14" s="11">
        <v>500</v>
      </c>
      <c r="JB14" s="47">
        <v>500</v>
      </c>
      <c r="JC14" s="11">
        <v>0</v>
      </c>
      <c r="JD14" s="11">
        <v>400</v>
      </c>
      <c r="JE14" s="11">
        <v>400</v>
      </c>
      <c r="JF14" s="46">
        <v>0</v>
      </c>
      <c r="JG14" s="11">
        <v>600</v>
      </c>
      <c r="JH14" s="47">
        <v>600</v>
      </c>
      <c r="JI14" s="11">
        <v>0</v>
      </c>
      <c r="JJ14" s="11">
        <v>500</v>
      </c>
      <c r="JK14" s="11">
        <v>500</v>
      </c>
      <c r="JL14" s="46">
        <v>0</v>
      </c>
      <c r="JM14" s="11">
        <v>500</v>
      </c>
      <c r="JN14" s="47">
        <v>500</v>
      </c>
      <c r="JO14" s="11">
        <v>0</v>
      </c>
      <c r="JP14" s="11">
        <v>700</v>
      </c>
      <c r="JQ14" s="11">
        <v>700</v>
      </c>
      <c r="JR14" s="46">
        <v>0</v>
      </c>
      <c r="JS14" s="11">
        <v>200</v>
      </c>
      <c r="JT14" s="47">
        <v>200</v>
      </c>
      <c r="JU14" s="11">
        <v>0</v>
      </c>
      <c r="JV14" s="11">
        <v>200</v>
      </c>
      <c r="JW14" s="11">
        <v>200</v>
      </c>
      <c r="JX14" s="46">
        <v>0</v>
      </c>
      <c r="JY14" s="11">
        <v>300</v>
      </c>
      <c r="JZ14" s="47">
        <v>300</v>
      </c>
      <c r="KA14" s="46">
        <v>0</v>
      </c>
      <c r="KB14" s="11">
        <v>900</v>
      </c>
      <c r="KC14" s="47">
        <v>900</v>
      </c>
      <c r="KD14" s="11">
        <v>0</v>
      </c>
      <c r="KE14" s="11">
        <v>300</v>
      </c>
      <c r="KF14" s="11">
        <v>300</v>
      </c>
      <c r="KG14" s="46">
        <v>0</v>
      </c>
      <c r="KH14" s="11">
        <v>1200</v>
      </c>
      <c r="KI14" s="47">
        <v>1200</v>
      </c>
      <c r="KJ14" s="11">
        <v>0</v>
      </c>
      <c r="KK14" s="11">
        <v>500</v>
      </c>
      <c r="KL14" s="11">
        <v>500</v>
      </c>
      <c r="KM14" s="46">
        <v>0</v>
      </c>
      <c r="KN14" s="11">
        <v>1300</v>
      </c>
      <c r="KO14" s="47">
        <v>1300</v>
      </c>
      <c r="KP14" s="11">
        <v>0</v>
      </c>
      <c r="KQ14" s="11">
        <v>1000</v>
      </c>
      <c r="KR14" s="11">
        <v>1000</v>
      </c>
      <c r="KS14" s="46">
        <v>0</v>
      </c>
      <c r="KT14" s="11">
        <v>400</v>
      </c>
      <c r="KU14" s="47">
        <v>400</v>
      </c>
      <c r="KV14" s="46">
        <v>0</v>
      </c>
      <c r="KW14" s="11">
        <v>200</v>
      </c>
      <c r="KX14" s="47">
        <v>200</v>
      </c>
      <c r="KY14" s="46">
        <v>0</v>
      </c>
      <c r="KZ14" s="11">
        <v>300</v>
      </c>
      <c r="LA14" s="47">
        <v>300</v>
      </c>
      <c r="LB14" s="11">
        <v>0</v>
      </c>
      <c r="LC14" s="11">
        <v>200</v>
      </c>
      <c r="LD14" s="11">
        <v>200</v>
      </c>
      <c r="LE14" s="46">
        <v>0</v>
      </c>
      <c r="LF14" s="11">
        <v>200</v>
      </c>
      <c r="LG14" s="47">
        <v>200</v>
      </c>
      <c r="LH14" s="46">
        <v>0</v>
      </c>
      <c r="LI14" s="11">
        <v>300</v>
      </c>
      <c r="LJ14" s="47">
        <v>300</v>
      </c>
      <c r="LK14" s="46">
        <v>0</v>
      </c>
      <c r="LL14" s="11">
        <v>400</v>
      </c>
      <c r="LM14" s="47">
        <v>400</v>
      </c>
      <c r="LN14" s="11">
        <v>0</v>
      </c>
      <c r="LO14" s="11">
        <v>900</v>
      </c>
      <c r="LP14" s="11">
        <v>900</v>
      </c>
      <c r="LQ14" s="46">
        <v>0</v>
      </c>
      <c r="LR14" s="11">
        <v>600</v>
      </c>
      <c r="LS14" s="47">
        <v>600</v>
      </c>
      <c r="LT14" s="11">
        <v>0</v>
      </c>
      <c r="LU14" s="11">
        <v>2400</v>
      </c>
      <c r="LV14" s="11">
        <v>2400</v>
      </c>
      <c r="LW14" s="46">
        <v>0</v>
      </c>
      <c r="LX14" s="11">
        <v>2299.9999999999995</v>
      </c>
      <c r="LY14" s="47">
        <v>2299.9999999999995</v>
      </c>
      <c r="LZ14" s="11">
        <v>0</v>
      </c>
      <c r="MA14" s="11">
        <v>2100</v>
      </c>
      <c r="MB14" s="11">
        <v>2100</v>
      </c>
      <c r="MC14" s="46">
        <v>0</v>
      </c>
      <c r="MD14" s="11">
        <v>1600</v>
      </c>
      <c r="ME14" s="47">
        <v>1600</v>
      </c>
      <c r="MF14" s="11">
        <v>0</v>
      </c>
      <c r="MG14" s="11">
        <v>1700</v>
      </c>
      <c r="MH14" s="11">
        <v>1700</v>
      </c>
      <c r="MI14" s="46">
        <v>0</v>
      </c>
      <c r="MJ14" s="11">
        <v>1000</v>
      </c>
      <c r="MK14" s="47">
        <v>1000</v>
      </c>
      <c r="ML14" s="11">
        <v>0</v>
      </c>
      <c r="MM14" s="11">
        <v>800</v>
      </c>
      <c r="MN14" s="11">
        <v>800</v>
      </c>
      <c r="MO14" s="46">
        <v>0</v>
      </c>
      <c r="MP14" s="11">
        <v>600</v>
      </c>
      <c r="MQ14" s="47">
        <v>600</v>
      </c>
      <c r="MR14" s="11">
        <v>0</v>
      </c>
      <c r="MS14" s="11">
        <v>800</v>
      </c>
      <c r="MT14" s="11">
        <v>800</v>
      </c>
      <c r="MU14" s="46">
        <v>0</v>
      </c>
      <c r="MV14" s="11">
        <v>1000</v>
      </c>
      <c r="MW14" s="47">
        <v>1000</v>
      </c>
      <c r="MX14" s="11">
        <v>0</v>
      </c>
      <c r="MY14" s="11">
        <v>2400</v>
      </c>
      <c r="MZ14" s="11">
        <v>2400</v>
      </c>
      <c r="NA14" s="46">
        <v>0</v>
      </c>
      <c r="NB14" s="11">
        <v>500</v>
      </c>
      <c r="NC14" s="47">
        <v>500</v>
      </c>
      <c r="ND14" s="11">
        <v>0</v>
      </c>
      <c r="NE14" s="11">
        <v>1200</v>
      </c>
      <c r="NF14" s="11">
        <v>1200</v>
      </c>
      <c r="NG14" s="46">
        <v>0</v>
      </c>
      <c r="NH14" s="11">
        <v>1000</v>
      </c>
      <c r="NI14" s="47">
        <v>1000</v>
      </c>
      <c r="NJ14" s="11">
        <v>0</v>
      </c>
      <c r="NK14" s="11">
        <v>500</v>
      </c>
      <c r="NL14" s="11">
        <v>500</v>
      </c>
      <c r="NM14" s="46">
        <v>0</v>
      </c>
      <c r="NN14" s="11">
        <v>600</v>
      </c>
      <c r="NO14" s="47">
        <v>600</v>
      </c>
      <c r="NP14" s="11">
        <v>0</v>
      </c>
      <c r="NQ14" s="11">
        <v>600</v>
      </c>
      <c r="NR14" s="11">
        <v>600</v>
      </c>
      <c r="NS14" s="46">
        <v>0</v>
      </c>
      <c r="NT14" s="11">
        <v>600</v>
      </c>
      <c r="NU14" s="47">
        <v>600</v>
      </c>
      <c r="NV14" s="11">
        <v>0</v>
      </c>
      <c r="NW14" s="11">
        <v>900</v>
      </c>
      <c r="NX14" s="11">
        <v>900</v>
      </c>
      <c r="NY14" s="46">
        <v>0</v>
      </c>
      <c r="NZ14" s="11">
        <v>600</v>
      </c>
      <c r="OA14" s="47">
        <v>600</v>
      </c>
      <c r="OB14" s="11">
        <v>0</v>
      </c>
      <c r="OC14" s="11">
        <v>400</v>
      </c>
      <c r="OD14" s="11">
        <v>400</v>
      </c>
      <c r="OE14" s="46">
        <v>0</v>
      </c>
      <c r="OF14" s="11">
        <v>200</v>
      </c>
      <c r="OG14" s="11">
        <v>200</v>
      </c>
      <c r="OH14" s="46">
        <v>0</v>
      </c>
      <c r="OI14" s="11">
        <v>600</v>
      </c>
      <c r="OJ14" s="11">
        <v>600</v>
      </c>
      <c r="OK14" s="46">
        <v>0</v>
      </c>
      <c r="OL14" s="11">
        <v>200</v>
      </c>
      <c r="OM14" s="11">
        <v>200</v>
      </c>
      <c r="ON14" s="46">
        <v>0</v>
      </c>
      <c r="OO14" s="11">
        <v>1500</v>
      </c>
      <c r="OP14" s="11">
        <v>1500</v>
      </c>
      <c r="OQ14" s="46">
        <v>0</v>
      </c>
      <c r="OR14" s="11">
        <v>600</v>
      </c>
      <c r="OS14" s="11">
        <v>600</v>
      </c>
      <c r="OT14" s="46">
        <v>0</v>
      </c>
      <c r="OU14" s="11">
        <v>700</v>
      </c>
      <c r="OV14" s="11">
        <v>700</v>
      </c>
      <c r="OW14" s="46">
        <v>0</v>
      </c>
      <c r="OX14" s="11">
        <v>800</v>
      </c>
      <c r="OY14" s="11">
        <v>800</v>
      </c>
      <c r="OZ14" s="46">
        <v>0</v>
      </c>
      <c r="PA14" s="11">
        <v>800</v>
      </c>
      <c r="PB14" s="11">
        <v>800</v>
      </c>
      <c r="PC14" s="46">
        <v>0</v>
      </c>
      <c r="PD14" s="11">
        <v>800</v>
      </c>
      <c r="PE14" s="11">
        <v>800</v>
      </c>
      <c r="PF14" s="46">
        <v>0</v>
      </c>
      <c r="PG14" s="11">
        <v>800</v>
      </c>
      <c r="PH14" s="11">
        <v>800</v>
      </c>
      <c r="PI14" s="46">
        <v>0</v>
      </c>
      <c r="PJ14" s="11">
        <v>100</v>
      </c>
      <c r="PK14" s="11">
        <v>100</v>
      </c>
      <c r="PL14" s="46">
        <v>0</v>
      </c>
      <c r="PM14" s="11">
        <v>800</v>
      </c>
      <c r="PN14" s="11">
        <v>800</v>
      </c>
      <c r="PO14" s="46">
        <v>0</v>
      </c>
      <c r="PP14" s="11">
        <v>300</v>
      </c>
      <c r="PQ14" s="11">
        <v>300</v>
      </c>
      <c r="PR14" s="46">
        <v>0</v>
      </c>
      <c r="PS14" s="11">
        <v>900</v>
      </c>
      <c r="PT14" s="11">
        <v>900</v>
      </c>
      <c r="PU14" s="46">
        <v>0</v>
      </c>
      <c r="PV14" s="11">
        <v>100</v>
      </c>
      <c r="PW14" s="11">
        <v>100</v>
      </c>
      <c r="PX14" s="46">
        <v>0</v>
      </c>
      <c r="PY14" s="11">
        <v>500</v>
      </c>
      <c r="PZ14" s="11">
        <v>500</v>
      </c>
      <c r="QA14" s="46">
        <v>0</v>
      </c>
      <c r="QB14" s="11">
        <v>400</v>
      </c>
      <c r="QC14" s="11">
        <v>400</v>
      </c>
      <c r="QD14" s="46">
        <v>0</v>
      </c>
      <c r="QE14" s="11">
        <v>400</v>
      </c>
      <c r="QF14" s="11">
        <v>400</v>
      </c>
      <c r="QG14" s="46">
        <v>0</v>
      </c>
      <c r="QH14" s="11">
        <v>400</v>
      </c>
      <c r="QI14" s="11">
        <v>400</v>
      </c>
      <c r="QJ14" s="46">
        <v>0</v>
      </c>
      <c r="QK14" s="11">
        <v>400</v>
      </c>
      <c r="QL14" s="11">
        <v>400</v>
      </c>
      <c r="QM14" s="46">
        <v>0</v>
      </c>
      <c r="QN14" s="11">
        <v>500</v>
      </c>
      <c r="QO14" s="11">
        <v>500</v>
      </c>
      <c r="QP14" s="46">
        <v>0</v>
      </c>
      <c r="QQ14" s="11">
        <v>200</v>
      </c>
      <c r="QR14" s="11">
        <v>200</v>
      </c>
      <c r="QS14" s="46">
        <v>0</v>
      </c>
      <c r="QT14" s="11">
        <v>300</v>
      </c>
      <c r="QU14" s="11">
        <v>300</v>
      </c>
      <c r="QV14" s="46">
        <v>0</v>
      </c>
      <c r="QW14" s="11">
        <v>200</v>
      </c>
      <c r="QX14" s="11">
        <v>200</v>
      </c>
      <c r="QY14" s="46">
        <v>0</v>
      </c>
      <c r="QZ14" s="11">
        <v>100</v>
      </c>
      <c r="RA14" s="11">
        <v>100</v>
      </c>
      <c r="RB14" s="46">
        <v>0</v>
      </c>
      <c r="RC14" s="11">
        <v>200</v>
      </c>
      <c r="RD14" s="47">
        <v>200</v>
      </c>
      <c r="RE14" s="46">
        <v>0</v>
      </c>
      <c r="RF14" s="11">
        <v>200</v>
      </c>
      <c r="RG14" s="47">
        <v>200</v>
      </c>
      <c r="RH14" s="46">
        <v>0</v>
      </c>
      <c r="RI14" s="11">
        <v>700</v>
      </c>
      <c r="RJ14" s="47">
        <v>700</v>
      </c>
      <c r="RK14" s="46">
        <v>0</v>
      </c>
      <c r="RL14" s="11">
        <v>600</v>
      </c>
      <c r="RM14" s="47">
        <v>600</v>
      </c>
      <c r="RN14" s="46">
        <v>0</v>
      </c>
      <c r="RO14" s="11">
        <v>500</v>
      </c>
      <c r="RP14" s="11">
        <v>500</v>
      </c>
      <c r="RQ14" s="46">
        <v>0</v>
      </c>
      <c r="RR14" s="11">
        <v>500</v>
      </c>
      <c r="RS14" s="47">
        <v>500</v>
      </c>
      <c r="RT14" s="11">
        <v>0</v>
      </c>
      <c r="RU14" s="11">
        <v>300</v>
      </c>
      <c r="RV14" s="11">
        <v>300</v>
      </c>
      <c r="RW14" s="46">
        <v>0</v>
      </c>
      <c r="RX14" s="11">
        <v>500</v>
      </c>
      <c r="RY14" s="47">
        <v>500</v>
      </c>
      <c r="RZ14" s="11">
        <v>0</v>
      </c>
      <c r="SA14" s="11">
        <v>300</v>
      </c>
      <c r="SB14" s="11">
        <v>300</v>
      </c>
      <c r="SC14" s="46">
        <v>0</v>
      </c>
      <c r="SD14" s="11">
        <v>200</v>
      </c>
      <c r="SE14" s="47">
        <v>200</v>
      </c>
      <c r="SF14" s="11">
        <v>0</v>
      </c>
      <c r="SG14" s="11">
        <v>300</v>
      </c>
      <c r="SH14" s="11">
        <v>300</v>
      </c>
      <c r="SI14" s="46">
        <v>0</v>
      </c>
      <c r="SJ14" s="11">
        <v>400</v>
      </c>
      <c r="SK14" s="47">
        <v>400</v>
      </c>
      <c r="SL14" s="11">
        <v>0</v>
      </c>
      <c r="SM14" s="11">
        <v>600</v>
      </c>
      <c r="SN14" s="11">
        <v>600</v>
      </c>
      <c r="SO14" s="46">
        <v>0</v>
      </c>
      <c r="SP14" s="11">
        <v>1000</v>
      </c>
      <c r="SQ14" s="11">
        <v>1000</v>
      </c>
      <c r="SR14" s="46">
        <v>400</v>
      </c>
      <c r="SS14" s="11">
        <v>700</v>
      </c>
      <c r="ST14" s="47">
        <v>1100.0000000000002</v>
      </c>
      <c r="SU14" s="11">
        <v>0</v>
      </c>
      <c r="SV14" s="11">
        <v>1500</v>
      </c>
      <c r="SW14" s="11">
        <v>1500</v>
      </c>
      <c r="SX14" s="46">
        <v>200</v>
      </c>
      <c r="SY14" s="11">
        <v>1300</v>
      </c>
      <c r="SZ14" s="47">
        <v>1500</v>
      </c>
      <c r="TA14" s="11">
        <v>200</v>
      </c>
      <c r="TB14" s="11">
        <v>1200</v>
      </c>
      <c r="TC14" s="11">
        <v>1400</v>
      </c>
      <c r="TD14" s="46">
        <v>200</v>
      </c>
      <c r="TE14" s="11">
        <v>1800</v>
      </c>
      <c r="TF14" s="47">
        <v>2000</v>
      </c>
      <c r="TG14" s="11">
        <v>100</v>
      </c>
      <c r="TH14" s="11">
        <v>1000</v>
      </c>
      <c r="TI14" s="11">
        <v>1100.0000000000002</v>
      </c>
      <c r="TJ14" s="46">
        <v>0</v>
      </c>
      <c r="TK14" s="11">
        <v>400</v>
      </c>
      <c r="TL14" s="47">
        <v>400</v>
      </c>
      <c r="TM14" s="11">
        <v>400</v>
      </c>
      <c r="TN14" s="11">
        <v>1200</v>
      </c>
      <c r="TO14" s="11">
        <v>1600</v>
      </c>
      <c r="TP14" s="46">
        <v>0</v>
      </c>
      <c r="TQ14" s="11">
        <v>2600</v>
      </c>
      <c r="TR14" s="47">
        <v>2600</v>
      </c>
      <c r="TS14" s="11">
        <v>287</v>
      </c>
      <c r="TT14" s="11">
        <v>3667</v>
      </c>
      <c r="TU14" s="11">
        <v>3954</v>
      </c>
      <c r="TV14" s="46">
        <v>479</v>
      </c>
      <c r="TW14" s="11">
        <v>4112</v>
      </c>
      <c r="TX14" s="47">
        <v>4591</v>
      </c>
      <c r="TY14" s="46">
        <v>0</v>
      </c>
      <c r="TZ14" s="11">
        <v>6375</v>
      </c>
      <c r="UA14" s="11">
        <v>6375</v>
      </c>
      <c r="UB14" s="46">
        <v>0</v>
      </c>
      <c r="UC14" s="11">
        <v>6369</v>
      </c>
      <c r="UD14" s="47">
        <v>6369</v>
      </c>
      <c r="UE14" s="11">
        <v>0</v>
      </c>
      <c r="UF14" s="11">
        <v>7199</v>
      </c>
      <c r="UG14" s="11">
        <v>7199</v>
      </c>
      <c r="UH14" s="46">
        <v>0</v>
      </c>
      <c r="UI14" s="11">
        <v>5495</v>
      </c>
      <c r="UJ14" s="47">
        <v>5495</v>
      </c>
      <c r="UK14" s="11">
        <v>0</v>
      </c>
      <c r="UL14" s="11">
        <v>2908</v>
      </c>
      <c r="UM14" s="11">
        <v>2908</v>
      </c>
      <c r="UN14" s="46">
        <v>0</v>
      </c>
      <c r="UO14" s="11">
        <v>2134</v>
      </c>
      <c r="UP14" s="47">
        <v>2134</v>
      </c>
      <c r="UQ14" s="11">
        <v>0</v>
      </c>
      <c r="UR14" s="11">
        <v>2178</v>
      </c>
      <c r="US14" s="11">
        <v>2178</v>
      </c>
      <c r="UT14" s="46">
        <v>0</v>
      </c>
      <c r="UU14" s="11">
        <v>2444</v>
      </c>
      <c r="UV14" s="48">
        <v>2444</v>
      </c>
      <c r="UW14" s="12">
        <v>0</v>
      </c>
      <c r="UX14" s="12">
        <v>3428</v>
      </c>
      <c r="UY14" s="12">
        <v>3428</v>
      </c>
      <c r="UZ14" s="49">
        <v>0</v>
      </c>
      <c r="VA14" s="12">
        <v>4331</v>
      </c>
      <c r="VB14" s="48">
        <v>4331</v>
      </c>
      <c r="VC14" s="46">
        <v>78</v>
      </c>
      <c r="VD14" s="11">
        <v>5037</v>
      </c>
      <c r="VE14" s="47">
        <f t="shared" ref="VE14:VE21" si="406">VD14+VC14</f>
        <v>5115</v>
      </c>
      <c r="VF14" s="46">
        <v>36</v>
      </c>
      <c r="VG14" s="11">
        <v>5906</v>
      </c>
      <c r="VH14" s="47">
        <f t="shared" ref="VH14:VH21" si="407">VG14+VF14</f>
        <v>5942</v>
      </c>
      <c r="VI14" s="46">
        <v>78</v>
      </c>
      <c r="VJ14" s="11">
        <v>4933</v>
      </c>
      <c r="VK14" s="47">
        <f t="shared" ref="VK14:VK21" si="408">VJ14+VI14</f>
        <v>5011</v>
      </c>
      <c r="VL14" s="46">
        <v>43</v>
      </c>
      <c r="VM14" s="11">
        <v>5873</v>
      </c>
      <c r="VN14" s="47">
        <f t="shared" ref="VN14:VN20" si="409">VM14+VL14</f>
        <v>5916</v>
      </c>
      <c r="VO14" s="46">
        <v>296</v>
      </c>
      <c r="VP14" s="11">
        <v>5876</v>
      </c>
      <c r="VQ14" s="47">
        <f t="shared" ref="VQ14:VQ20" si="410">VP14+VO14</f>
        <v>6172</v>
      </c>
      <c r="VR14" s="46">
        <v>243</v>
      </c>
      <c r="VS14" s="11">
        <v>4300</v>
      </c>
      <c r="VT14" s="47">
        <f t="shared" ref="VT14:VT20" si="411">VS14+VR14</f>
        <v>4543</v>
      </c>
      <c r="VU14" s="46">
        <v>23</v>
      </c>
      <c r="VV14" s="11">
        <v>3014</v>
      </c>
      <c r="VW14" s="47">
        <f t="shared" ref="VW14:VW20" si="412">VV14+VU14</f>
        <v>3037</v>
      </c>
      <c r="VX14" s="46">
        <v>1</v>
      </c>
      <c r="VY14" s="11">
        <v>2416</v>
      </c>
      <c r="VZ14" s="47">
        <f t="shared" ref="VZ14:VZ20" si="413">VY14+VX14</f>
        <v>2417</v>
      </c>
      <c r="WA14" s="46">
        <v>13</v>
      </c>
      <c r="WB14" s="11">
        <v>1699</v>
      </c>
      <c r="WC14" s="47">
        <f t="shared" ref="WC14:WC20" si="414">WB14+WA14</f>
        <v>1712</v>
      </c>
      <c r="WD14" s="46">
        <v>0</v>
      </c>
      <c r="WE14" s="11">
        <v>1454</v>
      </c>
      <c r="WF14" s="47">
        <f t="shared" ref="WF14:WF20" si="415">WE14+WD14</f>
        <v>1454</v>
      </c>
      <c r="WG14" s="46">
        <v>59</v>
      </c>
      <c r="WH14" s="11">
        <v>1050</v>
      </c>
      <c r="WI14" s="47">
        <f t="shared" ref="WI14:WI20" si="416">WH14+WG14</f>
        <v>1109</v>
      </c>
      <c r="WJ14" s="46">
        <v>13</v>
      </c>
      <c r="WK14" s="11">
        <v>1110</v>
      </c>
      <c r="WL14" s="47">
        <f t="shared" ref="WL14:WL20" si="417">WK14+WJ14</f>
        <v>1123</v>
      </c>
      <c r="WM14" s="46">
        <v>0</v>
      </c>
      <c r="WN14" s="11">
        <v>2320</v>
      </c>
      <c r="WO14" s="47">
        <v>2320</v>
      </c>
      <c r="WP14" s="46">
        <v>0</v>
      </c>
      <c r="WQ14" s="11">
        <v>1616</v>
      </c>
      <c r="WR14" s="47">
        <v>1616</v>
      </c>
      <c r="WS14" s="46">
        <v>0</v>
      </c>
      <c r="WT14" s="11">
        <v>1626</v>
      </c>
      <c r="WU14" s="47">
        <v>1626</v>
      </c>
      <c r="WV14" s="46">
        <v>0</v>
      </c>
      <c r="WW14" s="11">
        <v>1941</v>
      </c>
      <c r="WX14" s="47">
        <v>1941</v>
      </c>
      <c r="WY14" s="46">
        <v>0</v>
      </c>
      <c r="WZ14" s="11">
        <v>2588</v>
      </c>
      <c r="XA14" s="47">
        <v>2588</v>
      </c>
      <c r="XB14" s="46">
        <v>0</v>
      </c>
      <c r="XC14" s="11">
        <v>2873</v>
      </c>
      <c r="XD14" s="47">
        <v>2873</v>
      </c>
      <c r="XE14" s="46">
        <v>0</v>
      </c>
      <c r="XF14" s="11">
        <v>2291</v>
      </c>
      <c r="XG14" s="47">
        <v>2291</v>
      </c>
      <c r="XH14" s="46">
        <v>0</v>
      </c>
      <c r="XI14" s="11">
        <v>2289</v>
      </c>
      <c r="XJ14" s="47">
        <v>2289</v>
      </c>
      <c r="XK14" s="46">
        <v>0</v>
      </c>
      <c r="XL14" s="11">
        <v>1882</v>
      </c>
      <c r="XM14" s="47">
        <v>1882</v>
      </c>
      <c r="XN14" s="46">
        <v>0</v>
      </c>
      <c r="XO14" s="11">
        <v>1575</v>
      </c>
      <c r="XP14" s="47">
        <v>1575</v>
      </c>
      <c r="XQ14" s="46">
        <v>0</v>
      </c>
      <c r="XR14" s="11">
        <v>1356</v>
      </c>
      <c r="XS14" s="47">
        <v>1356</v>
      </c>
      <c r="XT14" s="46">
        <v>0</v>
      </c>
      <c r="XU14" s="11">
        <v>1054</v>
      </c>
      <c r="XV14" s="47">
        <v>1054</v>
      </c>
      <c r="XW14" s="46">
        <v>0</v>
      </c>
      <c r="XX14" s="11">
        <v>742</v>
      </c>
      <c r="XY14" s="47">
        <v>742</v>
      </c>
      <c r="XZ14" s="46">
        <v>0</v>
      </c>
      <c r="YA14" s="11">
        <v>404</v>
      </c>
      <c r="YB14" s="47">
        <v>404</v>
      </c>
      <c r="YC14" s="46">
        <v>0</v>
      </c>
      <c r="YD14" s="11">
        <v>579</v>
      </c>
      <c r="YE14" s="47">
        <v>579</v>
      </c>
      <c r="YF14" s="46">
        <v>7</v>
      </c>
      <c r="YG14" s="11">
        <v>549</v>
      </c>
      <c r="YH14" s="47">
        <v>556</v>
      </c>
      <c r="YI14" s="46">
        <v>30</v>
      </c>
      <c r="YJ14" s="11">
        <v>629</v>
      </c>
      <c r="YK14" s="47">
        <v>659</v>
      </c>
      <c r="YL14" s="46">
        <v>24</v>
      </c>
      <c r="YM14" s="11">
        <v>1041</v>
      </c>
      <c r="YN14" s="47">
        <v>1065</v>
      </c>
      <c r="YO14" s="46">
        <v>51</v>
      </c>
      <c r="YP14" s="11">
        <v>758</v>
      </c>
      <c r="YQ14" s="47">
        <v>809</v>
      </c>
      <c r="YR14" s="46">
        <v>46</v>
      </c>
      <c r="YS14" s="11">
        <v>831</v>
      </c>
      <c r="YT14" s="47">
        <v>877</v>
      </c>
      <c r="YU14" s="46">
        <v>221</v>
      </c>
      <c r="YV14" s="11">
        <v>957</v>
      </c>
      <c r="YW14" s="47">
        <v>1178</v>
      </c>
      <c r="YX14" s="46">
        <v>404</v>
      </c>
      <c r="YY14" s="11">
        <v>1018</v>
      </c>
      <c r="YZ14" s="47">
        <v>1422</v>
      </c>
      <c r="ZA14" s="46">
        <v>54</v>
      </c>
      <c r="ZB14" s="11">
        <v>522</v>
      </c>
      <c r="ZC14" s="47">
        <v>576</v>
      </c>
      <c r="ZD14" s="46">
        <v>318</v>
      </c>
      <c r="ZE14" s="11">
        <v>250</v>
      </c>
      <c r="ZF14" s="47">
        <v>568</v>
      </c>
      <c r="ZG14" s="46">
        <v>100</v>
      </c>
      <c r="ZH14" s="11">
        <v>698</v>
      </c>
      <c r="ZI14" s="47">
        <f t="shared" si="370"/>
        <v>798</v>
      </c>
      <c r="ZJ14" s="46">
        <v>166</v>
      </c>
      <c r="ZK14" s="11">
        <v>932</v>
      </c>
      <c r="ZL14" s="47">
        <f t="shared" si="371"/>
        <v>1098</v>
      </c>
      <c r="ZM14" s="46">
        <v>30</v>
      </c>
      <c r="ZN14" s="11">
        <v>1071</v>
      </c>
      <c r="ZO14" s="47">
        <f t="shared" si="372"/>
        <v>1101</v>
      </c>
      <c r="ZP14" s="46">
        <v>29</v>
      </c>
      <c r="ZQ14" s="11">
        <v>1024</v>
      </c>
      <c r="ZR14" s="47">
        <f t="shared" si="373"/>
        <v>1053</v>
      </c>
      <c r="ZS14" s="46">
        <v>79</v>
      </c>
      <c r="ZT14" s="11">
        <v>1377</v>
      </c>
      <c r="ZU14" s="47">
        <f t="shared" si="374"/>
        <v>1456</v>
      </c>
      <c r="ZV14" s="46">
        <v>137</v>
      </c>
      <c r="ZW14" s="11">
        <v>1992</v>
      </c>
      <c r="ZX14" s="47">
        <f t="shared" si="375"/>
        <v>2129</v>
      </c>
      <c r="ZY14" s="46">
        <v>66</v>
      </c>
      <c r="ZZ14" s="11">
        <v>1609</v>
      </c>
      <c r="AAA14" s="47">
        <f t="shared" si="376"/>
        <v>1675</v>
      </c>
      <c r="AAB14" s="46">
        <v>11</v>
      </c>
      <c r="AAC14" s="11">
        <v>1226</v>
      </c>
      <c r="AAD14" s="47">
        <f t="shared" si="377"/>
        <v>1237</v>
      </c>
      <c r="AAE14" s="46">
        <v>30</v>
      </c>
      <c r="AAF14" s="11">
        <v>1373</v>
      </c>
      <c r="AAG14" s="47">
        <f t="shared" si="378"/>
        <v>1403</v>
      </c>
      <c r="AAH14" s="46">
        <v>20</v>
      </c>
      <c r="AAI14" s="11">
        <v>1519</v>
      </c>
      <c r="AAJ14" s="47">
        <f t="shared" si="379"/>
        <v>1539</v>
      </c>
      <c r="AAK14" s="46">
        <v>86</v>
      </c>
      <c r="AAL14" s="11">
        <v>1049</v>
      </c>
      <c r="AAM14" s="47">
        <f t="shared" si="380"/>
        <v>1135</v>
      </c>
      <c r="AAN14" s="46">
        <v>14</v>
      </c>
      <c r="AAO14" s="11">
        <v>1024</v>
      </c>
      <c r="AAP14" s="47">
        <f t="shared" si="381"/>
        <v>1038</v>
      </c>
      <c r="AAQ14" s="46">
        <v>14</v>
      </c>
      <c r="AAR14" s="11">
        <v>635</v>
      </c>
      <c r="AAS14" s="47">
        <f t="shared" si="382"/>
        <v>649</v>
      </c>
      <c r="AAT14" s="46">
        <v>124</v>
      </c>
      <c r="AAU14" s="11">
        <v>414</v>
      </c>
      <c r="AAV14" s="47">
        <f t="shared" si="383"/>
        <v>538</v>
      </c>
      <c r="AAW14" s="46">
        <v>98</v>
      </c>
      <c r="AAX14" s="11">
        <v>403</v>
      </c>
      <c r="AAY14" s="47">
        <f t="shared" si="384"/>
        <v>501</v>
      </c>
      <c r="AAZ14" s="46">
        <v>0</v>
      </c>
      <c r="ABA14" s="11">
        <v>375</v>
      </c>
      <c r="ABB14" s="47">
        <f t="shared" si="385"/>
        <v>375</v>
      </c>
      <c r="ABC14" s="46">
        <v>0</v>
      </c>
      <c r="ABD14" s="11">
        <v>535</v>
      </c>
      <c r="ABE14" s="47">
        <f t="shared" si="386"/>
        <v>535</v>
      </c>
      <c r="ABF14" s="46">
        <v>17</v>
      </c>
      <c r="ABG14" s="11">
        <v>365</v>
      </c>
      <c r="ABH14" s="47">
        <f t="shared" si="387"/>
        <v>382</v>
      </c>
      <c r="ABI14" s="46">
        <v>8</v>
      </c>
      <c r="ABJ14" s="11">
        <v>856</v>
      </c>
      <c r="ABK14" s="47">
        <f t="shared" si="388"/>
        <v>864</v>
      </c>
      <c r="ABL14" s="46">
        <v>0</v>
      </c>
      <c r="ABM14" s="11">
        <v>572</v>
      </c>
      <c r="ABN14" s="47">
        <f t="shared" si="389"/>
        <v>572</v>
      </c>
      <c r="ABO14" s="46">
        <v>272</v>
      </c>
      <c r="ABP14" s="11">
        <v>502</v>
      </c>
      <c r="ABQ14" s="47">
        <f t="shared" si="390"/>
        <v>774</v>
      </c>
      <c r="ABR14" s="46">
        <v>270</v>
      </c>
      <c r="ABS14" s="11">
        <v>316</v>
      </c>
      <c r="ABT14" s="47">
        <f t="shared" si="391"/>
        <v>586</v>
      </c>
      <c r="ABU14" s="46">
        <v>108</v>
      </c>
      <c r="ABV14" s="11">
        <v>239</v>
      </c>
      <c r="ABW14" s="47">
        <f t="shared" si="392"/>
        <v>347</v>
      </c>
      <c r="ABX14" s="46">
        <v>247</v>
      </c>
      <c r="ABY14" s="11">
        <v>205</v>
      </c>
      <c r="ABZ14" s="47">
        <f t="shared" si="393"/>
        <v>452</v>
      </c>
      <c r="ACA14" s="46">
        <v>63</v>
      </c>
      <c r="ACB14" s="11">
        <v>217</v>
      </c>
      <c r="ACC14" s="47">
        <f t="shared" si="394"/>
        <v>280</v>
      </c>
      <c r="ACD14" s="46">
        <v>0</v>
      </c>
      <c r="ACE14" s="11">
        <v>338</v>
      </c>
      <c r="ACF14" s="47">
        <f t="shared" si="395"/>
        <v>338</v>
      </c>
      <c r="ACG14" s="46">
        <v>32</v>
      </c>
      <c r="ACH14" s="11">
        <v>655</v>
      </c>
      <c r="ACI14" s="47">
        <f t="shared" si="396"/>
        <v>687</v>
      </c>
      <c r="ACJ14" s="46">
        <v>274</v>
      </c>
      <c r="ACK14" s="11">
        <v>561</v>
      </c>
      <c r="ACL14" s="47">
        <f t="shared" si="397"/>
        <v>835</v>
      </c>
      <c r="ACM14" s="46">
        <v>309</v>
      </c>
      <c r="ACN14" s="11">
        <v>461</v>
      </c>
      <c r="ACO14" s="47">
        <f t="shared" si="398"/>
        <v>770</v>
      </c>
      <c r="ACP14" s="46">
        <v>65</v>
      </c>
      <c r="ACQ14" s="11">
        <v>846</v>
      </c>
      <c r="ACR14" s="47">
        <f t="shared" si="399"/>
        <v>911</v>
      </c>
      <c r="ACS14" s="46">
        <v>222</v>
      </c>
      <c r="ACT14" s="11">
        <v>479</v>
      </c>
      <c r="ACU14" s="47">
        <f t="shared" si="400"/>
        <v>701</v>
      </c>
      <c r="ACV14" s="46">
        <v>9</v>
      </c>
      <c r="ACW14" s="11">
        <v>667</v>
      </c>
      <c r="ACX14" s="47">
        <f t="shared" si="401"/>
        <v>676</v>
      </c>
      <c r="ACY14" s="46">
        <v>0</v>
      </c>
      <c r="ACZ14" s="11">
        <v>521</v>
      </c>
      <c r="ADA14" s="47">
        <f t="shared" si="402"/>
        <v>521</v>
      </c>
      <c r="ADB14" s="46">
        <v>109</v>
      </c>
      <c r="ADC14" s="11">
        <v>334</v>
      </c>
      <c r="ADD14" s="47">
        <f t="shared" si="403"/>
        <v>443</v>
      </c>
      <c r="ADE14" s="46">
        <v>26</v>
      </c>
      <c r="ADF14" s="11">
        <v>425</v>
      </c>
      <c r="ADG14" s="47">
        <f t="shared" si="404"/>
        <v>451</v>
      </c>
      <c r="ADH14" s="46">
        <v>71</v>
      </c>
      <c r="ADI14" s="11">
        <v>417</v>
      </c>
      <c r="ADJ14" s="47">
        <f t="shared" si="405"/>
        <v>488</v>
      </c>
      <c r="ADK14" s="46">
        <v>28</v>
      </c>
      <c r="ADL14" s="11">
        <v>646</v>
      </c>
      <c r="ADM14" s="47">
        <f>ADK14+ADL14</f>
        <v>674</v>
      </c>
      <c r="ADN14" s="46">
        <v>819</v>
      </c>
      <c r="ADO14" s="11">
        <v>1949</v>
      </c>
      <c r="ADP14" s="47">
        <f>ADN14+ADO14</f>
        <v>2768</v>
      </c>
      <c r="ADQ14" s="46">
        <v>572</v>
      </c>
      <c r="ADR14" s="11">
        <v>2654</v>
      </c>
      <c r="ADS14" s="47">
        <f>ADQ14+ADR14</f>
        <v>3226</v>
      </c>
      <c r="ADT14" s="46">
        <v>30</v>
      </c>
      <c r="ADU14" s="11">
        <v>4441</v>
      </c>
      <c r="ADV14" s="47">
        <f>ADT14+ADU14</f>
        <v>4471</v>
      </c>
      <c r="ADW14" s="46">
        <v>0</v>
      </c>
      <c r="ADX14" s="11">
        <v>4318</v>
      </c>
      <c r="ADY14" s="47">
        <f>ADW14+ADX14</f>
        <v>4318</v>
      </c>
      <c r="ADZ14" s="46">
        <v>131</v>
      </c>
      <c r="AEA14" s="11">
        <v>5120</v>
      </c>
      <c r="AEB14" s="47">
        <f>ADZ14+AEA14</f>
        <v>5251</v>
      </c>
      <c r="AEC14" s="46">
        <v>72</v>
      </c>
      <c r="AED14" s="11">
        <v>5306</v>
      </c>
      <c r="AEE14" s="47">
        <f>AEC14+AED14</f>
        <v>5378</v>
      </c>
      <c r="AEF14" s="46">
        <v>1407</v>
      </c>
      <c r="AEG14" s="11">
        <v>4283</v>
      </c>
      <c r="AEH14" s="47">
        <f>AEF14+AEG14</f>
        <v>5690</v>
      </c>
      <c r="AEI14" s="46">
        <v>28</v>
      </c>
      <c r="AEJ14" s="11">
        <v>5543</v>
      </c>
      <c r="AEK14" s="47">
        <f>AEI14+AEJ14</f>
        <v>5571</v>
      </c>
      <c r="AEL14" s="46">
        <v>1</v>
      </c>
      <c r="AEM14" s="11">
        <v>4316</v>
      </c>
      <c r="AEN14" s="47">
        <f>AEL14+AEM14</f>
        <v>4317</v>
      </c>
      <c r="AEO14" s="46">
        <v>50</v>
      </c>
      <c r="AEP14" s="11">
        <v>3505</v>
      </c>
      <c r="AEQ14" s="47">
        <f>AEO14+AEP14</f>
        <v>3555</v>
      </c>
      <c r="AER14" s="46">
        <v>19</v>
      </c>
      <c r="AES14" s="11">
        <v>7542</v>
      </c>
      <c r="AET14" s="47">
        <f>AER14+AES14</f>
        <v>7561</v>
      </c>
      <c r="AEU14" s="46">
        <v>0</v>
      </c>
      <c r="AEV14" s="11">
        <v>6769</v>
      </c>
      <c r="AEW14" s="47">
        <f>AEU14+AEV14</f>
        <v>6769</v>
      </c>
      <c r="AEX14" s="46">
        <v>1</v>
      </c>
      <c r="AEY14" s="11">
        <v>9302</v>
      </c>
      <c r="AEZ14" s="47">
        <f>AEX14+AEY14</f>
        <v>9303</v>
      </c>
      <c r="AFA14" s="46">
        <v>0</v>
      </c>
      <c r="AFB14" s="11">
        <v>14567</v>
      </c>
      <c r="AFC14" s="47">
        <f>AFA14+AFB14</f>
        <v>14567</v>
      </c>
      <c r="AFD14" s="46">
        <v>392</v>
      </c>
      <c r="AFE14" s="11">
        <v>15543</v>
      </c>
      <c r="AFF14" s="47">
        <f>AFD14+AFE14</f>
        <v>15935</v>
      </c>
      <c r="AFG14" s="46">
        <v>165</v>
      </c>
      <c r="AFH14" s="11">
        <v>16963</v>
      </c>
      <c r="AFI14" s="47">
        <f>AFG14+AFH14</f>
        <v>17128</v>
      </c>
      <c r="AFJ14" s="46">
        <v>35</v>
      </c>
      <c r="AFK14" s="11">
        <v>19816</v>
      </c>
      <c r="AFL14" s="47">
        <f>AFJ14+AFK14</f>
        <v>19851</v>
      </c>
      <c r="AFM14" s="46">
        <v>236</v>
      </c>
      <c r="AFN14" s="11">
        <v>17058</v>
      </c>
      <c r="AFO14" s="47">
        <f>AFM14+AFN14</f>
        <v>17294</v>
      </c>
      <c r="AFP14" s="46">
        <v>181</v>
      </c>
      <c r="AFQ14" s="11">
        <v>17569</v>
      </c>
      <c r="AFR14" s="47">
        <f>AFP14+AFQ14</f>
        <v>17750</v>
      </c>
      <c r="AFS14" s="46">
        <v>265</v>
      </c>
      <c r="AFT14" s="11">
        <v>14314</v>
      </c>
      <c r="AFU14" s="47">
        <f>AFS14+AFT14</f>
        <v>14579</v>
      </c>
      <c r="AFV14" s="46">
        <v>586</v>
      </c>
      <c r="AFW14" s="11">
        <v>13769</v>
      </c>
      <c r="AFX14" s="47">
        <f>AFV14+AFW14</f>
        <v>14355</v>
      </c>
      <c r="AFY14" s="46">
        <v>532</v>
      </c>
      <c r="AFZ14" s="11">
        <v>12754</v>
      </c>
      <c r="AGA14" s="47">
        <f>AFY14+AFZ14</f>
        <v>13286</v>
      </c>
      <c r="AGB14" s="46">
        <v>146</v>
      </c>
      <c r="AGC14" s="11">
        <v>14041</v>
      </c>
      <c r="AGD14" s="47">
        <f>AGB14+AGC14</f>
        <v>14187</v>
      </c>
      <c r="AGE14" s="46">
        <v>16</v>
      </c>
      <c r="AGF14" s="11">
        <v>9894</v>
      </c>
      <c r="AGG14" s="47">
        <f>AGE14+AGF14</f>
        <v>9910</v>
      </c>
      <c r="AGH14" s="46">
        <v>179</v>
      </c>
      <c r="AGI14" s="11">
        <v>9837</v>
      </c>
      <c r="AGJ14" s="47">
        <f>AGH14+AGI14</f>
        <v>10016</v>
      </c>
      <c r="AGK14" s="46">
        <v>114</v>
      </c>
      <c r="AGL14" s="11">
        <v>11678</v>
      </c>
      <c r="AGM14" s="47">
        <f>AGK14+AGL14</f>
        <v>11792</v>
      </c>
      <c r="AGN14" s="46">
        <v>35</v>
      </c>
      <c r="AGO14" s="11">
        <v>10372</v>
      </c>
      <c r="AGP14" s="47">
        <f>AGN14+AGO14</f>
        <v>10407</v>
      </c>
      <c r="AGQ14" s="46">
        <v>0</v>
      </c>
      <c r="AGR14" s="11">
        <v>9347</v>
      </c>
      <c r="AGS14" s="47">
        <f>AGQ14+AGR14</f>
        <v>9347</v>
      </c>
      <c r="AGT14" s="46">
        <v>0</v>
      </c>
      <c r="AGU14" s="11">
        <v>10122</v>
      </c>
      <c r="AGV14" s="47">
        <f>AGT14+AGU14</f>
        <v>10122</v>
      </c>
      <c r="AGW14" s="46">
        <v>30</v>
      </c>
      <c r="AGX14" s="11">
        <v>8908</v>
      </c>
      <c r="AGY14" s="47">
        <f>AGW14+AGX14</f>
        <v>8938</v>
      </c>
      <c r="AGZ14" s="46">
        <v>289</v>
      </c>
      <c r="AHA14" s="11">
        <v>8929</v>
      </c>
      <c r="AHB14" s="47">
        <f>AGZ14+AHA14</f>
        <v>9218</v>
      </c>
      <c r="AHC14" s="46">
        <v>30</v>
      </c>
      <c r="AHD14" s="11">
        <v>9280</v>
      </c>
      <c r="AHE14" s="47">
        <f>AHC14+AHD14</f>
        <v>9310</v>
      </c>
      <c r="AHF14" s="46">
        <v>30</v>
      </c>
      <c r="AHG14" s="11">
        <v>6917</v>
      </c>
      <c r="AHH14" s="47">
        <f>AHF14+AHG14</f>
        <v>6947</v>
      </c>
      <c r="AHI14" s="46">
        <v>5</v>
      </c>
      <c r="AHJ14" s="11">
        <v>6872</v>
      </c>
      <c r="AHK14" s="47">
        <f>AHI14+AHJ14</f>
        <v>6877</v>
      </c>
      <c r="AHL14" s="46">
        <v>21</v>
      </c>
      <c r="AHM14" s="11">
        <v>6402</v>
      </c>
      <c r="AHN14" s="47">
        <f>AHL14+AHM14</f>
        <v>6423</v>
      </c>
      <c r="AHO14" s="46">
        <v>168</v>
      </c>
      <c r="AHP14" s="11">
        <v>4533</v>
      </c>
      <c r="AHQ14" s="47">
        <f>AHO14+AHP14</f>
        <v>4701</v>
      </c>
      <c r="AHR14" s="46">
        <v>818</v>
      </c>
      <c r="AHS14" s="11">
        <v>6500</v>
      </c>
      <c r="AHT14" s="47">
        <f>AHR14+AHS14</f>
        <v>7318</v>
      </c>
      <c r="AHU14" s="46">
        <v>284</v>
      </c>
      <c r="AHV14" s="11">
        <v>8655</v>
      </c>
      <c r="AHW14" s="47">
        <f>AHU14+AHV14</f>
        <v>8939</v>
      </c>
      <c r="AHX14" s="46">
        <v>91</v>
      </c>
      <c r="AHY14" s="11">
        <v>9550</v>
      </c>
      <c r="AHZ14" s="47">
        <f>AHX14+AHY14</f>
        <v>9641</v>
      </c>
      <c r="AIA14" s="46">
        <v>215</v>
      </c>
      <c r="AIB14" s="11">
        <v>8155</v>
      </c>
      <c r="AIC14" s="47">
        <f>AIA14+AIB14</f>
        <v>8370</v>
      </c>
      <c r="AID14" s="46">
        <v>110</v>
      </c>
      <c r="AIE14" s="11">
        <v>7235</v>
      </c>
      <c r="AIF14" s="47">
        <f>AID14+AIE14</f>
        <v>7345</v>
      </c>
      <c r="AIG14" s="46">
        <v>0</v>
      </c>
      <c r="AIH14" s="11">
        <v>5730</v>
      </c>
      <c r="AII14" s="47">
        <f>AIG14+AIH14</f>
        <v>5730</v>
      </c>
    </row>
    <row r="15" spans="1:919" x14ac:dyDescent="0.2">
      <c r="A15" s="3" t="s">
        <v>217</v>
      </c>
      <c r="B15" s="46">
        <v>0</v>
      </c>
      <c r="C15" s="11">
        <v>0</v>
      </c>
      <c r="D15" s="47">
        <v>0</v>
      </c>
      <c r="E15" s="46">
        <v>0</v>
      </c>
      <c r="F15" s="11">
        <v>0</v>
      </c>
      <c r="G15" s="47">
        <v>0</v>
      </c>
      <c r="H15" s="46">
        <v>0</v>
      </c>
      <c r="I15" s="11">
        <v>0</v>
      </c>
      <c r="J15" s="47">
        <v>0</v>
      </c>
      <c r="K15" s="46">
        <v>0</v>
      </c>
      <c r="L15" s="11">
        <v>0</v>
      </c>
      <c r="M15" s="47">
        <v>0</v>
      </c>
      <c r="N15" s="46">
        <v>0</v>
      </c>
      <c r="O15" s="11">
        <v>0</v>
      </c>
      <c r="P15" s="47">
        <v>0</v>
      </c>
      <c r="Q15" s="11">
        <v>0</v>
      </c>
      <c r="R15" s="11">
        <v>0</v>
      </c>
      <c r="S15" s="11">
        <v>0</v>
      </c>
      <c r="T15" s="46">
        <v>0</v>
      </c>
      <c r="U15" s="11">
        <v>0</v>
      </c>
      <c r="V15" s="47">
        <v>0</v>
      </c>
      <c r="W15" s="11">
        <v>0</v>
      </c>
      <c r="X15" s="11">
        <v>0</v>
      </c>
      <c r="Y15" s="11">
        <v>0</v>
      </c>
      <c r="Z15" s="46">
        <v>0</v>
      </c>
      <c r="AA15" s="11">
        <v>0</v>
      </c>
      <c r="AB15" s="47">
        <v>0</v>
      </c>
      <c r="AC15" s="11">
        <v>0</v>
      </c>
      <c r="AD15" s="11">
        <v>0</v>
      </c>
      <c r="AE15" s="11">
        <v>0</v>
      </c>
      <c r="AF15" s="46">
        <v>0</v>
      </c>
      <c r="AG15" s="11">
        <v>0</v>
      </c>
      <c r="AH15" s="47">
        <v>0</v>
      </c>
      <c r="AI15" s="46">
        <v>0</v>
      </c>
      <c r="AJ15" s="11">
        <v>0</v>
      </c>
      <c r="AK15" s="47">
        <v>0</v>
      </c>
      <c r="AL15" s="11">
        <v>0</v>
      </c>
      <c r="AM15" s="11">
        <v>0</v>
      </c>
      <c r="AN15" s="11">
        <v>0</v>
      </c>
      <c r="AO15" s="46">
        <v>0</v>
      </c>
      <c r="AP15" s="11">
        <v>0</v>
      </c>
      <c r="AQ15" s="47">
        <v>0</v>
      </c>
      <c r="AR15" s="46">
        <v>0</v>
      </c>
      <c r="AS15" s="11">
        <v>0</v>
      </c>
      <c r="AT15" s="47">
        <v>0</v>
      </c>
      <c r="AU15" s="46">
        <v>0</v>
      </c>
      <c r="AV15" s="11">
        <v>0</v>
      </c>
      <c r="AW15" s="47">
        <v>0</v>
      </c>
      <c r="AX15" s="46">
        <v>0</v>
      </c>
      <c r="AY15" s="11">
        <v>0</v>
      </c>
      <c r="AZ15" s="47">
        <v>0</v>
      </c>
      <c r="BA15" s="11">
        <v>0</v>
      </c>
      <c r="BB15" s="11">
        <v>0</v>
      </c>
      <c r="BC15" s="11">
        <v>0</v>
      </c>
      <c r="BD15" s="46">
        <v>0</v>
      </c>
      <c r="BE15" s="11">
        <v>0</v>
      </c>
      <c r="BF15" s="47">
        <v>0</v>
      </c>
      <c r="BG15" s="11">
        <v>0</v>
      </c>
      <c r="BH15" s="11">
        <v>0</v>
      </c>
      <c r="BI15" s="11">
        <v>0</v>
      </c>
      <c r="BJ15" s="46">
        <v>0</v>
      </c>
      <c r="BK15" s="11">
        <v>0</v>
      </c>
      <c r="BL15" s="47">
        <v>0</v>
      </c>
      <c r="BM15" s="11">
        <v>0</v>
      </c>
      <c r="BN15" s="11">
        <v>0</v>
      </c>
      <c r="BO15" s="11">
        <v>0</v>
      </c>
      <c r="BP15" s="46">
        <v>0</v>
      </c>
      <c r="BQ15" s="11">
        <v>0</v>
      </c>
      <c r="BR15" s="47">
        <v>0</v>
      </c>
      <c r="BS15" s="11">
        <v>0</v>
      </c>
      <c r="BT15" s="11">
        <v>0</v>
      </c>
      <c r="BU15" s="11">
        <v>0</v>
      </c>
      <c r="BV15" s="46">
        <v>0</v>
      </c>
      <c r="BW15" s="11">
        <v>0</v>
      </c>
      <c r="BX15" s="47">
        <v>0</v>
      </c>
      <c r="BY15" s="46">
        <v>0</v>
      </c>
      <c r="BZ15" s="11">
        <v>0</v>
      </c>
      <c r="CA15" s="47">
        <v>0</v>
      </c>
      <c r="CB15" s="46">
        <v>0</v>
      </c>
      <c r="CC15" s="11">
        <v>0</v>
      </c>
      <c r="CD15" s="11">
        <v>0</v>
      </c>
      <c r="CE15" s="46">
        <v>0</v>
      </c>
      <c r="CF15" s="11">
        <v>0</v>
      </c>
      <c r="CG15" s="47">
        <v>0</v>
      </c>
      <c r="CH15" s="11">
        <v>0</v>
      </c>
      <c r="CI15" s="11">
        <v>0</v>
      </c>
      <c r="CJ15" s="11">
        <v>0</v>
      </c>
      <c r="CK15" s="46">
        <v>0</v>
      </c>
      <c r="CL15" s="11">
        <v>0</v>
      </c>
      <c r="CM15" s="47">
        <v>0</v>
      </c>
      <c r="CN15" s="11">
        <v>0</v>
      </c>
      <c r="CO15" s="11">
        <v>0</v>
      </c>
      <c r="CP15" s="11">
        <v>0</v>
      </c>
      <c r="CQ15" s="46">
        <v>0</v>
      </c>
      <c r="CR15" s="11">
        <v>0</v>
      </c>
      <c r="CS15" s="47">
        <v>0</v>
      </c>
      <c r="CT15" s="11">
        <v>0</v>
      </c>
      <c r="CU15" s="11">
        <v>0</v>
      </c>
      <c r="CV15" s="11">
        <v>0</v>
      </c>
      <c r="CW15" s="46">
        <v>0</v>
      </c>
      <c r="CX15" s="11">
        <v>0</v>
      </c>
      <c r="CY15" s="47">
        <v>0</v>
      </c>
      <c r="CZ15" s="11">
        <v>0</v>
      </c>
      <c r="DA15" s="11">
        <v>0</v>
      </c>
      <c r="DB15" s="47">
        <v>0</v>
      </c>
      <c r="DC15" s="11">
        <v>0</v>
      </c>
      <c r="DD15" s="11">
        <v>0</v>
      </c>
      <c r="DE15" s="11">
        <v>0</v>
      </c>
      <c r="DF15" s="46">
        <v>0</v>
      </c>
      <c r="DG15" s="11">
        <v>0</v>
      </c>
      <c r="DH15" s="47">
        <v>0</v>
      </c>
      <c r="DI15" s="46">
        <v>0</v>
      </c>
      <c r="DJ15" s="11">
        <v>0</v>
      </c>
      <c r="DK15" s="47">
        <v>0</v>
      </c>
      <c r="DL15" s="46">
        <v>0</v>
      </c>
      <c r="DM15" s="11">
        <v>0</v>
      </c>
      <c r="DN15" s="47">
        <v>0</v>
      </c>
      <c r="DO15" s="46">
        <v>0</v>
      </c>
      <c r="DP15" s="11">
        <v>0</v>
      </c>
      <c r="DQ15" s="47">
        <v>0</v>
      </c>
      <c r="DR15" s="11">
        <v>0</v>
      </c>
      <c r="DS15" s="11">
        <v>0</v>
      </c>
      <c r="DT15" s="11">
        <v>0</v>
      </c>
      <c r="DU15" s="46">
        <v>0</v>
      </c>
      <c r="DV15" s="11">
        <v>0</v>
      </c>
      <c r="DW15" s="47">
        <v>0</v>
      </c>
      <c r="DX15" s="11">
        <v>0</v>
      </c>
      <c r="DY15" s="11">
        <v>0</v>
      </c>
      <c r="DZ15" s="11">
        <v>0</v>
      </c>
      <c r="EA15" s="46">
        <v>0</v>
      </c>
      <c r="EB15" s="11">
        <v>0</v>
      </c>
      <c r="EC15" s="47">
        <v>0</v>
      </c>
      <c r="ED15" s="11">
        <v>0</v>
      </c>
      <c r="EE15" s="11">
        <v>0</v>
      </c>
      <c r="EF15" s="11">
        <v>0</v>
      </c>
      <c r="EG15" s="46">
        <v>0</v>
      </c>
      <c r="EH15" s="11">
        <v>0</v>
      </c>
      <c r="EI15" s="47">
        <v>0</v>
      </c>
      <c r="EJ15" s="11">
        <v>0</v>
      </c>
      <c r="EK15" s="11">
        <v>0</v>
      </c>
      <c r="EL15" s="11">
        <v>0</v>
      </c>
      <c r="EM15" s="46">
        <v>0</v>
      </c>
      <c r="EN15" s="11">
        <v>0</v>
      </c>
      <c r="EO15" s="47">
        <v>0</v>
      </c>
      <c r="EP15" s="11">
        <v>0</v>
      </c>
      <c r="EQ15" s="11">
        <v>0</v>
      </c>
      <c r="ER15" s="11">
        <v>0</v>
      </c>
      <c r="ES15" s="46">
        <v>0</v>
      </c>
      <c r="ET15" s="11">
        <v>0</v>
      </c>
      <c r="EU15" s="47">
        <v>0</v>
      </c>
      <c r="EV15" s="11">
        <v>0</v>
      </c>
      <c r="EW15" s="11">
        <v>0</v>
      </c>
      <c r="EX15" s="11">
        <v>0</v>
      </c>
      <c r="EY15" s="46">
        <v>0</v>
      </c>
      <c r="EZ15" s="11">
        <v>0</v>
      </c>
      <c r="FA15" s="47">
        <v>0</v>
      </c>
      <c r="FB15" s="46">
        <v>0</v>
      </c>
      <c r="FC15" s="11">
        <v>0</v>
      </c>
      <c r="FD15" s="47">
        <v>0</v>
      </c>
      <c r="FE15" s="46">
        <v>0</v>
      </c>
      <c r="FF15" s="11">
        <v>0</v>
      </c>
      <c r="FG15" s="47">
        <v>0</v>
      </c>
      <c r="FH15" s="11">
        <v>0</v>
      </c>
      <c r="FI15" s="11">
        <v>0</v>
      </c>
      <c r="FJ15" s="11">
        <v>0</v>
      </c>
      <c r="FK15" s="46">
        <v>0</v>
      </c>
      <c r="FL15" s="11">
        <v>0</v>
      </c>
      <c r="FM15" s="47">
        <v>0</v>
      </c>
      <c r="FN15" s="11">
        <v>0</v>
      </c>
      <c r="FO15" s="11">
        <v>0</v>
      </c>
      <c r="FP15" s="11">
        <v>0</v>
      </c>
      <c r="FQ15" s="46">
        <v>0</v>
      </c>
      <c r="FR15" s="11">
        <v>0</v>
      </c>
      <c r="FS15" s="47">
        <v>0</v>
      </c>
      <c r="FT15" s="11">
        <v>0</v>
      </c>
      <c r="FU15" s="11">
        <v>0</v>
      </c>
      <c r="FV15" s="11">
        <v>0</v>
      </c>
      <c r="FW15" s="46">
        <v>0</v>
      </c>
      <c r="FX15" s="11">
        <v>0</v>
      </c>
      <c r="FY15" s="47">
        <v>0</v>
      </c>
      <c r="FZ15" s="11">
        <v>0</v>
      </c>
      <c r="GA15" s="11">
        <v>0</v>
      </c>
      <c r="GB15" s="11">
        <v>0</v>
      </c>
      <c r="GC15" s="46">
        <v>0</v>
      </c>
      <c r="GD15" s="11">
        <v>0</v>
      </c>
      <c r="GE15" s="47">
        <v>0</v>
      </c>
      <c r="GF15" s="11">
        <v>0</v>
      </c>
      <c r="GG15" s="11">
        <v>0</v>
      </c>
      <c r="GH15" s="11">
        <v>0</v>
      </c>
      <c r="GI15" s="46">
        <v>0</v>
      </c>
      <c r="GJ15" s="11">
        <v>0</v>
      </c>
      <c r="GK15" s="47">
        <v>0</v>
      </c>
      <c r="GL15" s="11">
        <v>0</v>
      </c>
      <c r="GM15" s="11">
        <v>0</v>
      </c>
      <c r="GN15" s="11">
        <v>0</v>
      </c>
      <c r="GO15" s="46">
        <v>0</v>
      </c>
      <c r="GP15" s="11">
        <v>0</v>
      </c>
      <c r="GQ15" s="47">
        <v>0</v>
      </c>
      <c r="GR15" s="11">
        <v>0</v>
      </c>
      <c r="GS15" s="11">
        <v>0</v>
      </c>
      <c r="GT15" s="11">
        <v>0</v>
      </c>
      <c r="GU15" s="46">
        <v>0</v>
      </c>
      <c r="GV15" s="11">
        <v>0</v>
      </c>
      <c r="GW15" s="47">
        <v>0</v>
      </c>
      <c r="GX15" s="11">
        <v>0</v>
      </c>
      <c r="GY15" s="11">
        <v>0</v>
      </c>
      <c r="GZ15" s="11">
        <v>0</v>
      </c>
      <c r="HA15" s="46">
        <v>0</v>
      </c>
      <c r="HB15" s="11">
        <v>0</v>
      </c>
      <c r="HC15" s="47">
        <v>0</v>
      </c>
      <c r="HD15" s="11">
        <v>0</v>
      </c>
      <c r="HE15" s="11">
        <v>0</v>
      </c>
      <c r="HF15" s="11">
        <v>0</v>
      </c>
      <c r="HG15" s="46">
        <v>0</v>
      </c>
      <c r="HH15" s="11">
        <v>0</v>
      </c>
      <c r="HI15" s="47">
        <v>0</v>
      </c>
      <c r="HJ15" s="46">
        <v>0</v>
      </c>
      <c r="HK15" s="11">
        <v>0</v>
      </c>
      <c r="HL15" s="47">
        <v>0</v>
      </c>
      <c r="HM15" s="11">
        <v>0</v>
      </c>
      <c r="HN15" s="11">
        <v>0</v>
      </c>
      <c r="HO15" s="11">
        <v>0</v>
      </c>
      <c r="HP15" s="46">
        <v>0</v>
      </c>
      <c r="HQ15" s="11">
        <v>0</v>
      </c>
      <c r="HR15" s="47">
        <v>0</v>
      </c>
      <c r="HS15" s="11">
        <v>0</v>
      </c>
      <c r="HT15" s="11">
        <v>0</v>
      </c>
      <c r="HU15" s="11">
        <v>0</v>
      </c>
      <c r="HV15" s="46">
        <v>0</v>
      </c>
      <c r="HW15" s="11">
        <v>0</v>
      </c>
      <c r="HX15" s="47">
        <v>0</v>
      </c>
      <c r="HY15" s="11">
        <v>0</v>
      </c>
      <c r="HZ15" s="11">
        <v>0</v>
      </c>
      <c r="IA15" s="11">
        <v>0</v>
      </c>
      <c r="IB15" s="46">
        <v>0</v>
      </c>
      <c r="IC15" s="11">
        <v>0</v>
      </c>
      <c r="ID15" s="47">
        <v>0</v>
      </c>
      <c r="IE15" s="46">
        <v>0</v>
      </c>
      <c r="IF15" s="11">
        <v>0</v>
      </c>
      <c r="IG15" s="47">
        <v>0</v>
      </c>
      <c r="IH15" s="11">
        <v>0</v>
      </c>
      <c r="II15" s="11">
        <v>0</v>
      </c>
      <c r="IJ15" s="11">
        <v>0</v>
      </c>
      <c r="IK15" s="46">
        <v>0</v>
      </c>
      <c r="IL15" s="11">
        <v>0</v>
      </c>
      <c r="IM15" s="47">
        <v>0</v>
      </c>
      <c r="IN15" s="46">
        <v>0</v>
      </c>
      <c r="IO15" s="11">
        <v>0</v>
      </c>
      <c r="IP15" s="47">
        <v>0</v>
      </c>
      <c r="IQ15" s="11">
        <v>0</v>
      </c>
      <c r="IR15" s="11">
        <v>0</v>
      </c>
      <c r="IS15" s="11">
        <v>0</v>
      </c>
      <c r="IT15" s="46">
        <v>0</v>
      </c>
      <c r="IU15" s="11">
        <v>0</v>
      </c>
      <c r="IV15" s="47">
        <v>0</v>
      </c>
      <c r="IW15" s="11">
        <v>0</v>
      </c>
      <c r="IX15" s="11">
        <v>0</v>
      </c>
      <c r="IY15" s="11">
        <v>0</v>
      </c>
      <c r="IZ15" s="46">
        <v>0</v>
      </c>
      <c r="JA15" s="11">
        <v>0</v>
      </c>
      <c r="JB15" s="47">
        <v>0</v>
      </c>
      <c r="JC15" s="11">
        <v>0</v>
      </c>
      <c r="JD15" s="11">
        <v>0</v>
      </c>
      <c r="JE15" s="11">
        <v>0</v>
      </c>
      <c r="JF15" s="46">
        <v>0</v>
      </c>
      <c r="JG15" s="11">
        <v>0</v>
      </c>
      <c r="JH15" s="47">
        <v>0</v>
      </c>
      <c r="JI15" s="11">
        <v>0</v>
      </c>
      <c r="JJ15" s="11">
        <v>0</v>
      </c>
      <c r="JK15" s="11">
        <v>0</v>
      </c>
      <c r="JL15" s="46">
        <v>0</v>
      </c>
      <c r="JM15" s="11">
        <v>0</v>
      </c>
      <c r="JN15" s="47">
        <v>0</v>
      </c>
      <c r="JO15" s="11">
        <v>0</v>
      </c>
      <c r="JP15" s="11">
        <v>0</v>
      </c>
      <c r="JQ15" s="11">
        <v>0</v>
      </c>
      <c r="JR15" s="46">
        <v>0</v>
      </c>
      <c r="JS15" s="11">
        <v>0</v>
      </c>
      <c r="JT15" s="47">
        <v>0</v>
      </c>
      <c r="JU15" s="11">
        <v>0</v>
      </c>
      <c r="JV15" s="11">
        <v>0</v>
      </c>
      <c r="JW15" s="11">
        <v>0</v>
      </c>
      <c r="JX15" s="46">
        <v>0</v>
      </c>
      <c r="JY15" s="11">
        <v>0</v>
      </c>
      <c r="JZ15" s="47">
        <v>0</v>
      </c>
      <c r="KA15" s="46">
        <v>0</v>
      </c>
      <c r="KB15" s="11">
        <v>0</v>
      </c>
      <c r="KC15" s="47">
        <v>0</v>
      </c>
      <c r="KD15" s="11">
        <v>0</v>
      </c>
      <c r="KE15" s="11">
        <v>0</v>
      </c>
      <c r="KF15" s="11">
        <v>0</v>
      </c>
      <c r="KG15" s="46">
        <v>0</v>
      </c>
      <c r="KH15" s="11">
        <v>0</v>
      </c>
      <c r="KI15" s="47">
        <v>0</v>
      </c>
      <c r="KJ15" s="11">
        <v>0</v>
      </c>
      <c r="KK15" s="11">
        <v>0</v>
      </c>
      <c r="KL15" s="11">
        <v>0</v>
      </c>
      <c r="KM15" s="46">
        <v>0</v>
      </c>
      <c r="KN15" s="11">
        <v>0</v>
      </c>
      <c r="KO15" s="47">
        <v>0</v>
      </c>
      <c r="KP15" s="11">
        <v>0</v>
      </c>
      <c r="KQ15" s="11">
        <v>0</v>
      </c>
      <c r="KR15" s="11">
        <v>0</v>
      </c>
      <c r="KS15" s="46">
        <v>0</v>
      </c>
      <c r="KT15" s="11">
        <v>0</v>
      </c>
      <c r="KU15" s="47">
        <v>0</v>
      </c>
      <c r="KV15" s="46">
        <v>0</v>
      </c>
      <c r="KW15" s="11">
        <v>0</v>
      </c>
      <c r="KX15" s="47">
        <v>0</v>
      </c>
      <c r="KY15" s="46">
        <v>0</v>
      </c>
      <c r="KZ15" s="11">
        <v>0</v>
      </c>
      <c r="LA15" s="47">
        <v>0</v>
      </c>
      <c r="LB15" s="11">
        <v>0</v>
      </c>
      <c r="LC15" s="11">
        <v>0</v>
      </c>
      <c r="LD15" s="11">
        <v>0</v>
      </c>
      <c r="LE15" s="46">
        <v>0</v>
      </c>
      <c r="LF15" s="11">
        <v>0</v>
      </c>
      <c r="LG15" s="47">
        <v>0</v>
      </c>
      <c r="LH15" s="46">
        <v>0</v>
      </c>
      <c r="LI15" s="11">
        <v>0</v>
      </c>
      <c r="LJ15" s="47">
        <v>0</v>
      </c>
      <c r="LK15" s="46">
        <v>0</v>
      </c>
      <c r="LL15" s="11">
        <v>0</v>
      </c>
      <c r="LM15" s="47">
        <v>0</v>
      </c>
      <c r="LN15" s="11">
        <v>0</v>
      </c>
      <c r="LO15" s="11">
        <v>0</v>
      </c>
      <c r="LP15" s="11">
        <v>0</v>
      </c>
      <c r="LQ15" s="46">
        <v>0</v>
      </c>
      <c r="LR15" s="11">
        <v>0</v>
      </c>
      <c r="LS15" s="47">
        <v>0</v>
      </c>
      <c r="LT15" s="11">
        <v>0</v>
      </c>
      <c r="LU15" s="11">
        <v>0</v>
      </c>
      <c r="LV15" s="11">
        <v>0</v>
      </c>
      <c r="LW15" s="46">
        <v>0</v>
      </c>
      <c r="LX15" s="11">
        <v>0</v>
      </c>
      <c r="LY15" s="47">
        <v>0</v>
      </c>
      <c r="LZ15" s="11">
        <v>0</v>
      </c>
      <c r="MA15" s="11">
        <v>0</v>
      </c>
      <c r="MB15" s="11">
        <v>0</v>
      </c>
      <c r="MC15" s="46">
        <v>0</v>
      </c>
      <c r="MD15" s="11">
        <v>0</v>
      </c>
      <c r="ME15" s="47">
        <v>0</v>
      </c>
      <c r="MF15" s="11">
        <v>0</v>
      </c>
      <c r="MG15" s="11">
        <v>0</v>
      </c>
      <c r="MH15" s="11">
        <v>0</v>
      </c>
      <c r="MI15" s="46">
        <v>0</v>
      </c>
      <c r="MJ15" s="11">
        <v>0</v>
      </c>
      <c r="MK15" s="47">
        <v>0</v>
      </c>
      <c r="ML15" s="11">
        <v>0</v>
      </c>
      <c r="MM15" s="11">
        <v>0</v>
      </c>
      <c r="MN15" s="11">
        <v>0</v>
      </c>
      <c r="MO15" s="46">
        <v>0</v>
      </c>
      <c r="MP15" s="11">
        <v>0</v>
      </c>
      <c r="MQ15" s="47">
        <v>0</v>
      </c>
      <c r="MR15" s="11">
        <v>0</v>
      </c>
      <c r="MS15" s="11">
        <v>0</v>
      </c>
      <c r="MT15" s="11">
        <v>0</v>
      </c>
      <c r="MU15" s="46">
        <v>0</v>
      </c>
      <c r="MV15" s="11">
        <v>0</v>
      </c>
      <c r="MW15" s="47">
        <v>0</v>
      </c>
      <c r="MX15" s="11">
        <v>0</v>
      </c>
      <c r="MY15" s="11">
        <v>0</v>
      </c>
      <c r="MZ15" s="11">
        <v>0</v>
      </c>
      <c r="NA15" s="46">
        <v>0</v>
      </c>
      <c r="NB15" s="11">
        <v>0</v>
      </c>
      <c r="NC15" s="47">
        <v>0</v>
      </c>
      <c r="ND15" s="11">
        <v>0</v>
      </c>
      <c r="NE15" s="11">
        <v>0</v>
      </c>
      <c r="NF15" s="11">
        <v>0</v>
      </c>
      <c r="NG15" s="46">
        <v>0</v>
      </c>
      <c r="NH15" s="11">
        <v>0</v>
      </c>
      <c r="NI15" s="47">
        <v>0</v>
      </c>
      <c r="NJ15" s="11">
        <v>0</v>
      </c>
      <c r="NK15" s="11">
        <v>0</v>
      </c>
      <c r="NL15" s="11">
        <v>0</v>
      </c>
      <c r="NM15" s="46">
        <v>0</v>
      </c>
      <c r="NN15" s="11">
        <v>0</v>
      </c>
      <c r="NO15" s="47">
        <v>0</v>
      </c>
      <c r="NP15" s="11">
        <v>0</v>
      </c>
      <c r="NQ15" s="11">
        <v>0</v>
      </c>
      <c r="NR15" s="11">
        <v>0</v>
      </c>
      <c r="NS15" s="46">
        <v>0</v>
      </c>
      <c r="NT15" s="11">
        <v>0</v>
      </c>
      <c r="NU15" s="47">
        <v>0</v>
      </c>
      <c r="NV15" s="11">
        <v>0</v>
      </c>
      <c r="NW15" s="11">
        <v>0</v>
      </c>
      <c r="NX15" s="11">
        <v>0</v>
      </c>
      <c r="NY15" s="46">
        <v>0</v>
      </c>
      <c r="NZ15" s="11">
        <v>0</v>
      </c>
      <c r="OA15" s="47">
        <v>0</v>
      </c>
      <c r="OB15" s="11">
        <v>0</v>
      </c>
      <c r="OC15" s="11">
        <v>0</v>
      </c>
      <c r="OD15" s="11">
        <v>0</v>
      </c>
      <c r="OE15" s="46">
        <v>0</v>
      </c>
      <c r="OF15" s="11">
        <v>0</v>
      </c>
      <c r="OG15" s="11">
        <v>0</v>
      </c>
      <c r="OH15" s="46">
        <v>0</v>
      </c>
      <c r="OI15" s="11">
        <v>0</v>
      </c>
      <c r="OJ15" s="11">
        <v>0</v>
      </c>
      <c r="OK15" s="46">
        <v>0</v>
      </c>
      <c r="OL15" s="11">
        <v>0</v>
      </c>
      <c r="OM15" s="11">
        <v>0</v>
      </c>
      <c r="ON15" s="46">
        <v>0</v>
      </c>
      <c r="OO15" s="11">
        <v>0</v>
      </c>
      <c r="OP15" s="11">
        <v>0</v>
      </c>
      <c r="OQ15" s="46">
        <v>0</v>
      </c>
      <c r="OR15" s="11">
        <v>0</v>
      </c>
      <c r="OS15" s="11">
        <v>0</v>
      </c>
      <c r="OT15" s="46">
        <v>0</v>
      </c>
      <c r="OU15" s="11">
        <v>0</v>
      </c>
      <c r="OV15" s="11">
        <v>0</v>
      </c>
      <c r="OW15" s="46">
        <v>0</v>
      </c>
      <c r="OX15" s="11">
        <v>0</v>
      </c>
      <c r="OY15" s="11">
        <v>0</v>
      </c>
      <c r="OZ15" s="46">
        <v>0</v>
      </c>
      <c r="PA15" s="11">
        <v>0</v>
      </c>
      <c r="PB15" s="11">
        <v>0</v>
      </c>
      <c r="PC15" s="46">
        <v>0</v>
      </c>
      <c r="PD15" s="11">
        <v>0</v>
      </c>
      <c r="PE15" s="11">
        <v>0</v>
      </c>
      <c r="PF15" s="46">
        <v>0</v>
      </c>
      <c r="PG15" s="11">
        <v>0</v>
      </c>
      <c r="PH15" s="11">
        <v>0</v>
      </c>
      <c r="PI15" s="46">
        <v>0</v>
      </c>
      <c r="PJ15" s="11">
        <v>0</v>
      </c>
      <c r="PK15" s="11">
        <v>0</v>
      </c>
      <c r="PL15" s="46">
        <v>0</v>
      </c>
      <c r="PM15" s="11">
        <v>0</v>
      </c>
      <c r="PN15" s="11">
        <v>0</v>
      </c>
      <c r="PO15" s="46">
        <v>0</v>
      </c>
      <c r="PP15" s="11">
        <v>0</v>
      </c>
      <c r="PQ15" s="11">
        <v>0</v>
      </c>
      <c r="PR15" s="46">
        <v>0</v>
      </c>
      <c r="PS15" s="11">
        <v>0</v>
      </c>
      <c r="PT15" s="11">
        <v>0</v>
      </c>
      <c r="PU15" s="46">
        <v>0</v>
      </c>
      <c r="PV15" s="11">
        <v>0</v>
      </c>
      <c r="PW15" s="11">
        <v>0</v>
      </c>
      <c r="PX15" s="46">
        <v>0</v>
      </c>
      <c r="PY15" s="11">
        <v>0</v>
      </c>
      <c r="PZ15" s="11">
        <v>0</v>
      </c>
      <c r="QA15" s="46">
        <v>0</v>
      </c>
      <c r="QB15" s="11">
        <v>0</v>
      </c>
      <c r="QC15" s="11">
        <v>0</v>
      </c>
      <c r="QD15" s="46">
        <v>0</v>
      </c>
      <c r="QE15" s="11">
        <v>0</v>
      </c>
      <c r="QF15" s="11">
        <v>0</v>
      </c>
      <c r="QG15" s="46">
        <v>0</v>
      </c>
      <c r="QH15" s="11">
        <v>0</v>
      </c>
      <c r="QI15" s="11">
        <v>0</v>
      </c>
      <c r="QJ15" s="46">
        <v>0</v>
      </c>
      <c r="QK15" s="11">
        <v>0</v>
      </c>
      <c r="QL15" s="11">
        <v>0</v>
      </c>
      <c r="QM15" s="46">
        <v>0</v>
      </c>
      <c r="QN15" s="11">
        <v>0</v>
      </c>
      <c r="QO15" s="11">
        <v>0</v>
      </c>
      <c r="QP15" s="46">
        <v>0</v>
      </c>
      <c r="QQ15" s="11">
        <v>0</v>
      </c>
      <c r="QR15" s="11">
        <v>0</v>
      </c>
      <c r="QS15" s="46">
        <v>0</v>
      </c>
      <c r="QT15" s="11">
        <v>0</v>
      </c>
      <c r="QU15" s="11">
        <v>0</v>
      </c>
      <c r="QV15" s="46">
        <v>0</v>
      </c>
      <c r="QW15" s="11">
        <v>0</v>
      </c>
      <c r="QX15" s="11">
        <v>0</v>
      </c>
      <c r="QY15" s="46">
        <v>0</v>
      </c>
      <c r="QZ15" s="11">
        <v>0</v>
      </c>
      <c r="RA15" s="11">
        <v>0</v>
      </c>
      <c r="RB15" s="46">
        <v>0</v>
      </c>
      <c r="RC15" s="11">
        <v>0</v>
      </c>
      <c r="RD15" s="47">
        <v>0</v>
      </c>
      <c r="RE15" s="46">
        <v>0</v>
      </c>
      <c r="RF15" s="11">
        <v>0</v>
      </c>
      <c r="RG15" s="47">
        <v>0</v>
      </c>
      <c r="RH15" s="46">
        <v>0</v>
      </c>
      <c r="RI15" s="11">
        <v>0</v>
      </c>
      <c r="RJ15" s="47">
        <v>0</v>
      </c>
      <c r="RK15" s="46">
        <v>0</v>
      </c>
      <c r="RL15" s="11">
        <v>0</v>
      </c>
      <c r="RM15" s="47">
        <v>0</v>
      </c>
      <c r="RN15" s="46">
        <v>0</v>
      </c>
      <c r="RO15" s="11">
        <v>0</v>
      </c>
      <c r="RP15" s="11">
        <v>0</v>
      </c>
      <c r="RQ15" s="46">
        <v>0</v>
      </c>
      <c r="RR15" s="11">
        <v>0</v>
      </c>
      <c r="RS15" s="47">
        <v>0</v>
      </c>
      <c r="RT15" s="11">
        <v>0</v>
      </c>
      <c r="RU15" s="11">
        <v>0</v>
      </c>
      <c r="RV15" s="11">
        <v>0</v>
      </c>
      <c r="RW15" s="46">
        <v>0</v>
      </c>
      <c r="RX15" s="11">
        <v>0</v>
      </c>
      <c r="RY15" s="47">
        <v>0</v>
      </c>
      <c r="RZ15" s="11">
        <v>0</v>
      </c>
      <c r="SA15" s="11">
        <v>0</v>
      </c>
      <c r="SB15" s="11">
        <v>0</v>
      </c>
      <c r="SC15" s="46">
        <v>0</v>
      </c>
      <c r="SD15" s="11">
        <v>0</v>
      </c>
      <c r="SE15" s="47">
        <v>0</v>
      </c>
      <c r="SF15" s="11">
        <v>0</v>
      </c>
      <c r="SG15" s="11">
        <v>0</v>
      </c>
      <c r="SH15" s="11">
        <v>0</v>
      </c>
      <c r="SI15" s="46">
        <v>0</v>
      </c>
      <c r="SJ15" s="11">
        <v>0</v>
      </c>
      <c r="SK15" s="47">
        <v>0</v>
      </c>
      <c r="SL15" s="11">
        <v>0</v>
      </c>
      <c r="SM15" s="11">
        <v>0</v>
      </c>
      <c r="SN15" s="11">
        <v>0</v>
      </c>
      <c r="SO15" s="46">
        <v>0</v>
      </c>
      <c r="SP15" s="11">
        <v>0</v>
      </c>
      <c r="SQ15" s="11">
        <v>0</v>
      </c>
      <c r="SR15" s="46">
        <v>0</v>
      </c>
      <c r="SS15" s="11">
        <v>0</v>
      </c>
      <c r="ST15" s="47">
        <v>0</v>
      </c>
      <c r="SU15" s="11">
        <v>0</v>
      </c>
      <c r="SV15" s="11">
        <v>0</v>
      </c>
      <c r="SW15" s="11">
        <v>0</v>
      </c>
      <c r="SX15" s="46">
        <v>0</v>
      </c>
      <c r="SY15" s="11">
        <v>0</v>
      </c>
      <c r="SZ15" s="47">
        <v>0</v>
      </c>
      <c r="TA15" s="11">
        <v>0</v>
      </c>
      <c r="TB15" s="11">
        <v>0</v>
      </c>
      <c r="TC15" s="11">
        <v>0</v>
      </c>
      <c r="TD15" s="46">
        <v>0</v>
      </c>
      <c r="TE15" s="11">
        <v>0</v>
      </c>
      <c r="TF15" s="47">
        <v>0</v>
      </c>
      <c r="TG15" s="11">
        <v>0</v>
      </c>
      <c r="TH15" s="11">
        <v>0</v>
      </c>
      <c r="TI15" s="11">
        <v>0</v>
      </c>
      <c r="TJ15" s="46">
        <v>0</v>
      </c>
      <c r="TK15" s="11">
        <v>0</v>
      </c>
      <c r="TL15" s="47">
        <v>0</v>
      </c>
      <c r="TM15" s="11">
        <v>0</v>
      </c>
      <c r="TN15" s="11">
        <v>0</v>
      </c>
      <c r="TO15" s="11">
        <v>0</v>
      </c>
      <c r="TP15" s="46">
        <v>0</v>
      </c>
      <c r="TQ15" s="11">
        <v>0</v>
      </c>
      <c r="TR15" s="47">
        <v>0</v>
      </c>
      <c r="TS15" s="11">
        <v>0</v>
      </c>
      <c r="TT15" s="11">
        <v>0</v>
      </c>
      <c r="TU15" s="11">
        <v>0</v>
      </c>
      <c r="TV15" s="46">
        <v>0</v>
      </c>
      <c r="TW15" s="11">
        <v>0</v>
      </c>
      <c r="TX15" s="47">
        <v>0</v>
      </c>
      <c r="TY15" s="46">
        <v>0</v>
      </c>
      <c r="TZ15" s="11">
        <v>0</v>
      </c>
      <c r="UA15" s="11">
        <v>0</v>
      </c>
      <c r="UB15" s="46">
        <v>0</v>
      </c>
      <c r="UC15" s="11">
        <v>0</v>
      </c>
      <c r="UD15" s="47">
        <v>0</v>
      </c>
      <c r="UE15" s="11">
        <v>0</v>
      </c>
      <c r="UF15" s="11">
        <v>0</v>
      </c>
      <c r="UG15" s="11">
        <v>0</v>
      </c>
      <c r="UH15" s="46">
        <v>0</v>
      </c>
      <c r="UI15" s="11">
        <v>0</v>
      </c>
      <c r="UJ15" s="47">
        <v>0</v>
      </c>
      <c r="UK15" s="11">
        <v>0</v>
      </c>
      <c r="UL15" s="11">
        <v>0</v>
      </c>
      <c r="UM15" s="11">
        <v>0</v>
      </c>
      <c r="UN15" s="46">
        <v>0</v>
      </c>
      <c r="UO15" s="11">
        <v>0</v>
      </c>
      <c r="UP15" s="47">
        <v>0</v>
      </c>
      <c r="UQ15" s="11">
        <v>0</v>
      </c>
      <c r="UR15" s="11">
        <v>0</v>
      </c>
      <c r="US15" s="11">
        <v>0</v>
      </c>
      <c r="UT15" s="46">
        <v>0</v>
      </c>
      <c r="UU15" s="11">
        <v>0</v>
      </c>
      <c r="UV15" s="48">
        <v>0</v>
      </c>
      <c r="UW15" s="12">
        <v>0</v>
      </c>
      <c r="UX15" s="12">
        <v>0</v>
      </c>
      <c r="UY15" s="12">
        <v>0</v>
      </c>
      <c r="UZ15" s="49">
        <v>0</v>
      </c>
      <c r="VA15" s="12">
        <v>0</v>
      </c>
      <c r="VB15" s="48">
        <v>0</v>
      </c>
      <c r="VC15" s="46">
        <v>0</v>
      </c>
      <c r="VD15" s="11">
        <v>0</v>
      </c>
      <c r="VE15" s="47">
        <f t="shared" si="406"/>
        <v>0</v>
      </c>
      <c r="VF15" s="46">
        <v>0</v>
      </c>
      <c r="VG15" s="11">
        <v>0</v>
      </c>
      <c r="VH15" s="47">
        <f t="shared" si="407"/>
        <v>0</v>
      </c>
      <c r="VI15" s="46">
        <v>0</v>
      </c>
      <c r="VJ15" s="11">
        <v>0</v>
      </c>
      <c r="VK15" s="47">
        <f t="shared" si="408"/>
        <v>0</v>
      </c>
      <c r="VL15" s="46">
        <v>0</v>
      </c>
      <c r="VM15" s="11">
        <v>0</v>
      </c>
      <c r="VN15" s="47">
        <f t="shared" si="409"/>
        <v>0</v>
      </c>
      <c r="VO15" s="46">
        <v>0</v>
      </c>
      <c r="VP15" s="11">
        <v>0</v>
      </c>
      <c r="VQ15" s="47">
        <f t="shared" si="410"/>
        <v>0</v>
      </c>
      <c r="VR15" s="46">
        <v>0</v>
      </c>
      <c r="VS15" s="11">
        <v>0</v>
      </c>
      <c r="VT15" s="47">
        <f t="shared" si="411"/>
        <v>0</v>
      </c>
      <c r="VU15" s="46">
        <v>0</v>
      </c>
      <c r="VV15" s="11">
        <v>0</v>
      </c>
      <c r="VW15" s="47">
        <f t="shared" si="412"/>
        <v>0</v>
      </c>
      <c r="VX15" s="46">
        <v>0</v>
      </c>
      <c r="VY15" s="11">
        <v>0</v>
      </c>
      <c r="VZ15" s="47">
        <f t="shared" si="413"/>
        <v>0</v>
      </c>
      <c r="WA15" s="46">
        <v>0</v>
      </c>
      <c r="WB15" s="11">
        <v>0</v>
      </c>
      <c r="WC15" s="47">
        <f t="shared" si="414"/>
        <v>0</v>
      </c>
      <c r="WD15" s="46">
        <v>0</v>
      </c>
      <c r="WE15" s="11">
        <v>0</v>
      </c>
      <c r="WF15" s="47">
        <f t="shared" si="415"/>
        <v>0</v>
      </c>
      <c r="WG15" s="46">
        <v>0</v>
      </c>
      <c r="WH15" s="11">
        <v>0</v>
      </c>
      <c r="WI15" s="47">
        <f t="shared" si="416"/>
        <v>0</v>
      </c>
      <c r="WJ15" s="46">
        <v>0</v>
      </c>
      <c r="WK15" s="11">
        <v>0</v>
      </c>
      <c r="WL15" s="47">
        <f t="shared" si="417"/>
        <v>0</v>
      </c>
      <c r="WM15" s="46">
        <v>0</v>
      </c>
      <c r="WN15" s="11">
        <v>0</v>
      </c>
      <c r="WO15" s="47">
        <v>0</v>
      </c>
      <c r="WP15" s="46">
        <v>0</v>
      </c>
      <c r="WQ15" s="11">
        <v>0</v>
      </c>
      <c r="WR15" s="47">
        <v>0</v>
      </c>
      <c r="WS15" s="46">
        <v>0</v>
      </c>
      <c r="WT15" s="11">
        <v>0</v>
      </c>
      <c r="WU15" s="47">
        <v>0</v>
      </c>
      <c r="WV15" s="46">
        <v>0</v>
      </c>
      <c r="WW15" s="11">
        <v>0</v>
      </c>
      <c r="WX15" s="47">
        <v>0</v>
      </c>
      <c r="WY15" s="46">
        <v>0</v>
      </c>
      <c r="WZ15" s="11">
        <v>0</v>
      </c>
      <c r="XA15" s="47">
        <v>0</v>
      </c>
      <c r="XB15" s="46">
        <v>0</v>
      </c>
      <c r="XC15" s="11">
        <v>0</v>
      </c>
      <c r="XD15" s="47">
        <v>0</v>
      </c>
      <c r="XE15" s="46">
        <v>0</v>
      </c>
      <c r="XF15" s="11">
        <v>0</v>
      </c>
      <c r="XG15" s="47">
        <v>0</v>
      </c>
      <c r="XH15" s="46">
        <v>0</v>
      </c>
      <c r="XI15" s="11">
        <v>0</v>
      </c>
      <c r="XJ15" s="47">
        <v>0</v>
      </c>
      <c r="XK15" s="46">
        <v>0</v>
      </c>
      <c r="XL15" s="11">
        <v>0</v>
      </c>
      <c r="XM15" s="47">
        <v>0</v>
      </c>
      <c r="XN15" s="46">
        <v>0</v>
      </c>
      <c r="XO15" s="11">
        <v>0</v>
      </c>
      <c r="XP15" s="47">
        <v>0</v>
      </c>
      <c r="XQ15" s="46">
        <v>0</v>
      </c>
      <c r="XR15" s="11">
        <v>0</v>
      </c>
      <c r="XS15" s="47">
        <v>0</v>
      </c>
      <c r="XT15" s="46">
        <v>0</v>
      </c>
      <c r="XU15" s="11">
        <v>0</v>
      </c>
      <c r="XV15" s="47">
        <v>0</v>
      </c>
      <c r="XW15" s="46">
        <v>0</v>
      </c>
      <c r="XX15" s="11">
        <v>0</v>
      </c>
      <c r="XY15" s="47">
        <v>0</v>
      </c>
      <c r="XZ15" s="46">
        <v>0</v>
      </c>
      <c r="YA15" s="11">
        <v>0</v>
      </c>
      <c r="YB15" s="47">
        <v>0</v>
      </c>
      <c r="YC15" s="46">
        <v>0</v>
      </c>
      <c r="YD15" s="11">
        <v>0</v>
      </c>
      <c r="YE15" s="47">
        <v>0</v>
      </c>
      <c r="YF15" s="46">
        <v>0</v>
      </c>
      <c r="YG15" s="11">
        <v>0</v>
      </c>
      <c r="YH15" s="47">
        <v>0</v>
      </c>
      <c r="YI15" s="46">
        <v>0</v>
      </c>
      <c r="YJ15" s="11">
        <v>0</v>
      </c>
      <c r="YK15" s="47">
        <v>0</v>
      </c>
      <c r="YL15" s="46">
        <v>0</v>
      </c>
      <c r="YM15" s="11">
        <v>0</v>
      </c>
      <c r="YN15" s="47">
        <v>0</v>
      </c>
      <c r="YO15" s="46">
        <v>0</v>
      </c>
      <c r="YP15" s="11">
        <v>0</v>
      </c>
      <c r="YQ15" s="47">
        <v>0</v>
      </c>
      <c r="YR15" s="46">
        <v>0</v>
      </c>
      <c r="YS15" s="11">
        <v>0</v>
      </c>
      <c r="YT15" s="47">
        <v>0</v>
      </c>
      <c r="YU15" s="46">
        <v>0</v>
      </c>
      <c r="YV15" s="11">
        <v>0</v>
      </c>
      <c r="YW15" s="47">
        <v>0</v>
      </c>
      <c r="YX15" s="46">
        <v>0</v>
      </c>
      <c r="YY15" s="11">
        <v>0</v>
      </c>
      <c r="YZ15" s="47">
        <v>0</v>
      </c>
      <c r="ZA15" s="46">
        <v>0</v>
      </c>
      <c r="ZB15" s="11">
        <v>0</v>
      </c>
      <c r="ZC15" s="47">
        <v>0</v>
      </c>
      <c r="ZD15" s="46">
        <v>0</v>
      </c>
      <c r="ZE15" s="11">
        <v>0</v>
      </c>
      <c r="ZF15" s="47">
        <v>0</v>
      </c>
      <c r="ZG15" s="46">
        <v>0</v>
      </c>
      <c r="ZH15" s="11">
        <v>0</v>
      </c>
      <c r="ZI15" s="47">
        <f t="shared" si="370"/>
        <v>0</v>
      </c>
      <c r="ZJ15" s="46">
        <v>0</v>
      </c>
      <c r="ZK15" s="11">
        <v>0</v>
      </c>
      <c r="ZL15" s="47">
        <f t="shared" si="371"/>
        <v>0</v>
      </c>
      <c r="ZM15" s="46">
        <v>0</v>
      </c>
      <c r="ZN15" s="11">
        <v>0</v>
      </c>
      <c r="ZO15" s="47">
        <f t="shared" si="372"/>
        <v>0</v>
      </c>
      <c r="ZP15" s="46">
        <v>0</v>
      </c>
      <c r="ZQ15" s="11">
        <v>0</v>
      </c>
      <c r="ZR15" s="47">
        <f t="shared" si="373"/>
        <v>0</v>
      </c>
      <c r="ZS15" s="46">
        <v>0</v>
      </c>
      <c r="ZT15" s="11">
        <v>0</v>
      </c>
      <c r="ZU15" s="47">
        <f t="shared" si="374"/>
        <v>0</v>
      </c>
      <c r="ZV15" s="46">
        <v>0</v>
      </c>
      <c r="ZW15" s="11">
        <v>0</v>
      </c>
      <c r="ZX15" s="47">
        <f t="shared" si="375"/>
        <v>0</v>
      </c>
      <c r="ZY15" s="46">
        <v>0</v>
      </c>
      <c r="ZZ15" s="11">
        <v>0</v>
      </c>
      <c r="AAA15" s="47">
        <f t="shared" si="376"/>
        <v>0</v>
      </c>
      <c r="AAB15" s="46">
        <v>0</v>
      </c>
      <c r="AAC15" s="11">
        <v>0</v>
      </c>
      <c r="AAD15" s="47">
        <f t="shared" si="377"/>
        <v>0</v>
      </c>
      <c r="AAE15" s="46">
        <v>0</v>
      </c>
      <c r="AAF15" s="11">
        <v>0</v>
      </c>
      <c r="AAG15" s="47">
        <f t="shared" si="378"/>
        <v>0</v>
      </c>
      <c r="AAH15" s="46">
        <v>0</v>
      </c>
      <c r="AAI15" s="11">
        <v>0</v>
      </c>
      <c r="AAJ15" s="47">
        <f t="shared" si="379"/>
        <v>0</v>
      </c>
      <c r="AAK15" s="46">
        <v>0</v>
      </c>
      <c r="AAL15" s="11">
        <v>0</v>
      </c>
      <c r="AAM15" s="47">
        <f t="shared" si="380"/>
        <v>0</v>
      </c>
      <c r="AAN15" s="46">
        <v>0</v>
      </c>
      <c r="AAO15" s="11">
        <v>0</v>
      </c>
      <c r="AAP15" s="47">
        <f t="shared" si="381"/>
        <v>0</v>
      </c>
      <c r="AAQ15" s="46">
        <v>0</v>
      </c>
      <c r="AAR15" s="11">
        <v>0</v>
      </c>
      <c r="AAS15" s="47">
        <f t="shared" si="382"/>
        <v>0</v>
      </c>
      <c r="AAT15" s="46">
        <v>0</v>
      </c>
      <c r="AAU15" s="11">
        <v>0</v>
      </c>
      <c r="AAV15" s="47">
        <f t="shared" si="383"/>
        <v>0</v>
      </c>
      <c r="AAW15" s="46">
        <v>0</v>
      </c>
      <c r="AAX15" s="11">
        <v>0</v>
      </c>
      <c r="AAY15" s="47">
        <f t="shared" si="384"/>
        <v>0</v>
      </c>
      <c r="AAZ15" s="46">
        <v>0</v>
      </c>
      <c r="ABA15" s="11">
        <v>0</v>
      </c>
      <c r="ABB15" s="47">
        <f t="shared" si="385"/>
        <v>0</v>
      </c>
      <c r="ABC15" s="46">
        <v>0</v>
      </c>
      <c r="ABD15" s="11">
        <v>0</v>
      </c>
      <c r="ABE15" s="47">
        <f t="shared" si="386"/>
        <v>0</v>
      </c>
      <c r="ABF15" s="46">
        <v>0</v>
      </c>
      <c r="ABG15" s="11">
        <v>0</v>
      </c>
      <c r="ABH15" s="47">
        <f t="shared" si="387"/>
        <v>0</v>
      </c>
      <c r="ABI15" s="46">
        <v>0</v>
      </c>
      <c r="ABJ15" s="11">
        <v>0</v>
      </c>
      <c r="ABK15" s="47">
        <f t="shared" si="388"/>
        <v>0</v>
      </c>
      <c r="ABL15" s="46">
        <v>0</v>
      </c>
      <c r="ABM15" s="11">
        <v>0</v>
      </c>
      <c r="ABN15" s="47">
        <f t="shared" si="389"/>
        <v>0</v>
      </c>
      <c r="ABO15" s="46">
        <v>0</v>
      </c>
      <c r="ABP15" s="11">
        <v>0</v>
      </c>
      <c r="ABQ15" s="47">
        <f t="shared" si="390"/>
        <v>0</v>
      </c>
      <c r="ABR15" s="46">
        <v>0</v>
      </c>
      <c r="ABS15" s="11">
        <v>0</v>
      </c>
      <c r="ABT15" s="47">
        <f t="shared" si="391"/>
        <v>0</v>
      </c>
      <c r="ABU15" s="46">
        <v>0</v>
      </c>
      <c r="ABV15" s="11">
        <v>0</v>
      </c>
      <c r="ABW15" s="47">
        <f t="shared" si="392"/>
        <v>0</v>
      </c>
      <c r="ABX15" s="46">
        <v>0</v>
      </c>
      <c r="ABY15" s="11">
        <v>0</v>
      </c>
      <c r="ABZ15" s="47">
        <f t="shared" si="393"/>
        <v>0</v>
      </c>
      <c r="ACA15" s="46">
        <v>0</v>
      </c>
      <c r="ACB15" s="11">
        <v>0</v>
      </c>
      <c r="ACC15" s="47">
        <f t="shared" si="394"/>
        <v>0</v>
      </c>
      <c r="ACD15" s="46">
        <v>0</v>
      </c>
      <c r="ACE15" s="11">
        <v>0</v>
      </c>
      <c r="ACF15" s="47">
        <f t="shared" si="395"/>
        <v>0</v>
      </c>
      <c r="ACG15" s="46">
        <v>0</v>
      </c>
      <c r="ACH15" s="11">
        <v>0</v>
      </c>
      <c r="ACI15" s="47">
        <f t="shared" si="396"/>
        <v>0</v>
      </c>
      <c r="ACJ15" s="46">
        <v>0</v>
      </c>
      <c r="ACK15" s="11">
        <v>0</v>
      </c>
      <c r="ACL15" s="47">
        <f>SUM(ACJ15:ACK15)</f>
        <v>0</v>
      </c>
      <c r="ACM15" s="46">
        <v>0</v>
      </c>
      <c r="ACN15" s="11">
        <v>0</v>
      </c>
      <c r="ACO15" s="47">
        <f t="shared" ref="ACO15:ACO20" si="418">SUM(ACM15:ACN15)</f>
        <v>0</v>
      </c>
      <c r="ACP15" s="46">
        <v>0</v>
      </c>
      <c r="ACQ15" s="11">
        <v>0</v>
      </c>
      <c r="ACR15" s="47">
        <f t="shared" si="399"/>
        <v>0</v>
      </c>
      <c r="ACS15" s="46">
        <v>0</v>
      </c>
      <c r="ACT15" s="11">
        <v>0</v>
      </c>
      <c r="ACU15" s="47">
        <f t="shared" si="400"/>
        <v>0</v>
      </c>
      <c r="ACV15" s="46">
        <v>0</v>
      </c>
      <c r="ACW15" s="11">
        <v>0</v>
      </c>
      <c r="ACX15" s="47">
        <f t="shared" si="401"/>
        <v>0</v>
      </c>
      <c r="ACY15" s="46">
        <v>0</v>
      </c>
      <c r="ACZ15" s="11">
        <v>0</v>
      </c>
      <c r="ADA15" s="47">
        <f t="shared" si="402"/>
        <v>0</v>
      </c>
      <c r="ADB15" s="46">
        <v>0</v>
      </c>
      <c r="ADC15" s="11">
        <v>0</v>
      </c>
      <c r="ADD15" s="47">
        <f t="shared" si="403"/>
        <v>0</v>
      </c>
      <c r="ADE15" s="46">
        <v>0</v>
      </c>
      <c r="ADF15" s="11">
        <v>0</v>
      </c>
      <c r="ADG15" s="47">
        <f t="shared" si="404"/>
        <v>0</v>
      </c>
      <c r="ADH15" s="46">
        <v>0</v>
      </c>
      <c r="ADI15" s="11">
        <v>0</v>
      </c>
      <c r="ADJ15" s="47">
        <f t="shared" si="405"/>
        <v>0</v>
      </c>
      <c r="ADK15" s="46">
        <v>0</v>
      </c>
      <c r="ADL15" s="11">
        <v>0</v>
      </c>
      <c r="ADM15" s="47">
        <f t="shared" ref="ADM15:ADM20" si="419">ADK15+ADL15</f>
        <v>0</v>
      </c>
      <c r="ADN15" s="46">
        <v>0</v>
      </c>
      <c r="ADO15" s="11">
        <v>0</v>
      </c>
      <c r="ADP15" s="47">
        <f t="shared" ref="ADP15:ADP20" si="420">ADN15+ADO15</f>
        <v>0</v>
      </c>
      <c r="ADQ15" s="46">
        <v>0</v>
      </c>
      <c r="ADR15" s="11">
        <v>0</v>
      </c>
      <c r="ADS15" s="47">
        <f t="shared" ref="ADS15:ADS20" si="421">ADQ15+ADR15</f>
        <v>0</v>
      </c>
      <c r="ADT15" s="46">
        <v>0</v>
      </c>
      <c r="ADU15" s="11">
        <v>0</v>
      </c>
      <c r="ADV15" s="47">
        <f t="shared" ref="ADV15:ADV20" si="422">ADT15+ADU15</f>
        <v>0</v>
      </c>
      <c r="ADW15" s="46">
        <v>0</v>
      </c>
      <c r="ADX15" s="11">
        <v>0</v>
      </c>
      <c r="ADY15" s="47">
        <f t="shared" ref="ADY15:ADY20" si="423">ADW15+ADX15</f>
        <v>0</v>
      </c>
      <c r="ADZ15" s="46">
        <v>0</v>
      </c>
      <c r="AEA15" s="11">
        <v>0</v>
      </c>
      <c r="AEB15" s="47">
        <f t="shared" ref="AEB15:AEB20" si="424">ADZ15+AEA15</f>
        <v>0</v>
      </c>
      <c r="AEC15" s="46">
        <v>0</v>
      </c>
      <c r="AED15" s="11">
        <v>0</v>
      </c>
      <c r="AEE15" s="47">
        <f t="shared" ref="AEE15:AEE20" si="425">AEC15+AED15</f>
        <v>0</v>
      </c>
      <c r="AEF15" s="46">
        <v>0</v>
      </c>
      <c r="AEG15" s="11">
        <v>0</v>
      </c>
      <c r="AEH15" s="47">
        <f t="shared" ref="AEH15:AEH20" si="426">AEF15+AEG15</f>
        <v>0</v>
      </c>
      <c r="AEI15" s="46">
        <v>0</v>
      </c>
      <c r="AEJ15" s="11">
        <v>0</v>
      </c>
      <c r="AEK15" s="47">
        <f t="shared" ref="AEK15:AEK20" si="427">AEI15+AEJ15</f>
        <v>0</v>
      </c>
      <c r="AEL15" s="46">
        <v>0</v>
      </c>
      <c r="AEM15" s="11">
        <v>0</v>
      </c>
      <c r="AEN15" s="47">
        <f t="shared" ref="AEN15:AEN20" si="428">AEL15+AEM15</f>
        <v>0</v>
      </c>
      <c r="AEO15" s="46">
        <v>0</v>
      </c>
      <c r="AEP15" s="11">
        <v>0</v>
      </c>
      <c r="AEQ15" s="47">
        <f t="shared" ref="AEQ15:AEQ20" si="429">AEO15+AEP15</f>
        <v>0</v>
      </c>
      <c r="AER15" s="46">
        <v>0</v>
      </c>
      <c r="AES15" s="11">
        <v>0</v>
      </c>
      <c r="AET15" s="47">
        <f t="shared" ref="AET15:AET20" si="430">AER15+AES15</f>
        <v>0</v>
      </c>
      <c r="AEU15" s="46">
        <v>0</v>
      </c>
      <c r="AEV15" s="11">
        <v>0</v>
      </c>
      <c r="AEW15" s="47">
        <f t="shared" ref="AEW15:AEW20" si="431">AEU15+AEV15</f>
        <v>0</v>
      </c>
      <c r="AEX15" s="46">
        <v>0</v>
      </c>
      <c r="AEY15" s="11">
        <v>0</v>
      </c>
      <c r="AEZ15" s="47">
        <f t="shared" ref="AEZ15:AEZ20" si="432">AEX15+AEY15</f>
        <v>0</v>
      </c>
      <c r="AFA15" s="46">
        <v>0</v>
      </c>
      <c r="AFB15" s="11">
        <v>0</v>
      </c>
      <c r="AFC15" s="47">
        <f t="shared" ref="AFC15:AFC20" si="433">AFA15+AFB15</f>
        <v>0</v>
      </c>
      <c r="AFD15" s="46">
        <v>0</v>
      </c>
      <c r="AFE15" s="11">
        <v>0</v>
      </c>
      <c r="AFF15" s="47">
        <f t="shared" ref="AFF15:AFF20" si="434">AFD15+AFE15</f>
        <v>0</v>
      </c>
      <c r="AFG15" s="46">
        <v>0</v>
      </c>
      <c r="AFH15" s="11">
        <v>0</v>
      </c>
      <c r="AFI15" s="47">
        <f t="shared" ref="AFI15:AFI20" si="435">AFG15+AFH15</f>
        <v>0</v>
      </c>
      <c r="AFJ15" s="46">
        <v>0</v>
      </c>
      <c r="AFK15" s="11">
        <v>0</v>
      </c>
      <c r="AFL15" s="47">
        <f t="shared" ref="AFL15:AFL20" si="436">AFJ15+AFK15</f>
        <v>0</v>
      </c>
      <c r="AFM15" s="46">
        <v>0</v>
      </c>
      <c r="AFN15" s="11">
        <v>0</v>
      </c>
      <c r="AFO15" s="47">
        <f t="shared" ref="AFO15:AFO20" si="437">AFM15+AFN15</f>
        <v>0</v>
      </c>
      <c r="AFP15" s="46">
        <v>0</v>
      </c>
      <c r="AFQ15" s="11">
        <v>0</v>
      </c>
      <c r="AFR15" s="47">
        <f t="shared" ref="AFR15:AFR20" si="438">AFP15+AFQ15</f>
        <v>0</v>
      </c>
      <c r="AFS15" s="46">
        <v>0</v>
      </c>
      <c r="AFT15" s="11">
        <v>0</v>
      </c>
      <c r="AFU15" s="47">
        <f t="shared" ref="AFU15:AFU20" si="439">AFS15+AFT15</f>
        <v>0</v>
      </c>
      <c r="AFV15" s="46">
        <v>0</v>
      </c>
      <c r="AFW15" s="11">
        <v>0</v>
      </c>
      <c r="AFX15" s="47">
        <f t="shared" ref="AFX15:AFX20" si="440">AFV15+AFW15</f>
        <v>0</v>
      </c>
      <c r="AFY15" s="46">
        <v>0</v>
      </c>
      <c r="AFZ15" s="11">
        <v>0</v>
      </c>
      <c r="AGA15" s="47">
        <f t="shared" ref="AGA15:AGA20" si="441">AFY15+AFZ15</f>
        <v>0</v>
      </c>
      <c r="AGB15" s="46">
        <v>0</v>
      </c>
      <c r="AGC15" s="11">
        <v>0</v>
      </c>
      <c r="AGD15" s="47">
        <f t="shared" ref="AGD15:AGD20" si="442">AGB15+AGC15</f>
        <v>0</v>
      </c>
      <c r="AGE15" s="46">
        <v>0</v>
      </c>
      <c r="AGF15" s="11">
        <v>0</v>
      </c>
      <c r="AGG15" s="47">
        <f t="shared" ref="AGG15:AGG20" si="443">AGE15+AGF15</f>
        <v>0</v>
      </c>
      <c r="AGH15" s="46">
        <v>0</v>
      </c>
      <c r="AGI15" s="11">
        <v>0</v>
      </c>
      <c r="AGJ15" s="47">
        <f t="shared" ref="AGJ15:AGJ20" si="444">AGH15+AGI15</f>
        <v>0</v>
      </c>
      <c r="AGK15" s="46">
        <v>0</v>
      </c>
      <c r="AGL15" s="11">
        <v>0</v>
      </c>
      <c r="AGM15" s="47">
        <f t="shared" ref="AGM15:AGM20" si="445">AGK15+AGL15</f>
        <v>0</v>
      </c>
      <c r="AGN15" s="46">
        <v>0</v>
      </c>
      <c r="AGO15" s="11">
        <v>0</v>
      </c>
      <c r="AGP15" s="47">
        <f t="shared" ref="AGP15:AGP20" si="446">AGN15+AGO15</f>
        <v>0</v>
      </c>
      <c r="AGQ15" s="46">
        <v>0</v>
      </c>
      <c r="AGR15" s="11">
        <v>0</v>
      </c>
      <c r="AGS15" s="47">
        <f t="shared" ref="AGS15:AGS20" si="447">AGQ15+AGR15</f>
        <v>0</v>
      </c>
      <c r="AGT15" s="46">
        <v>0</v>
      </c>
      <c r="AGU15" s="11">
        <v>0</v>
      </c>
      <c r="AGV15" s="47">
        <f t="shared" ref="AGV15:AGV20" si="448">AGT15+AGU15</f>
        <v>0</v>
      </c>
      <c r="AGW15" s="46">
        <v>0</v>
      </c>
      <c r="AGX15" s="11">
        <v>0</v>
      </c>
      <c r="AGY15" s="47">
        <f t="shared" ref="AGY15:AGY20" si="449">AGW15+AGX15</f>
        <v>0</v>
      </c>
      <c r="AGZ15" s="46">
        <v>0</v>
      </c>
      <c r="AHA15" s="11">
        <v>0</v>
      </c>
      <c r="AHB15" s="47">
        <f t="shared" ref="AHB15:AHB20" si="450">AGZ15+AHA15</f>
        <v>0</v>
      </c>
      <c r="AHC15" s="46">
        <v>0</v>
      </c>
      <c r="AHD15" s="11">
        <v>0</v>
      </c>
      <c r="AHE15" s="47">
        <f t="shared" ref="AHE15:AHE20" si="451">AHC15+AHD15</f>
        <v>0</v>
      </c>
      <c r="AHF15" s="46">
        <v>0</v>
      </c>
      <c r="AHG15" s="11">
        <v>0</v>
      </c>
      <c r="AHH15" s="47">
        <f t="shared" ref="AHH15:AHH20" si="452">AHF15+AHG15</f>
        <v>0</v>
      </c>
      <c r="AHI15" s="46">
        <v>0</v>
      </c>
      <c r="AHJ15" s="11">
        <v>0</v>
      </c>
      <c r="AHK15" s="47">
        <f t="shared" ref="AHK15:AHK20" si="453">AHI15+AHJ15</f>
        <v>0</v>
      </c>
      <c r="AHL15" s="46">
        <v>0</v>
      </c>
      <c r="AHM15" s="11">
        <v>0</v>
      </c>
      <c r="AHN15" s="47">
        <f t="shared" ref="AHN15:AHN20" si="454">AHL15+AHM15</f>
        <v>0</v>
      </c>
      <c r="AHO15" s="46">
        <v>0</v>
      </c>
      <c r="AHP15" s="11">
        <v>0</v>
      </c>
      <c r="AHQ15" s="47">
        <f t="shared" ref="AHQ15:AHQ20" si="455">AHO15+AHP15</f>
        <v>0</v>
      </c>
      <c r="AHR15" s="46">
        <v>0</v>
      </c>
      <c r="AHS15" s="11">
        <v>0</v>
      </c>
      <c r="AHT15" s="47">
        <f t="shared" ref="AHT15:AHT20" si="456">AHR15+AHS15</f>
        <v>0</v>
      </c>
      <c r="AHU15" s="46">
        <v>0</v>
      </c>
      <c r="AHV15" s="11">
        <v>0</v>
      </c>
      <c r="AHW15" s="47">
        <f t="shared" ref="AHW15:AHW20" si="457">AHU15+AHV15</f>
        <v>0</v>
      </c>
      <c r="AHX15" s="46">
        <v>0</v>
      </c>
      <c r="AHY15" s="11">
        <v>0</v>
      </c>
      <c r="AHZ15" s="47">
        <f t="shared" ref="AHZ15:AHZ20" si="458">AHX15+AHY15</f>
        <v>0</v>
      </c>
      <c r="AIA15" s="46">
        <v>0</v>
      </c>
      <c r="AIB15" s="11">
        <v>0</v>
      </c>
      <c r="AIC15" s="47">
        <f t="shared" ref="AIC15:AIC20" si="459">AIA15+AIB15</f>
        <v>0</v>
      </c>
      <c r="AID15" s="46">
        <v>0</v>
      </c>
      <c r="AIE15" s="11">
        <v>0</v>
      </c>
      <c r="AIF15" s="47">
        <f t="shared" ref="AIF15:AIF20" si="460">AID15+AIE15</f>
        <v>0</v>
      </c>
      <c r="AIG15" s="46">
        <v>0</v>
      </c>
      <c r="AIH15" s="11">
        <v>0</v>
      </c>
      <c r="AII15" s="47">
        <f t="shared" ref="AII15:AII20" si="461">AIG15+AIH15</f>
        <v>0</v>
      </c>
    </row>
    <row r="16" spans="1:919" x14ac:dyDescent="0.2">
      <c r="A16" s="1" t="s">
        <v>218</v>
      </c>
      <c r="B16" s="46">
        <v>0</v>
      </c>
      <c r="C16" s="11">
        <v>0</v>
      </c>
      <c r="D16" s="47">
        <v>0</v>
      </c>
      <c r="E16" s="46">
        <v>0</v>
      </c>
      <c r="F16" s="11">
        <v>0</v>
      </c>
      <c r="G16" s="47">
        <v>0</v>
      </c>
      <c r="H16" s="46">
        <v>0</v>
      </c>
      <c r="I16" s="11">
        <v>0</v>
      </c>
      <c r="J16" s="47">
        <v>0</v>
      </c>
      <c r="K16" s="46">
        <v>0</v>
      </c>
      <c r="L16" s="11">
        <v>0</v>
      </c>
      <c r="M16" s="47">
        <v>0</v>
      </c>
      <c r="N16" s="46">
        <v>0</v>
      </c>
      <c r="O16" s="11">
        <v>0</v>
      </c>
      <c r="P16" s="47">
        <v>0</v>
      </c>
      <c r="Q16" s="11">
        <v>0</v>
      </c>
      <c r="R16" s="11">
        <v>0</v>
      </c>
      <c r="S16" s="11">
        <v>0</v>
      </c>
      <c r="T16" s="46">
        <v>0</v>
      </c>
      <c r="U16" s="11">
        <v>0</v>
      </c>
      <c r="V16" s="47">
        <v>0</v>
      </c>
      <c r="W16" s="11">
        <v>0</v>
      </c>
      <c r="X16" s="11">
        <v>0</v>
      </c>
      <c r="Y16" s="11">
        <v>0</v>
      </c>
      <c r="Z16" s="46">
        <v>0</v>
      </c>
      <c r="AA16" s="11">
        <v>0</v>
      </c>
      <c r="AB16" s="47">
        <v>0</v>
      </c>
      <c r="AC16" s="11">
        <v>0</v>
      </c>
      <c r="AD16" s="11">
        <v>0</v>
      </c>
      <c r="AE16" s="11">
        <v>0</v>
      </c>
      <c r="AF16" s="46">
        <v>0</v>
      </c>
      <c r="AG16" s="11">
        <v>0</v>
      </c>
      <c r="AH16" s="47">
        <v>0</v>
      </c>
      <c r="AI16" s="46">
        <v>0</v>
      </c>
      <c r="AJ16" s="11">
        <v>0</v>
      </c>
      <c r="AK16" s="47">
        <v>0</v>
      </c>
      <c r="AL16" s="11">
        <v>0</v>
      </c>
      <c r="AM16" s="11">
        <v>0</v>
      </c>
      <c r="AN16" s="11">
        <v>0</v>
      </c>
      <c r="AO16" s="46">
        <v>0</v>
      </c>
      <c r="AP16" s="11">
        <v>0</v>
      </c>
      <c r="AQ16" s="47">
        <v>0</v>
      </c>
      <c r="AR16" s="46">
        <v>0</v>
      </c>
      <c r="AS16" s="11">
        <v>0</v>
      </c>
      <c r="AT16" s="47">
        <v>0</v>
      </c>
      <c r="AU16" s="46">
        <v>0</v>
      </c>
      <c r="AV16" s="11">
        <v>0</v>
      </c>
      <c r="AW16" s="47">
        <v>0</v>
      </c>
      <c r="AX16" s="46">
        <v>0</v>
      </c>
      <c r="AY16" s="11">
        <v>0</v>
      </c>
      <c r="AZ16" s="47">
        <v>0</v>
      </c>
      <c r="BA16" s="11">
        <v>0</v>
      </c>
      <c r="BB16" s="11">
        <v>0</v>
      </c>
      <c r="BC16" s="11">
        <v>0</v>
      </c>
      <c r="BD16" s="46">
        <v>0</v>
      </c>
      <c r="BE16" s="11">
        <v>0</v>
      </c>
      <c r="BF16" s="47">
        <v>0</v>
      </c>
      <c r="BG16" s="11">
        <v>0</v>
      </c>
      <c r="BH16" s="11">
        <v>0</v>
      </c>
      <c r="BI16" s="11">
        <v>0</v>
      </c>
      <c r="BJ16" s="46">
        <v>0</v>
      </c>
      <c r="BK16" s="11">
        <v>0</v>
      </c>
      <c r="BL16" s="47">
        <v>0</v>
      </c>
      <c r="BM16" s="11">
        <v>0</v>
      </c>
      <c r="BN16" s="11">
        <v>0</v>
      </c>
      <c r="BO16" s="11">
        <v>0</v>
      </c>
      <c r="BP16" s="46">
        <v>0</v>
      </c>
      <c r="BQ16" s="11">
        <v>0</v>
      </c>
      <c r="BR16" s="47">
        <v>0</v>
      </c>
      <c r="BS16" s="11">
        <v>0</v>
      </c>
      <c r="BT16" s="11">
        <v>0</v>
      </c>
      <c r="BU16" s="11">
        <v>0</v>
      </c>
      <c r="BV16" s="46">
        <v>0</v>
      </c>
      <c r="BW16" s="11">
        <v>0</v>
      </c>
      <c r="BX16" s="47">
        <v>0</v>
      </c>
      <c r="BY16" s="46">
        <v>0</v>
      </c>
      <c r="BZ16" s="11">
        <v>100</v>
      </c>
      <c r="CA16" s="47">
        <v>100</v>
      </c>
      <c r="CB16" s="46">
        <v>0</v>
      </c>
      <c r="CC16" s="11">
        <v>0</v>
      </c>
      <c r="CD16" s="11">
        <v>0</v>
      </c>
      <c r="CE16" s="46">
        <v>700</v>
      </c>
      <c r="CF16" s="11">
        <v>100</v>
      </c>
      <c r="CG16" s="47">
        <v>800</v>
      </c>
      <c r="CH16" s="11">
        <v>400</v>
      </c>
      <c r="CI16" s="11">
        <v>1700</v>
      </c>
      <c r="CJ16" s="11">
        <v>2100</v>
      </c>
      <c r="CK16" s="46">
        <v>200</v>
      </c>
      <c r="CL16" s="11">
        <v>400</v>
      </c>
      <c r="CM16" s="47">
        <v>600.00000000000011</v>
      </c>
      <c r="CN16" s="11">
        <v>300</v>
      </c>
      <c r="CO16" s="11">
        <v>600</v>
      </c>
      <c r="CP16" s="11">
        <v>899.99999999999989</v>
      </c>
      <c r="CQ16" s="46">
        <v>2900</v>
      </c>
      <c r="CR16" s="11">
        <v>100</v>
      </c>
      <c r="CS16" s="47">
        <v>3000</v>
      </c>
      <c r="CT16" s="11">
        <v>700</v>
      </c>
      <c r="CU16" s="11">
        <v>100</v>
      </c>
      <c r="CV16" s="11">
        <v>800</v>
      </c>
      <c r="CW16" s="46">
        <v>200</v>
      </c>
      <c r="CX16" s="11">
        <v>0</v>
      </c>
      <c r="CY16" s="47">
        <v>200</v>
      </c>
      <c r="CZ16" s="11">
        <v>500</v>
      </c>
      <c r="DA16" s="11">
        <v>800</v>
      </c>
      <c r="DB16" s="47">
        <v>1300</v>
      </c>
      <c r="DC16" s="11">
        <v>100</v>
      </c>
      <c r="DD16" s="11">
        <v>100</v>
      </c>
      <c r="DE16" s="11">
        <v>200</v>
      </c>
      <c r="DF16" s="46">
        <v>0</v>
      </c>
      <c r="DG16" s="11">
        <v>0</v>
      </c>
      <c r="DH16" s="47">
        <v>0</v>
      </c>
      <c r="DI16" s="46">
        <v>0</v>
      </c>
      <c r="DJ16" s="11">
        <v>0</v>
      </c>
      <c r="DK16" s="47">
        <v>0</v>
      </c>
      <c r="DL16" s="46">
        <v>300</v>
      </c>
      <c r="DM16" s="11">
        <v>100</v>
      </c>
      <c r="DN16" s="47">
        <v>400</v>
      </c>
      <c r="DO16" s="46">
        <v>300</v>
      </c>
      <c r="DP16" s="11">
        <v>100</v>
      </c>
      <c r="DQ16" s="47">
        <v>400</v>
      </c>
      <c r="DR16" s="11">
        <v>500</v>
      </c>
      <c r="DS16" s="11">
        <v>100</v>
      </c>
      <c r="DT16" s="11">
        <v>600</v>
      </c>
      <c r="DU16" s="46">
        <v>200</v>
      </c>
      <c r="DV16" s="11">
        <v>100</v>
      </c>
      <c r="DW16" s="47">
        <v>300.00000000000006</v>
      </c>
      <c r="DX16" s="11">
        <v>300</v>
      </c>
      <c r="DY16" s="11">
        <v>300</v>
      </c>
      <c r="DZ16" s="11">
        <v>600</v>
      </c>
      <c r="EA16" s="46">
        <v>400</v>
      </c>
      <c r="EB16" s="11">
        <v>600</v>
      </c>
      <c r="EC16" s="47">
        <v>1000</v>
      </c>
      <c r="ED16" s="11">
        <v>100</v>
      </c>
      <c r="EE16" s="11">
        <v>100</v>
      </c>
      <c r="EF16" s="11">
        <v>200</v>
      </c>
      <c r="EG16" s="46">
        <v>200</v>
      </c>
      <c r="EH16" s="11">
        <v>200</v>
      </c>
      <c r="EI16" s="47">
        <v>400</v>
      </c>
      <c r="EJ16" s="11">
        <v>200</v>
      </c>
      <c r="EK16" s="11">
        <v>100</v>
      </c>
      <c r="EL16" s="11">
        <v>300.00000000000006</v>
      </c>
      <c r="EM16" s="46">
        <v>0</v>
      </c>
      <c r="EN16" s="11">
        <v>200</v>
      </c>
      <c r="EO16" s="47">
        <v>200</v>
      </c>
      <c r="EP16" s="11">
        <v>0</v>
      </c>
      <c r="EQ16" s="11">
        <v>100</v>
      </c>
      <c r="ER16" s="11">
        <v>100</v>
      </c>
      <c r="ES16" s="46">
        <v>0</v>
      </c>
      <c r="ET16" s="11">
        <v>0</v>
      </c>
      <c r="EU16" s="47">
        <v>0</v>
      </c>
      <c r="EV16" s="11">
        <v>500</v>
      </c>
      <c r="EW16" s="11">
        <v>200</v>
      </c>
      <c r="EX16" s="11">
        <v>700</v>
      </c>
      <c r="EY16" s="46">
        <v>0</v>
      </c>
      <c r="EZ16" s="11">
        <v>900</v>
      </c>
      <c r="FA16" s="47">
        <v>900</v>
      </c>
      <c r="FB16" s="46">
        <v>0</v>
      </c>
      <c r="FC16" s="11">
        <v>600</v>
      </c>
      <c r="FD16" s="47">
        <v>600</v>
      </c>
      <c r="FE16" s="46">
        <v>700</v>
      </c>
      <c r="FF16" s="11">
        <v>300</v>
      </c>
      <c r="FG16" s="47">
        <v>1000</v>
      </c>
      <c r="FH16" s="11">
        <v>1200</v>
      </c>
      <c r="FI16" s="11">
        <v>400</v>
      </c>
      <c r="FJ16" s="11">
        <v>1600</v>
      </c>
      <c r="FK16" s="46">
        <v>1100.0000000000002</v>
      </c>
      <c r="FL16" s="11">
        <v>200</v>
      </c>
      <c r="FM16" s="47">
        <v>1300</v>
      </c>
      <c r="FN16" s="11">
        <v>900</v>
      </c>
      <c r="FO16" s="11">
        <v>300</v>
      </c>
      <c r="FP16" s="11">
        <v>1200</v>
      </c>
      <c r="FQ16" s="46">
        <v>800</v>
      </c>
      <c r="FR16" s="11">
        <v>500</v>
      </c>
      <c r="FS16" s="47">
        <v>1300</v>
      </c>
      <c r="FT16" s="11">
        <v>1400</v>
      </c>
      <c r="FU16" s="11">
        <v>100</v>
      </c>
      <c r="FV16" s="11">
        <v>1500</v>
      </c>
      <c r="FW16" s="46">
        <v>700</v>
      </c>
      <c r="FX16" s="11">
        <v>100</v>
      </c>
      <c r="FY16" s="47">
        <v>800</v>
      </c>
      <c r="FZ16" s="11">
        <v>200</v>
      </c>
      <c r="GA16" s="11">
        <v>0</v>
      </c>
      <c r="GB16" s="11">
        <v>200</v>
      </c>
      <c r="GC16" s="46">
        <v>100</v>
      </c>
      <c r="GD16" s="11">
        <v>100</v>
      </c>
      <c r="GE16" s="47">
        <v>200</v>
      </c>
      <c r="GF16" s="11">
        <v>800</v>
      </c>
      <c r="GG16" s="11">
        <v>100</v>
      </c>
      <c r="GH16" s="11">
        <v>900</v>
      </c>
      <c r="GI16" s="46">
        <v>300</v>
      </c>
      <c r="GJ16" s="11">
        <v>300</v>
      </c>
      <c r="GK16" s="47">
        <v>600</v>
      </c>
      <c r="GL16" s="11">
        <v>500</v>
      </c>
      <c r="GM16" s="11">
        <v>300</v>
      </c>
      <c r="GN16" s="11">
        <v>800</v>
      </c>
      <c r="GO16" s="46">
        <v>200</v>
      </c>
      <c r="GP16" s="11">
        <v>100</v>
      </c>
      <c r="GQ16" s="47">
        <v>300.00000000000006</v>
      </c>
      <c r="GR16" s="11">
        <v>200</v>
      </c>
      <c r="GS16" s="11">
        <v>200</v>
      </c>
      <c r="GT16" s="11">
        <v>400</v>
      </c>
      <c r="GU16" s="46">
        <v>300</v>
      </c>
      <c r="GV16" s="11">
        <v>200</v>
      </c>
      <c r="GW16" s="47">
        <v>500</v>
      </c>
      <c r="GX16" s="11">
        <v>900</v>
      </c>
      <c r="GY16" s="11">
        <v>200</v>
      </c>
      <c r="GZ16" s="11">
        <v>1100.0000000000002</v>
      </c>
      <c r="HA16" s="46">
        <v>200</v>
      </c>
      <c r="HB16" s="11">
        <v>300</v>
      </c>
      <c r="HC16" s="47">
        <v>500</v>
      </c>
      <c r="HD16" s="11">
        <v>300</v>
      </c>
      <c r="HE16" s="11">
        <v>400</v>
      </c>
      <c r="HF16" s="11">
        <v>700</v>
      </c>
      <c r="HG16" s="46">
        <v>400</v>
      </c>
      <c r="HH16" s="11">
        <v>100</v>
      </c>
      <c r="HI16" s="47">
        <v>500</v>
      </c>
      <c r="HJ16" s="46">
        <v>0</v>
      </c>
      <c r="HK16" s="11">
        <v>100</v>
      </c>
      <c r="HL16" s="47">
        <v>100</v>
      </c>
      <c r="HM16" s="11">
        <v>0</v>
      </c>
      <c r="HN16" s="11">
        <v>0</v>
      </c>
      <c r="HO16" s="11">
        <v>0</v>
      </c>
      <c r="HP16" s="46">
        <v>0</v>
      </c>
      <c r="HQ16" s="11">
        <v>200</v>
      </c>
      <c r="HR16" s="47">
        <v>200</v>
      </c>
      <c r="HS16" s="11">
        <v>100</v>
      </c>
      <c r="HT16" s="11">
        <v>200</v>
      </c>
      <c r="HU16" s="11">
        <v>300.00000000000006</v>
      </c>
      <c r="HV16" s="46">
        <v>200</v>
      </c>
      <c r="HW16" s="11">
        <v>200</v>
      </c>
      <c r="HX16" s="47">
        <v>400</v>
      </c>
      <c r="HY16" s="11">
        <v>100</v>
      </c>
      <c r="HZ16" s="11">
        <v>200</v>
      </c>
      <c r="IA16" s="11">
        <v>300.00000000000006</v>
      </c>
      <c r="IB16" s="46">
        <v>100</v>
      </c>
      <c r="IC16" s="11">
        <v>200</v>
      </c>
      <c r="ID16" s="47">
        <v>300.00000000000006</v>
      </c>
      <c r="IE16" s="46">
        <v>100</v>
      </c>
      <c r="IF16" s="11">
        <v>200</v>
      </c>
      <c r="IG16" s="47">
        <v>300.00000000000006</v>
      </c>
      <c r="IH16" s="11">
        <v>100</v>
      </c>
      <c r="II16" s="11">
        <v>300</v>
      </c>
      <c r="IJ16" s="11">
        <v>400</v>
      </c>
      <c r="IK16" s="46">
        <v>100</v>
      </c>
      <c r="IL16" s="11">
        <v>100</v>
      </c>
      <c r="IM16" s="47">
        <v>200</v>
      </c>
      <c r="IN16" s="46">
        <v>1700</v>
      </c>
      <c r="IO16" s="11">
        <v>200</v>
      </c>
      <c r="IP16" s="47">
        <v>1900</v>
      </c>
      <c r="IQ16" s="11">
        <v>0</v>
      </c>
      <c r="IR16" s="11">
        <v>100</v>
      </c>
      <c r="IS16" s="11">
        <v>100</v>
      </c>
      <c r="IT16" s="46">
        <v>0</v>
      </c>
      <c r="IU16" s="11">
        <v>0</v>
      </c>
      <c r="IV16" s="47">
        <v>0</v>
      </c>
      <c r="IW16" s="11">
        <v>0</v>
      </c>
      <c r="IX16" s="11">
        <v>200</v>
      </c>
      <c r="IY16" s="11">
        <v>200</v>
      </c>
      <c r="IZ16" s="46">
        <v>0</v>
      </c>
      <c r="JA16" s="11">
        <v>400</v>
      </c>
      <c r="JB16" s="47">
        <v>400</v>
      </c>
      <c r="JC16" s="11">
        <v>0</v>
      </c>
      <c r="JD16" s="11">
        <v>200</v>
      </c>
      <c r="JE16" s="11">
        <v>200</v>
      </c>
      <c r="JF16" s="46">
        <v>0</v>
      </c>
      <c r="JG16" s="11">
        <v>800</v>
      </c>
      <c r="JH16" s="47">
        <v>800</v>
      </c>
      <c r="JI16" s="11">
        <v>0</v>
      </c>
      <c r="JJ16" s="11">
        <v>400</v>
      </c>
      <c r="JK16" s="11">
        <v>400</v>
      </c>
      <c r="JL16" s="46">
        <v>0</v>
      </c>
      <c r="JM16" s="11">
        <v>500</v>
      </c>
      <c r="JN16" s="47">
        <v>500</v>
      </c>
      <c r="JO16" s="11">
        <v>0</v>
      </c>
      <c r="JP16" s="11">
        <v>500</v>
      </c>
      <c r="JQ16" s="11">
        <v>500</v>
      </c>
      <c r="JR16" s="46">
        <v>0</v>
      </c>
      <c r="JS16" s="11">
        <v>500</v>
      </c>
      <c r="JT16" s="47">
        <v>500</v>
      </c>
      <c r="JU16" s="11">
        <v>100</v>
      </c>
      <c r="JV16" s="11">
        <v>400</v>
      </c>
      <c r="JW16" s="11">
        <v>500</v>
      </c>
      <c r="JX16" s="46">
        <v>100</v>
      </c>
      <c r="JY16" s="11">
        <v>700</v>
      </c>
      <c r="JZ16" s="47">
        <v>800</v>
      </c>
      <c r="KA16" s="46">
        <v>0</v>
      </c>
      <c r="KB16" s="11">
        <v>200</v>
      </c>
      <c r="KC16" s="47">
        <v>200</v>
      </c>
      <c r="KD16" s="11">
        <v>300</v>
      </c>
      <c r="KE16" s="11">
        <v>200</v>
      </c>
      <c r="KF16" s="11">
        <v>500</v>
      </c>
      <c r="KG16" s="46">
        <v>200</v>
      </c>
      <c r="KH16" s="11">
        <v>200</v>
      </c>
      <c r="KI16" s="47">
        <v>400</v>
      </c>
      <c r="KJ16" s="11">
        <v>100</v>
      </c>
      <c r="KK16" s="11">
        <v>200</v>
      </c>
      <c r="KL16" s="11">
        <v>300.00000000000006</v>
      </c>
      <c r="KM16" s="46">
        <v>100</v>
      </c>
      <c r="KN16" s="11">
        <v>200</v>
      </c>
      <c r="KO16" s="47">
        <v>300.00000000000006</v>
      </c>
      <c r="KP16" s="11">
        <v>100</v>
      </c>
      <c r="KQ16" s="11">
        <v>600</v>
      </c>
      <c r="KR16" s="11">
        <v>700</v>
      </c>
      <c r="KS16" s="46">
        <v>100</v>
      </c>
      <c r="KT16" s="11">
        <v>400</v>
      </c>
      <c r="KU16" s="47">
        <v>500</v>
      </c>
      <c r="KV16" s="46">
        <v>100</v>
      </c>
      <c r="KW16" s="11">
        <v>100</v>
      </c>
      <c r="KX16" s="47">
        <v>200</v>
      </c>
      <c r="KY16" s="46">
        <v>0</v>
      </c>
      <c r="KZ16" s="11">
        <v>200</v>
      </c>
      <c r="LA16" s="47">
        <v>200</v>
      </c>
      <c r="LB16" s="11">
        <v>0</v>
      </c>
      <c r="LC16" s="11">
        <v>100</v>
      </c>
      <c r="LD16" s="11">
        <v>100</v>
      </c>
      <c r="LE16" s="46">
        <v>100</v>
      </c>
      <c r="LF16" s="11">
        <v>100</v>
      </c>
      <c r="LG16" s="47">
        <v>200</v>
      </c>
      <c r="LH16" s="46">
        <v>0</v>
      </c>
      <c r="LI16" s="11">
        <v>100</v>
      </c>
      <c r="LJ16" s="47">
        <v>100</v>
      </c>
      <c r="LK16" s="46">
        <v>100</v>
      </c>
      <c r="LL16" s="11">
        <v>200</v>
      </c>
      <c r="LM16" s="47">
        <v>300</v>
      </c>
      <c r="LN16" s="11">
        <v>100</v>
      </c>
      <c r="LO16" s="11">
        <v>100</v>
      </c>
      <c r="LP16" s="11">
        <v>200</v>
      </c>
      <c r="LQ16" s="46">
        <v>0</v>
      </c>
      <c r="LR16" s="11">
        <v>0</v>
      </c>
      <c r="LS16" s="47">
        <v>0</v>
      </c>
      <c r="LT16" s="11">
        <v>0</v>
      </c>
      <c r="LU16" s="11">
        <v>200</v>
      </c>
      <c r="LV16" s="11">
        <v>200</v>
      </c>
      <c r="LW16" s="46">
        <v>0</v>
      </c>
      <c r="LX16" s="11">
        <v>100</v>
      </c>
      <c r="LY16" s="47">
        <v>100</v>
      </c>
      <c r="LZ16" s="11">
        <v>0</v>
      </c>
      <c r="MA16" s="11">
        <v>200</v>
      </c>
      <c r="MB16" s="11">
        <v>200</v>
      </c>
      <c r="MC16" s="46">
        <v>100</v>
      </c>
      <c r="MD16" s="11">
        <v>300</v>
      </c>
      <c r="ME16" s="47">
        <v>400</v>
      </c>
      <c r="MF16" s="11">
        <v>0</v>
      </c>
      <c r="MG16" s="11">
        <v>300</v>
      </c>
      <c r="MH16" s="11">
        <v>300</v>
      </c>
      <c r="MI16" s="46">
        <v>100</v>
      </c>
      <c r="MJ16" s="11">
        <v>500</v>
      </c>
      <c r="MK16" s="47">
        <v>600</v>
      </c>
      <c r="ML16" s="11">
        <v>0</v>
      </c>
      <c r="MM16" s="11">
        <v>300</v>
      </c>
      <c r="MN16" s="11">
        <v>300</v>
      </c>
      <c r="MO16" s="46">
        <v>0</v>
      </c>
      <c r="MP16" s="11">
        <v>500</v>
      </c>
      <c r="MQ16" s="47">
        <v>500</v>
      </c>
      <c r="MR16" s="11">
        <v>0</v>
      </c>
      <c r="MS16" s="11">
        <v>100</v>
      </c>
      <c r="MT16" s="11">
        <v>100</v>
      </c>
      <c r="MU16" s="46">
        <v>100</v>
      </c>
      <c r="MV16" s="11">
        <v>100</v>
      </c>
      <c r="MW16" s="47">
        <v>200</v>
      </c>
      <c r="MX16" s="11">
        <v>0</v>
      </c>
      <c r="MY16" s="11">
        <v>100</v>
      </c>
      <c r="MZ16" s="11">
        <v>100</v>
      </c>
      <c r="NA16" s="46">
        <v>0</v>
      </c>
      <c r="NB16" s="11">
        <v>0</v>
      </c>
      <c r="NC16" s="47">
        <v>0</v>
      </c>
      <c r="ND16" s="11">
        <v>0</v>
      </c>
      <c r="NE16" s="11">
        <v>100</v>
      </c>
      <c r="NF16" s="11">
        <v>100</v>
      </c>
      <c r="NG16" s="46">
        <v>0</v>
      </c>
      <c r="NH16" s="11">
        <v>100</v>
      </c>
      <c r="NI16" s="47">
        <v>100</v>
      </c>
      <c r="NJ16" s="11">
        <v>0</v>
      </c>
      <c r="NK16" s="11">
        <v>200</v>
      </c>
      <c r="NL16" s="11">
        <v>200</v>
      </c>
      <c r="NM16" s="46">
        <v>0</v>
      </c>
      <c r="NN16" s="11">
        <v>200</v>
      </c>
      <c r="NO16" s="47">
        <v>200</v>
      </c>
      <c r="NP16" s="11">
        <v>0</v>
      </c>
      <c r="NQ16" s="11">
        <v>300</v>
      </c>
      <c r="NR16" s="11">
        <v>300</v>
      </c>
      <c r="NS16" s="46">
        <v>0</v>
      </c>
      <c r="NT16" s="11">
        <v>300</v>
      </c>
      <c r="NU16" s="47">
        <v>300</v>
      </c>
      <c r="NV16" s="11">
        <v>100</v>
      </c>
      <c r="NW16" s="11">
        <v>400</v>
      </c>
      <c r="NX16" s="11">
        <v>500</v>
      </c>
      <c r="NY16" s="46">
        <v>0</v>
      </c>
      <c r="NZ16" s="11">
        <v>300</v>
      </c>
      <c r="OA16" s="47">
        <v>300</v>
      </c>
      <c r="OB16" s="11">
        <v>0</v>
      </c>
      <c r="OC16" s="11">
        <v>400</v>
      </c>
      <c r="OD16" s="11">
        <v>400</v>
      </c>
      <c r="OE16" s="46">
        <v>0</v>
      </c>
      <c r="OF16" s="11">
        <v>200</v>
      </c>
      <c r="OG16" s="11">
        <v>200</v>
      </c>
      <c r="OH16" s="46">
        <v>0</v>
      </c>
      <c r="OI16" s="11">
        <v>100</v>
      </c>
      <c r="OJ16" s="11">
        <v>100</v>
      </c>
      <c r="OK16" s="46">
        <v>100</v>
      </c>
      <c r="OL16" s="11">
        <v>0</v>
      </c>
      <c r="OM16" s="11">
        <v>100</v>
      </c>
      <c r="ON16" s="46">
        <v>0</v>
      </c>
      <c r="OO16" s="11">
        <v>200</v>
      </c>
      <c r="OP16" s="11">
        <v>200</v>
      </c>
      <c r="OQ16" s="46">
        <v>0</v>
      </c>
      <c r="OR16" s="11">
        <v>300</v>
      </c>
      <c r="OS16" s="11">
        <v>300</v>
      </c>
      <c r="OT16" s="46">
        <v>0</v>
      </c>
      <c r="OU16" s="11">
        <v>1000</v>
      </c>
      <c r="OV16" s="11">
        <v>1000</v>
      </c>
      <c r="OW16" s="46">
        <v>300</v>
      </c>
      <c r="OX16" s="11">
        <v>1700</v>
      </c>
      <c r="OY16" s="11">
        <v>2000</v>
      </c>
      <c r="OZ16" s="46">
        <v>200</v>
      </c>
      <c r="PA16" s="11">
        <v>1900</v>
      </c>
      <c r="PB16" s="11">
        <v>2100</v>
      </c>
      <c r="PC16" s="46">
        <v>0</v>
      </c>
      <c r="PD16" s="11">
        <v>500</v>
      </c>
      <c r="PE16" s="11">
        <v>500</v>
      </c>
      <c r="PF16" s="46">
        <v>100</v>
      </c>
      <c r="PG16" s="11">
        <v>1500</v>
      </c>
      <c r="PH16" s="11">
        <v>1600</v>
      </c>
      <c r="PI16" s="46">
        <v>100</v>
      </c>
      <c r="PJ16" s="11">
        <v>1300</v>
      </c>
      <c r="PK16" s="11">
        <v>1400</v>
      </c>
      <c r="PL16" s="46">
        <v>0</v>
      </c>
      <c r="PM16" s="11">
        <v>1500</v>
      </c>
      <c r="PN16" s="11">
        <v>1500</v>
      </c>
      <c r="PO16" s="46">
        <v>0</v>
      </c>
      <c r="PP16" s="11">
        <v>1000</v>
      </c>
      <c r="PQ16" s="11">
        <v>1000</v>
      </c>
      <c r="PR16" s="46">
        <v>100</v>
      </c>
      <c r="PS16" s="11">
        <v>400</v>
      </c>
      <c r="PT16" s="11">
        <v>500</v>
      </c>
      <c r="PU16" s="46">
        <v>0</v>
      </c>
      <c r="PV16" s="11">
        <v>600</v>
      </c>
      <c r="PW16" s="11">
        <v>600</v>
      </c>
      <c r="PX16" s="46">
        <v>0</v>
      </c>
      <c r="PY16" s="11">
        <v>800</v>
      </c>
      <c r="PZ16" s="11">
        <v>800</v>
      </c>
      <c r="QA16" s="46">
        <v>300</v>
      </c>
      <c r="QB16" s="11">
        <v>1100.0000000000002</v>
      </c>
      <c r="QC16" s="11">
        <v>1400</v>
      </c>
      <c r="QD16" s="46">
        <v>0</v>
      </c>
      <c r="QE16" s="11">
        <v>1400</v>
      </c>
      <c r="QF16" s="11">
        <v>1400</v>
      </c>
      <c r="QG16" s="46">
        <v>0</v>
      </c>
      <c r="QH16" s="11">
        <v>1300</v>
      </c>
      <c r="QI16" s="11">
        <v>1300</v>
      </c>
      <c r="QJ16" s="46">
        <v>0</v>
      </c>
      <c r="QK16" s="11">
        <v>2700</v>
      </c>
      <c r="QL16" s="11">
        <v>2700</v>
      </c>
      <c r="QM16" s="46">
        <v>100</v>
      </c>
      <c r="QN16" s="11">
        <v>800</v>
      </c>
      <c r="QO16" s="11">
        <v>900</v>
      </c>
      <c r="QP16" s="46">
        <v>0</v>
      </c>
      <c r="QQ16" s="11">
        <v>500</v>
      </c>
      <c r="QR16" s="11">
        <v>500</v>
      </c>
      <c r="QS16" s="46">
        <v>0</v>
      </c>
      <c r="QT16" s="11">
        <v>500</v>
      </c>
      <c r="QU16" s="11">
        <v>500</v>
      </c>
      <c r="QV16" s="46">
        <v>100</v>
      </c>
      <c r="QW16" s="11">
        <v>600</v>
      </c>
      <c r="QX16" s="11">
        <v>700</v>
      </c>
      <c r="QY16" s="46">
        <v>0</v>
      </c>
      <c r="QZ16" s="11">
        <v>300</v>
      </c>
      <c r="RA16" s="11">
        <v>300</v>
      </c>
      <c r="RB16" s="46">
        <v>0</v>
      </c>
      <c r="RC16" s="11">
        <v>200</v>
      </c>
      <c r="RD16" s="47">
        <v>200</v>
      </c>
      <c r="RE16" s="46">
        <v>0</v>
      </c>
      <c r="RF16" s="11">
        <v>200</v>
      </c>
      <c r="RG16" s="47">
        <v>200</v>
      </c>
      <c r="RH16" s="46">
        <v>0</v>
      </c>
      <c r="RI16" s="11">
        <v>300</v>
      </c>
      <c r="RJ16" s="47">
        <v>300</v>
      </c>
      <c r="RK16" s="46">
        <v>0</v>
      </c>
      <c r="RL16" s="11">
        <v>500</v>
      </c>
      <c r="RM16" s="47">
        <v>500</v>
      </c>
      <c r="RN16" s="46">
        <v>100</v>
      </c>
      <c r="RO16" s="11">
        <v>700</v>
      </c>
      <c r="RP16" s="11">
        <v>800</v>
      </c>
      <c r="RQ16" s="46">
        <v>0</v>
      </c>
      <c r="RR16" s="11">
        <v>600</v>
      </c>
      <c r="RS16" s="47">
        <v>600</v>
      </c>
      <c r="RT16" s="11">
        <v>100</v>
      </c>
      <c r="RU16" s="11">
        <v>500</v>
      </c>
      <c r="RV16" s="11">
        <v>600</v>
      </c>
      <c r="RW16" s="46">
        <v>0</v>
      </c>
      <c r="RX16" s="11">
        <v>400</v>
      </c>
      <c r="RY16" s="47">
        <v>400</v>
      </c>
      <c r="RZ16" s="11">
        <v>0</v>
      </c>
      <c r="SA16" s="11">
        <v>200</v>
      </c>
      <c r="SB16" s="11">
        <v>200</v>
      </c>
      <c r="SC16" s="46">
        <v>100</v>
      </c>
      <c r="SD16" s="11">
        <v>300</v>
      </c>
      <c r="SE16" s="47">
        <v>400</v>
      </c>
      <c r="SF16" s="11">
        <v>200</v>
      </c>
      <c r="SG16" s="11">
        <v>200</v>
      </c>
      <c r="SH16" s="11">
        <v>400</v>
      </c>
      <c r="SI16" s="46">
        <v>0</v>
      </c>
      <c r="SJ16" s="11">
        <v>300</v>
      </c>
      <c r="SK16" s="47">
        <v>300</v>
      </c>
      <c r="SL16" s="11">
        <v>200</v>
      </c>
      <c r="SM16" s="11">
        <v>600</v>
      </c>
      <c r="SN16" s="11">
        <v>800</v>
      </c>
      <c r="SO16" s="46">
        <v>200</v>
      </c>
      <c r="SP16" s="11">
        <v>500</v>
      </c>
      <c r="SQ16" s="11">
        <v>700</v>
      </c>
      <c r="SR16" s="46">
        <v>300</v>
      </c>
      <c r="SS16" s="11">
        <v>700</v>
      </c>
      <c r="ST16" s="47">
        <v>1000</v>
      </c>
      <c r="SU16" s="11">
        <v>900</v>
      </c>
      <c r="SV16" s="11">
        <v>1100.0000000000002</v>
      </c>
      <c r="SW16" s="11">
        <v>2000</v>
      </c>
      <c r="SX16" s="46">
        <v>500</v>
      </c>
      <c r="SY16" s="11">
        <v>1500</v>
      </c>
      <c r="SZ16" s="47">
        <v>2000</v>
      </c>
      <c r="TA16" s="11">
        <v>600</v>
      </c>
      <c r="TB16" s="11">
        <v>1600</v>
      </c>
      <c r="TC16" s="11">
        <v>2200.0000000000005</v>
      </c>
      <c r="TD16" s="46">
        <v>600</v>
      </c>
      <c r="TE16" s="11">
        <v>1500</v>
      </c>
      <c r="TF16" s="47">
        <v>2100</v>
      </c>
      <c r="TG16" s="11">
        <v>500</v>
      </c>
      <c r="TH16" s="11">
        <v>1200</v>
      </c>
      <c r="TI16" s="11">
        <v>1700</v>
      </c>
      <c r="TJ16" s="46">
        <v>600</v>
      </c>
      <c r="TK16" s="11">
        <v>1800</v>
      </c>
      <c r="TL16" s="47">
        <v>2400</v>
      </c>
      <c r="TM16" s="11">
        <v>900</v>
      </c>
      <c r="TN16" s="11">
        <v>1100.0000000000002</v>
      </c>
      <c r="TO16" s="11">
        <v>2000</v>
      </c>
      <c r="TP16" s="46">
        <v>900</v>
      </c>
      <c r="TQ16" s="11">
        <v>2000</v>
      </c>
      <c r="TR16" s="47">
        <v>2900</v>
      </c>
      <c r="TS16" s="11">
        <v>131</v>
      </c>
      <c r="TT16" s="11">
        <v>836</v>
      </c>
      <c r="TU16" s="11">
        <v>967</v>
      </c>
      <c r="TV16" s="46">
        <v>167</v>
      </c>
      <c r="TW16" s="11">
        <v>267</v>
      </c>
      <c r="TX16" s="47">
        <v>434</v>
      </c>
      <c r="TY16" s="46">
        <v>25</v>
      </c>
      <c r="TZ16" s="11">
        <v>438</v>
      </c>
      <c r="UA16" s="11">
        <v>463</v>
      </c>
      <c r="UB16" s="46">
        <v>1</v>
      </c>
      <c r="UC16" s="11">
        <v>829</v>
      </c>
      <c r="UD16" s="47">
        <v>830</v>
      </c>
      <c r="UE16" s="11">
        <v>115</v>
      </c>
      <c r="UF16" s="11">
        <v>1325</v>
      </c>
      <c r="UG16" s="11">
        <v>1440</v>
      </c>
      <c r="UH16" s="46">
        <v>167</v>
      </c>
      <c r="UI16" s="11">
        <v>1878</v>
      </c>
      <c r="UJ16" s="47">
        <v>2045</v>
      </c>
      <c r="UK16" s="11">
        <v>80</v>
      </c>
      <c r="UL16" s="11">
        <v>1821</v>
      </c>
      <c r="UM16" s="11">
        <v>1901</v>
      </c>
      <c r="UN16" s="46">
        <v>108</v>
      </c>
      <c r="UO16" s="11">
        <v>1445</v>
      </c>
      <c r="UP16" s="47">
        <v>1553</v>
      </c>
      <c r="UQ16" s="11">
        <v>790</v>
      </c>
      <c r="UR16" s="11">
        <v>1597</v>
      </c>
      <c r="US16" s="11">
        <v>2387</v>
      </c>
      <c r="UT16" s="46">
        <v>209</v>
      </c>
      <c r="UU16" s="11">
        <v>1913</v>
      </c>
      <c r="UV16" s="48">
        <v>2122</v>
      </c>
      <c r="UW16" s="12">
        <v>205</v>
      </c>
      <c r="UX16" s="12">
        <v>1508</v>
      </c>
      <c r="UY16" s="12">
        <v>1713</v>
      </c>
      <c r="UZ16" s="49">
        <v>262</v>
      </c>
      <c r="VA16" s="12">
        <v>2162</v>
      </c>
      <c r="VB16" s="48">
        <v>2424</v>
      </c>
      <c r="VC16" s="46">
        <v>24</v>
      </c>
      <c r="VD16" s="11">
        <v>1703</v>
      </c>
      <c r="VE16" s="47">
        <f t="shared" si="406"/>
        <v>1727</v>
      </c>
      <c r="VF16" s="46">
        <v>82</v>
      </c>
      <c r="VG16" s="11">
        <v>693</v>
      </c>
      <c r="VH16" s="47">
        <f t="shared" si="407"/>
        <v>775</v>
      </c>
      <c r="VI16" s="46">
        <v>93</v>
      </c>
      <c r="VJ16" s="11">
        <v>875</v>
      </c>
      <c r="VK16" s="47">
        <f t="shared" si="408"/>
        <v>968</v>
      </c>
      <c r="VL16" s="46">
        <v>185</v>
      </c>
      <c r="VM16" s="11">
        <v>1130</v>
      </c>
      <c r="VN16" s="47">
        <f t="shared" si="409"/>
        <v>1315</v>
      </c>
      <c r="VO16" s="46">
        <v>111</v>
      </c>
      <c r="VP16" s="11">
        <v>981</v>
      </c>
      <c r="VQ16" s="47">
        <f t="shared" si="410"/>
        <v>1092</v>
      </c>
      <c r="VR16" s="46">
        <v>63</v>
      </c>
      <c r="VS16" s="11">
        <v>2041</v>
      </c>
      <c r="VT16" s="47">
        <f t="shared" si="411"/>
        <v>2104</v>
      </c>
      <c r="VU16" s="46">
        <v>317</v>
      </c>
      <c r="VV16" s="11">
        <v>1853</v>
      </c>
      <c r="VW16" s="47">
        <f t="shared" si="412"/>
        <v>2170</v>
      </c>
      <c r="VX16" s="46">
        <v>28</v>
      </c>
      <c r="VY16" s="11">
        <v>2054</v>
      </c>
      <c r="VZ16" s="47">
        <f t="shared" si="413"/>
        <v>2082</v>
      </c>
      <c r="WA16" s="46">
        <v>123</v>
      </c>
      <c r="WB16" s="11">
        <v>2136</v>
      </c>
      <c r="WC16" s="47">
        <f t="shared" si="414"/>
        <v>2259</v>
      </c>
      <c r="WD16" s="46">
        <v>50</v>
      </c>
      <c r="WE16" s="11">
        <v>2203</v>
      </c>
      <c r="WF16" s="47">
        <f t="shared" si="415"/>
        <v>2253</v>
      </c>
      <c r="WG16" s="46">
        <v>192</v>
      </c>
      <c r="WH16" s="11">
        <v>1711</v>
      </c>
      <c r="WI16" s="47">
        <f t="shared" si="416"/>
        <v>1903</v>
      </c>
      <c r="WJ16" s="46">
        <v>120</v>
      </c>
      <c r="WK16" s="11">
        <v>1116</v>
      </c>
      <c r="WL16" s="47">
        <f t="shared" si="417"/>
        <v>1236</v>
      </c>
      <c r="WM16" s="46">
        <v>74</v>
      </c>
      <c r="WN16" s="11">
        <v>388</v>
      </c>
      <c r="WO16" s="47">
        <v>462</v>
      </c>
      <c r="WP16" s="46">
        <v>132</v>
      </c>
      <c r="WQ16" s="11">
        <v>329</v>
      </c>
      <c r="WR16" s="47">
        <v>461</v>
      </c>
      <c r="WS16" s="46">
        <v>82</v>
      </c>
      <c r="WT16" s="11">
        <v>444</v>
      </c>
      <c r="WU16" s="47">
        <v>526</v>
      </c>
      <c r="WV16" s="46">
        <v>28</v>
      </c>
      <c r="WW16" s="11">
        <v>581</v>
      </c>
      <c r="WX16" s="47">
        <v>609</v>
      </c>
      <c r="WY16" s="46">
        <v>93</v>
      </c>
      <c r="WZ16" s="11">
        <v>862</v>
      </c>
      <c r="XA16" s="47">
        <v>955</v>
      </c>
      <c r="XB16" s="46">
        <v>99</v>
      </c>
      <c r="XC16" s="11">
        <v>1373</v>
      </c>
      <c r="XD16" s="47">
        <v>1472</v>
      </c>
      <c r="XE16" s="46">
        <v>0</v>
      </c>
      <c r="XF16" s="11">
        <v>1004</v>
      </c>
      <c r="XG16" s="47">
        <v>1004</v>
      </c>
      <c r="XH16" s="46">
        <v>16</v>
      </c>
      <c r="XI16" s="11">
        <v>1004</v>
      </c>
      <c r="XJ16" s="47">
        <v>1020</v>
      </c>
      <c r="XK16" s="46">
        <v>16</v>
      </c>
      <c r="XL16" s="11">
        <v>919</v>
      </c>
      <c r="XM16" s="47">
        <v>935</v>
      </c>
      <c r="XN16" s="46">
        <v>19</v>
      </c>
      <c r="XO16" s="11">
        <v>692</v>
      </c>
      <c r="XP16" s="47">
        <v>711</v>
      </c>
      <c r="XQ16" s="46">
        <v>33</v>
      </c>
      <c r="XR16" s="11">
        <v>601</v>
      </c>
      <c r="XS16" s="47">
        <v>634</v>
      </c>
      <c r="XT16" s="46">
        <v>1</v>
      </c>
      <c r="XU16" s="11">
        <v>487</v>
      </c>
      <c r="XV16" s="47">
        <v>488</v>
      </c>
      <c r="XW16" s="46">
        <v>8</v>
      </c>
      <c r="XX16" s="11">
        <v>134</v>
      </c>
      <c r="XY16" s="47">
        <v>142</v>
      </c>
      <c r="XZ16" s="46">
        <v>12</v>
      </c>
      <c r="YA16" s="11">
        <v>81</v>
      </c>
      <c r="YB16" s="47">
        <v>93</v>
      </c>
      <c r="YC16" s="46">
        <v>12</v>
      </c>
      <c r="YD16" s="11">
        <v>182</v>
      </c>
      <c r="YE16" s="47">
        <v>194</v>
      </c>
      <c r="YF16" s="46">
        <v>41</v>
      </c>
      <c r="YG16" s="11">
        <v>205</v>
      </c>
      <c r="YH16" s="47">
        <v>246</v>
      </c>
      <c r="YI16" s="46">
        <v>72</v>
      </c>
      <c r="YJ16" s="11">
        <v>329</v>
      </c>
      <c r="YK16" s="47">
        <v>401</v>
      </c>
      <c r="YL16" s="46">
        <v>125</v>
      </c>
      <c r="YM16" s="11">
        <v>414</v>
      </c>
      <c r="YN16" s="47">
        <v>539</v>
      </c>
      <c r="YO16" s="46">
        <v>142</v>
      </c>
      <c r="YP16" s="11">
        <v>425</v>
      </c>
      <c r="YQ16" s="47">
        <v>567</v>
      </c>
      <c r="YR16" s="46">
        <v>218</v>
      </c>
      <c r="YS16" s="11">
        <v>702</v>
      </c>
      <c r="YT16" s="47">
        <v>920</v>
      </c>
      <c r="YU16" s="46">
        <v>218</v>
      </c>
      <c r="YV16" s="11">
        <v>363</v>
      </c>
      <c r="YW16" s="47">
        <v>581</v>
      </c>
      <c r="YX16" s="46">
        <v>180</v>
      </c>
      <c r="YY16" s="11">
        <v>440</v>
      </c>
      <c r="YZ16" s="47">
        <v>620</v>
      </c>
      <c r="ZA16" s="46">
        <v>240</v>
      </c>
      <c r="ZB16" s="11">
        <v>466</v>
      </c>
      <c r="ZC16" s="47">
        <v>706</v>
      </c>
      <c r="ZD16" s="46">
        <v>237</v>
      </c>
      <c r="ZE16" s="11">
        <v>272</v>
      </c>
      <c r="ZF16" s="47">
        <v>509</v>
      </c>
      <c r="ZG16" s="46">
        <v>23</v>
      </c>
      <c r="ZH16" s="11">
        <v>330</v>
      </c>
      <c r="ZI16" s="47">
        <f>SUM(ZG16:ZH16)</f>
        <v>353</v>
      </c>
      <c r="ZJ16" s="46">
        <v>144</v>
      </c>
      <c r="ZK16" s="11">
        <v>372</v>
      </c>
      <c r="ZL16" s="47">
        <f>SUM(ZJ16:ZK16)</f>
        <v>516</v>
      </c>
      <c r="ZM16" s="46">
        <v>143</v>
      </c>
      <c r="ZN16" s="11">
        <v>744</v>
      </c>
      <c r="ZO16" s="47">
        <f>SUM(ZM16:ZN16)</f>
        <v>887</v>
      </c>
      <c r="ZP16" s="46">
        <v>136</v>
      </c>
      <c r="ZQ16" s="11">
        <v>859</v>
      </c>
      <c r="ZR16" s="47">
        <f>SUM(ZP16:ZQ16)</f>
        <v>995</v>
      </c>
      <c r="ZS16" s="46">
        <v>72</v>
      </c>
      <c r="ZT16" s="11">
        <v>1221</v>
      </c>
      <c r="ZU16" s="47">
        <f>SUM(ZS16:ZT16)</f>
        <v>1293</v>
      </c>
      <c r="ZV16" s="46">
        <v>152</v>
      </c>
      <c r="ZW16" s="11">
        <v>1650</v>
      </c>
      <c r="ZX16" s="47">
        <f>SUM(ZV16:ZW16)</f>
        <v>1802</v>
      </c>
      <c r="ZY16" s="46">
        <v>180</v>
      </c>
      <c r="ZZ16" s="11">
        <v>1151</v>
      </c>
      <c r="AAA16" s="47">
        <f>SUM(ZY16:ZZ16)</f>
        <v>1331</v>
      </c>
      <c r="AAB16" s="46">
        <v>128</v>
      </c>
      <c r="AAC16" s="11">
        <v>1206</v>
      </c>
      <c r="AAD16" s="47">
        <f>SUM(AAB16:AAC16)</f>
        <v>1334</v>
      </c>
      <c r="AAE16" s="46">
        <v>275</v>
      </c>
      <c r="AAF16" s="11">
        <v>1258</v>
      </c>
      <c r="AAG16" s="47">
        <f>SUM(AAE16:AAF16)</f>
        <v>1533</v>
      </c>
      <c r="AAH16" s="46">
        <v>738</v>
      </c>
      <c r="AAI16" s="11">
        <v>425</v>
      </c>
      <c r="AAJ16" s="47">
        <f>SUM(AAH16:AAI16)</f>
        <v>1163</v>
      </c>
      <c r="AAK16" s="46">
        <v>429</v>
      </c>
      <c r="AAL16" s="11">
        <v>347</v>
      </c>
      <c r="AAM16" s="47">
        <f>SUM(AAK16:AAL16)</f>
        <v>776</v>
      </c>
      <c r="AAN16" s="46">
        <v>277</v>
      </c>
      <c r="AAO16" s="11">
        <v>306</v>
      </c>
      <c r="AAP16" s="47">
        <f>SUM(AAN16:AAO16)</f>
        <v>583</v>
      </c>
      <c r="AAQ16" s="46">
        <v>54</v>
      </c>
      <c r="AAR16" s="11">
        <v>262</v>
      </c>
      <c r="AAS16" s="47">
        <f>SUM(AAQ16:AAR16)</f>
        <v>316</v>
      </c>
      <c r="AAT16" s="46">
        <v>52</v>
      </c>
      <c r="AAU16" s="11">
        <v>175</v>
      </c>
      <c r="AAV16" s="47">
        <f>SUM(AAT16:AAU16)</f>
        <v>227</v>
      </c>
      <c r="AAW16" s="46">
        <v>76</v>
      </c>
      <c r="AAX16" s="11">
        <v>153</v>
      </c>
      <c r="AAY16" s="47">
        <f>SUM(AAW16:AAX16)</f>
        <v>229</v>
      </c>
      <c r="AAZ16" s="46">
        <v>105</v>
      </c>
      <c r="ABA16" s="11">
        <v>222</v>
      </c>
      <c r="ABB16" s="47">
        <f>SUM(AAZ16:ABA16)</f>
        <v>327</v>
      </c>
      <c r="ABC16" s="46">
        <v>41</v>
      </c>
      <c r="ABD16" s="11">
        <v>225</v>
      </c>
      <c r="ABE16" s="47">
        <f>SUM(ABC16:ABD16)</f>
        <v>266</v>
      </c>
      <c r="ABF16" s="46">
        <v>17</v>
      </c>
      <c r="ABG16" s="11">
        <v>179</v>
      </c>
      <c r="ABH16" s="47">
        <f>SUM(ABF16:ABG16)</f>
        <v>196</v>
      </c>
      <c r="ABI16" s="46">
        <v>51</v>
      </c>
      <c r="ABJ16" s="11">
        <v>230</v>
      </c>
      <c r="ABK16" s="47">
        <f>SUM(ABI16:ABJ16)</f>
        <v>281</v>
      </c>
      <c r="ABL16" s="46">
        <v>14</v>
      </c>
      <c r="ABM16" s="11">
        <v>277</v>
      </c>
      <c r="ABN16" s="47">
        <f>SUM(ABL16:ABM16)</f>
        <v>291</v>
      </c>
      <c r="ABO16" s="46">
        <v>94</v>
      </c>
      <c r="ABP16" s="11">
        <v>100</v>
      </c>
      <c r="ABQ16" s="47">
        <f>SUM(ABO16:ABP16)</f>
        <v>194</v>
      </c>
      <c r="ABR16" s="46">
        <v>83</v>
      </c>
      <c r="ABS16" s="11">
        <v>43</v>
      </c>
      <c r="ABT16" s="47">
        <f>SUM(ABR16:ABS16)</f>
        <v>126</v>
      </c>
      <c r="ABU16" s="46">
        <v>112</v>
      </c>
      <c r="ABV16" s="11">
        <v>102</v>
      </c>
      <c r="ABW16" s="47">
        <f>SUM(ABU16:ABV16)</f>
        <v>214</v>
      </c>
      <c r="ABX16" s="46">
        <v>142</v>
      </c>
      <c r="ABY16" s="11">
        <v>110</v>
      </c>
      <c r="ABZ16" s="47">
        <f>SUM(ABX16:ABY16)</f>
        <v>252</v>
      </c>
      <c r="ACA16" s="46">
        <v>35</v>
      </c>
      <c r="ACB16" s="11">
        <v>19</v>
      </c>
      <c r="ACC16" s="47">
        <f>SUM(ACA16:ACB16)</f>
        <v>54</v>
      </c>
      <c r="ACD16" s="46">
        <f>16+110</f>
        <v>126</v>
      </c>
      <c r="ACE16" s="11">
        <v>66</v>
      </c>
      <c r="ACF16" s="47">
        <f>SUM(ACD16:ACE16)</f>
        <v>192</v>
      </c>
      <c r="ACG16" s="46">
        <v>0</v>
      </c>
      <c r="ACH16" s="11">
        <v>114</v>
      </c>
      <c r="ACI16" s="47">
        <f>SUM(ACG16:ACH16)</f>
        <v>114</v>
      </c>
      <c r="ACJ16" s="46">
        <v>9</v>
      </c>
      <c r="ACK16" s="11">
        <v>90</v>
      </c>
      <c r="ACL16" s="47">
        <f>SUM(ACJ16:ACK16)</f>
        <v>99</v>
      </c>
      <c r="ACM16" s="46">
        <v>0</v>
      </c>
      <c r="ACN16" s="11">
        <v>325</v>
      </c>
      <c r="ACO16" s="47">
        <f t="shared" si="418"/>
        <v>325</v>
      </c>
      <c r="ACP16" s="46">
        <v>0</v>
      </c>
      <c r="ACQ16" s="11">
        <v>423</v>
      </c>
      <c r="ACR16" s="47">
        <f t="shared" si="399"/>
        <v>423</v>
      </c>
      <c r="ACS16" s="46">
        <v>76</v>
      </c>
      <c r="ACT16" s="11">
        <v>217</v>
      </c>
      <c r="ACU16" s="47">
        <f t="shared" si="400"/>
        <v>293</v>
      </c>
      <c r="ACV16" s="46">
        <v>109</v>
      </c>
      <c r="ACW16" s="11">
        <v>234</v>
      </c>
      <c r="ACX16" s="47">
        <f t="shared" si="401"/>
        <v>343</v>
      </c>
      <c r="ACY16" s="46">
        <v>0</v>
      </c>
      <c r="ACZ16" s="11">
        <v>351</v>
      </c>
      <c r="ADA16" s="47">
        <f t="shared" si="402"/>
        <v>351</v>
      </c>
      <c r="ADB16" s="46">
        <v>0</v>
      </c>
      <c r="ADC16" s="11">
        <v>312</v>
      </c>
      <c r="ADD16" s="47">
        <f t="shared" si="403"/>
        <v>312</v>
      </c>
      <c r="ADE16" s="46">
        <v>0</v>
      </c>
      <c r="ADF16" s="11">
        <v>346</v>
      </c>
      <c r="ADG16" s="47">
        <f t="shared" si="404"/>
        <v>346</v>
      </c>
      <c r="ADH16" s="46">
        <v>0</v>
      </c>
      <c r="ADI16" s="11">
        <v>360</v>
      </c>
      <c r="ADJ16" s="47">
        <f t="shared" si="405"/>
        <v>360</v>
      </c>
      <c r="ADK16" s="46">
        <v>0</v>
      </c>
      <c r="ADL16" s="11">
        <v>13</v>
      </c>
      <c r="ADM16" s="47">
        <f t="shared" si="419"/>
        <v>13</v>
      </c>
      <c r="ADN16" s="46">
        <v>14</v>
      </c>
      <c r="ADO16" s="11">
        <v>0</v>
      </c>
      <c r="ADP16" s="47">
        <f t="shared" si="420"/>
        <v>14</v>
      </c>
      <c r="ADQ16" s="46">
        <v>0</v>
      </c>
      <c r="ADR16" s="11">
        <v>16</v>
      </c>
      <c r="ADS16" s="47">
        <f t="shared" si="421"/>
        <v>16</v>
      </c>
      <c r="ADT16" s="46">
        <v>21</v>
      </c>
      <c r="ADU16" s="11">
        <v>224</v>
      </c>
      <c r="ADV16" s="47">
        <f t="shared" si="422"/>
        <v>245</v>
      </c>
      <c r="ADW16" s="46">
        <v>20</v>
      </c>
      <c r="ADX16" s="11">
        <v>162</v>
      </c>
      <c r="ADY16" s="47">
        <f t="shared" si="423"/>
        <v>182</v>
      </c>
      <c r="ADZ16" s="46">
        <v>42</v>
      </c>
      <c r="AEA16" s="11">
        <v>355</v>
      </c>
      <c r="AEB16" s="47">
        <f t="shared" si="424"/>
        <v>397</v>
      </c>
      <c r="AEC16" s="46">
        <v>135</v>
      </c>
      <c r="AED16" s="11">
        <v>372</v>
      </c>
      <c r="AEE16" s="47">
        <f t="shared" si="425"/>
        <v>507</v>
      </c>
      <c r="AEF16" s="46">
        <v>97</v>
      </c>
      <c r="AEG16" s="11">
        <v>379</v>
      </c>
      <c r="AEH16" s="47">
        <f t="shared" si="426"/>
        <v>476</v>
      </c>
      <c r="AEI16" s="46">
        <v>161</v>
      </c>
      <c r="AEJ16" s="11">
        <v>551</v>
      </c>
      <c r="AEK16" s="47">
        <f t="shared" si="427"/>
        <v>712</v>
      </c>
      <c r="AEL16" s="46">
        <v>64</v>
      </c>
      <c r="AEM16" s="11">
        <v>322</v>
      </c>
      <c r="AEN16" s="47">
        <f t="shared" si="428"/>
        <v>386</v>
      </c>
      <c r="AEO16" s="46">
        <v>0</v>
      </c>
      <c r="AEP16" s="11">
        <v>281</v>
      </c>
      <c r="AEQ16" s="47">
        <f t="shared" si="429"/>
        <v>281</v>
      </c>
      <c r="AER16" s="46">
        <v>5</v>
      </c>
      <c r="AES16" s="11">
        <v>751</v>
      </c>
      <c r="AET16" s="47">
        <f t="shared" si="430"/>
        <v>756</v>
      </c>
      <c r="AEU16" s="46">
        <v>0</v>
      </c>
      <c r="AEV16" s="11">
        <v>203</v>
      </c>
      <c r="AEW16" s="47">
        <f t="shared" si="431"/>
        <v>203</v>
      </c>
      <c r="AEX16" s="46">
        <v>0</v>
      </c>
      <c r="AEY16" s="11">
        <v>14</v>
      </c>
      <c r="AEZ16" s="47">
        <f t="shared" si="432"/>
        <v>14</v>
      </c>
      <c r="AFA16" s="46">
        <v>0</v>
      </c>
      <c r="AFB16" s="11">
        <v>130</v>
      </c>
      <c r="AFC16" s="47">
        <f t="shared" si="433"/>
        <v>130</v>
      </c>
      <c r="AFD16" s="46">
        <v>0</v>
      </c>
      <c r="AFE16" s="11">
        <v>76</v>
      </c>
      <c r="AFF16" s="47">
        <f t="shared" si="434"/>
        <v>76</v>
      </c>
      <c r="AFG16" s="46">
        <v>0</v>
      </c>
      <c r="AFH16" s="11">
        <v>37</v>
      </c>
      <c r="AFI16" s="47">
        <f t="shared" si="435"/>
        <v>37</v>
      </c>
      <c r="AFJ16" s="46">
        <v>0</v>
      </c>
      <c r="AFK16" s="11">
        <v>253</v>
      </c>
      <c r="AFL16" s="47">
        <f t="shared" si="436"/>
        <v>253</v>
      </c>
      <c r="AFM16" s="46">
        <v>24</v>
      </c>
      <c r="AFN16" s="11">
        <v>174</v>
      </c>
      <c r="AFO16" s="47">
        <f t="shared" si="437"/>
        <v>198</v>
      </c>
      <c r="AFP16" s="46">
        <v>44</v>
      </c>
      <c r="AFQ16" s="11">
        <v>135</v>
      </c>
      <c r="AFR16" s="47">
        <f t="shared" si="438"/>
        <v>179</v>
      </c>
      <c r="AFS16" s="46">
        <v>37</v>
      </c>
      <c r="AFT16" s="11">
        <v>150</v>
      </c>
      <c r="AFU16" s="47">
        <f t="shared" si="439"/>
        <v>187</v>
      </c>
      <c r="AFV16" s="46">
        <v>0</v>
      </c>
      <c r="AFW16" s="11">
        <v>487</v>
      </c>
      <c r="AFX16" s="47">
        <f t="shared" si="440"/>
        <v>487</v>
      </c>
      <c r="AFY16" s="46">
        <v>39</v>
      </c>
      <c r="AFZ16" s="11">
        <v>380</v>
      </c>
      <c r="AGA16" s="47">
        <f t="shared" si="441"/>
        <v>419</v>
      </c>
      <c r="AGB16" s="46">
        <v>69</v>
      </c>
      <c r="AGC16" s="11">
        <v>242</v>
      </c>
      <c r="AGD16" s="47">
        <f t="shared" si="442"/>
        <v>311</v>
      </c>
      <c r="AGE16" s="46">
        <v>9</v>
      </c>
      <c r="AGF16" s="11">
        <v>54</v>
      </c>
      <c r="AGG16" s="47">
        <f t="shared" si="443"/>
        <v>63</v>
      </c>
      <c r="AGH16" s="46">
        <v>26</v>
      </c>
      <c r="AGI16" s="11">
        <v>26</v>
      </c>
      <c r="AGJ16" s="47">
        <f t="shared" si="444"/>
        <v>52</v>
      </c>
      <c r="AGK16" s="46">
        <v>184</v>
      </c>
      <c r="AGL16" s="11">
        <v>13</v>
      </c>
      <c r="AGM16" s="47">
        <f t="shared" si="445"/>
        <v>197</v>
      </c>
      <c r="AGN16" s="46">
        <v>256</v>
      </c>
      <c r="AGO16" s="11">
        <v>7</v>
      </c>
      <c r="AGP16" s="47">
        <f t="shared" si="446"/>
        <v>263</v>
      </c>
      <c r="AGQ16" s="46">
        <v>45</v>
      </c>
      <c r="AGR16" s="11">
        <v>46</v>
      </c>
      <c r="AGS16" s="47">
        <f t="shared" si="447"/>
        <v>91</v>
      </c>
      <c r="AGT16" s="46">
        <v>0</v>
      </c>
      <c r="AGU16" s="11">
        <v>28</v>
      </c>
      <c r="AGV16" s="47">
        <f t="shared" si="448"/>
        <v>28</v>
      </c>
      <c r="AGW16" s="46">
        <v>18</v>
      </c>
      <c r="AGX16" s="11">
        <v>116</v>
      </c>
      <c r="AGY16" s="47">
        <f t="shared" si="449"/>
        <v>134</v>
      </c>
      <c r="AGZ16" s="46">
        <v>0</v>
      </c>
      <c r="AHA16" s="11">
        <v>156</v>
      </c>
      <c r="AHB16" s="47">
        <f t="shared" si="450"/>
        <v>156</v>
      </c>
      <c r="AHC16" s="46">
        <v>6</v>
      </c>
      <c r="AHD16" s="11">
        <v>202</v>
      </c>
      <c r="AHE16" s="47">
        <f t="shared" si="451"/>
        <v>208</v>
      </c>
      <c r="AHF16" s="46">
        <v>64</v>
      </c>
      <c r="AHG16" s="11">
        <v>170</v>
      </c>
      <c r="AHH16" s="47">
        <f t="shared" si="452"/>
        <v>234</v>
      </c>
      <c r="AHI16" s="46">
        <v>0</v>
      </c>
      <c r="AHJ16" s="11">
        <v>91</v>
      </c>
      <c r="AHK16" s="47">
        <f t="shared" si="453"/>
        <v>91</v>
      </c>
      <c r="AHL16" s="46">
        <v>0</v>
      </c>
      <c r="AHM16" s="11">
        <v>88</v>
      </c>
      <c r="AHN16" s="47">
        <f t="shared" si="454"/>
        <v>88</v>
      </c>
      <c r="AHO16" s="46">
        <v>0</v>
      </c>
      <c r="AHP16" s="11">
        <v>57</v>
      </c>
      <c r="AHQ16" s="47">
        <f t="shared" si="455"/>
        <v>57</v>
      </c>
      <c r="AHR16" s="46">
        <v>0</v>
      </c>
      <c r="AHS16" s="11">
        <v>50</v>
      </c>
      <c r="AHT16" s="47">
        <f t="shared" si="456"/>
        <v>50</v>
      </c>
      <c r="AHU16" s="46">
        <v>0</v>
      </c>
      <c r="AHV16" s="11">
        <v>59</v>
      </c>
      <c r="AHW16" s="47">
        <f t="shared" si="457"/>
        <v>59</v>
      </c>
      <c r="AHX16" s="46">
        <v>0</v>
      </c>
      <c r="AHY16" s="11">
        <v>37</v>
      </c>
      <c r="AHZ16" s="47">
        <f t="shared" si="458"/>
        <v>37</v>
      </c>
      <c r="AIA16" s="46">
        <v>3</v>
      </c>
      <c r="AIB16" s="11">
        <v>0</v>
      </c>
      <c r="AIC16" s="47">
        <f t="shared" si="459"/>
        <v>3</v>
      </c>
      <c r="AID16" s="46">
        <v>12</v>
      </c>
      <c r="AIE16" s="11">
        <v>15</v>
      </c>
      <c r="AIF16" s="47">
        <f t="shared" si="460"/>
        <v>27</v>
      </c>
      <c r="AIG16" s="46">
        <v>0</v>
      </c>
      <c r="AIH16" s="11">
        <v>23</v>
      </c>
      <c r="AII16" s="47">
        <f t="shared" si="461"/>
        <v>23</v>
      </c>
    </row>
    <row r="17" spans="1:919" x14ac:dyDescent="0.2">
      <c r="A17" s="1" t="s">
        <v>219</v>
      </c>
      <c r="B17" s="46">
        <v>0</v>
      </c>
      <c r="C17" s="11">
        <v>0</v>
      </c>
      <c r="D17" s="47">
        <v>0</v>
      </c>
      <c r="E17" s="46">
        <v>0</v>
      </c>
      <c r="F17" s="11">
        <v>0</v>
      </c>
      <c r="G17" s="47">
        <v>0</v>
      </c>
      <c r="H17" s="46">
        <v>0</v>
      </c>
      <c r="I17" s="11">
        <v>0</v>
      </c>
      <c r="J17" s="47">
        <v>0</v>
      </c>
      <c r="K17" s="46">
        <v>0</v>
      </c>
      <c r="L17" s="11">
        <v>0</v>
      </c>
      <c r="M17" s="47">
        <v>0</v>
      </c>
      <c r="N17" s="46">
        <v>0</v>
      </c>
      <c r="O17" s="11">
        <v>0</v>
      </c>
      <c r="P17" s="47">
        <v>0</v>
      </c>
      <c r="Q17" s="11">
        <v>0</v>
      </c>
      <c r="R17" s="11">
        <v>0</v>
      </c>
      <c r="S17" s="11">
        <v>0</v>
      </c>
      <c r="T17" s="46">
        <v>0</v>
      </c>
      <c r="U17" s="11">
        <v>1000</v>
      </c>
      <c r="V17" s="47">
        <v>1000</v>
      </c>
      <c r="W17" s="11">
        <v>0</v>
      </c>
      <c r="X17" s="11">
        <v>3000</v>
      </c>
      <c r="Y17" s="11">
        <v>3000</v>
      </c>
      <c r="Z17" s="46">
        <v>0</v>
      </c>
      <c r="AA17" s="11">
        <v>4000</v>
      </c>
      <c r="AB17" s="47">
        <v>4000</v>
      </c>
      <c r="AC17" s="11">
        <v>0</v>
      </c>
      <c r="AD17" s="11">
        <v>5000</v>
      </c>
      <c r="AE17" s="11">
        <v>5000</v>
      </c>
      <c r="AF17" s="46">
        <v>0</v>
      </c>
      <c r="AG17" s="11">
        <v>2000</v>
      </c>
      <c r="AH17" s="47">
        <v>2000</v>
      </c>
      <c r="AI17" s="46">
        <v>0</v>
      </c>
      <c r="AJ17" s="11">
        <v>2932</v>
      </c>
      <c r="AK17" s="47">
        <v>2932</v>
      </c>
      <c r="AL17" s="11">
        <v>2</v>
      </c>
      <c r="AM17" s="11">
        <v>733</v>
      </c>
      <c r="AN17" s="11">
        <v>735</v>
      </c>
      <c r="AO17" s="46">
        <v>6</v>
      </c>
      <c r="AP17" s="11">
        <v>388.00000000000006</v>
      </c>
      <c r="AQ17" s="47">
        <v>394</v>
      </c>
      <c r="AR17" s="46">
        <v>10</v>
      </c>
      <c r="AS17" s="11">
        <v>442</v>
      </c>
      <c r="AT17" s="47">
        <v>452</v>
      </c>
      <c r="AU17" s="46">
        <v>30</v>
      </c>
      <c r="AV17" s="11">
        <v>915</v>
      </c>
      <c r="AW17" s="47">
        <v>945</v>
      </c>
      <c r="AX17" s="46">
        <v>10</v>
      </c>
      <c r="AY17" s="11">
        <v>1536</v>
      </c>
      <c r="AZ17" s="47">
        <v>1546</v>
      </c>
      <c r="BA17" s="11">
        <v>15</v>
      </c>
      <c r="BB17" s="11">
        <v>688</v>
      </c>
      <c r="BC17" s="11">
        <v>703</v>
      </c>
      <c r="BD17" s="46">
        <v>17</v>
      </c>
      <c r="BE17" s="11">
        <v>161</v>
      </c>
      <c r="BF17" s="47">
        <v>178</v>
      </c>
      <c r="BG17" s="11">
        <v>13</v>
      </c>
      <c r="BH17" s="11">
        <v>353</v>
      </c>
      <c r="BI17" s="11">
        <v>366</v>
      </c>
      <c r="BJ17" s="46">
        <v>18</v>
      </c>
      <c r="BK17" s="11">
        <v>144.99999999999997</v>
      </c>
      <c r="BL17" s="47">
        <v>162.99999999999997</v>
      </c>
      <c r="BM17" s="11">
        <v>9</v>
      </c>
      <c r="BN17" s="11">
        <v>205</v>
      </c>
      <c r="BO17" s="11">
        <v>214</v>
      </c>
      <c r="BP17" s="46">
        <v>0</v>
      </c>
      <c r="BQ17" s="11">
        <v>504</v>
      </c>
      <c r="BR17" s="47">
        <v>504</v>
      </c>
      <c r="BS17" s="11">
        <v>100</v>
      </c>
      <c r="BT17" s="11">
        <v>100</v>
      </c>
      <c r="BU17" s="11">
        <v>200</v>
      </c>
      <c r="BV17" s="46">
        <v>0</v>
      </c>
      <c r="BW17" s="11">
        <v>1400</v>
      </c>
      <c r="BX17" s="47">
        <v>1400</v>
      </c>
      <c r="BY17" s="46">
        <v>0</v>
      </c>
      <c r="BZ17" s="11">
        <v>1200</v>
      </c>
      <c r="CA17" s="47">
        <v>1200</v>
      </c>
      <c r="CB17" s="46">
        <v>100</v>
      </c>
      <c r="CC17" s="11">
        <v>1300</v>
      </c>
      <c r="CD17" s="11">
        <v>1400</v>
      </c>
      <c r="CE17" s="46">
        <v>0</v>
      </c>
      <c r="CF17" s="11">
        <v>300</v>
      </c>
      <c r="CG17" s="47">
        <v>300</v>
      </c>
      <c r="CH17" s="11">
        <v>0</v>
      </c>
      <c r="CI17" s="11">
        <v>500</v>
      </c>
      <c r="CJ17" s="11">
        <v>500</v>
      </c>
      <c r="CK17" s="46">
        <v>0</v>
      </c>
      <c r="CL17" s="11">
        <v>200</v>
      </c>
      <c r="CM17" s="47">
        <v>200</v>
      </c>
      <c r="CN17" s="11">
        <v>0</v>
      </c>
      <c r="CO17" s="11">
        <v>300</v>
      </c>
      <c r="CP17" s="11">
        <v>300</v>
      </c>
      <c r="CQ17" s="46">
        <v>0</v>
      </c>
      <c r="CR17" s="11">
        <v>700</v>
      </c>
      <c r="CS17" s="47">
        <v>700</v>
      </c>
      <c r="CT17" s="11">
        <v>100</v>
      </c>
      <c r="CU17" s="11">
        <v>200</v>
      </c>
      <c r="CV17" s="11">
        <v>300.00000000000006</v>
      </c>
      <c r="CW17" s="46">
        <v>0</v>
      </c>
      <c r="CX17" s="11">
        <v>300</v>
      </c>
      <c r="CY17" s="47">
        <v>300</v>
      </c>
      <c r="CZ17" s="11">
        <v>0</v>
      </c>
      <c r="DA17" s="11">
        <v>100</v>
      </c>
      <c r="DB17" s="47">
        <v>100</v>
      </c>
      <c r="DC17" s="11">
        <v>0</v>
      </c>
      <c r="DD17" s="11">
        <v>100</v>
      </c>
      <c r="DE17" s="11">
        <v>100</v>
      </c>
      <c r="DF17" s="46">
        <v>0</v>
      </c>
      <c r="DG17" s="11">
        <v>0</v>
      </c>
      <c r="DH17" s="47">
        <v>0</v>
      </c>
      <c r="DI17" s="46">
        <v>0</v>
      </c>
      <c r="DJ17" s="11">
        <v>200</v>
      </c>
      <c r="DK17" s="47">
        <v>200</v>
      </c>
      <c r="DL17" s="46">
        <v>0</v>
      </c>
      <c r="DM17" s="11">
        <v>200</v>
      </c>
      <c r="DN17" s="47">
        <v>200</v>
      </c>
      <c r="DO17" s="46">
        <v>100</v>
      </c>
      <c r="DP17" s="11">
        <v>200</v>
      </c>
      <c r="DQ17" s="47">
        <v>300.00000000000006</v>
      </c>
      <c r="DR17" s="11">
        <v>300</v>
      </c>
      <c r="DS17" s="11">
        <v>300</v>
      </c>
      <c r="DT17" s="11">
        <v>600</v>
      </c>
      <c r="DU17" s="46">
        <v>0</v>
      </c>
      <c r="DV17" s="11">
        <v>200</v>
      </c>
      <c r="DW17" s="47">
        <v>200</v>
      </c>
      <c r="DX17" s="11">
        <v>0</v>
      </c>
      <c r="DY17" s="11">
        <v>100</v>
      </c>
      <c r="DZ17" s="11">
        <v>100</v>
      </c>
      <c r="EA17" s="46">
        <v>0</v>
      </c>
      <c r="EB17" s="11">
        <v>100</v>
      </c>
      <c r="EC17" s="47">
        <v>100</v>
      </c>
      <c r="ED17" s="11">
        <v>0</v>
      </c>
      <c r="EE17" s="11">
        <v>100</v>
      </c>
      <c r="EF17" s="11">
        <v>100</v>
      </c>
      <c r="EG17" s="46">
        <v>0</v>
      </c>
      <c r="EH17" s="11">
        <v>0</v>
      </c>
      <c r="EI17" s="47">
        <v>0</v>
      </c>
      <c r="EJ17" s="11">
        <v>0</v>
      </c>
      <c r="EK17" s="11">
        <v>0</v>
      </c>
      <c r="EL17" s="11">
        <v>0</v>
      </c>
      <c r="EM17" s="46">
        <v>100</v>
      </c>
      <c r="EN17" s="11">
        <v>100</v>
      </c>
      <c r="EO17" s="47">
        <v>200</v>
      </c>
      <c r="EP17" s="11">
        <v>0</v>
      </c>
      <c r="EQ17" s="11">
        <v>0</v>
      </c>
      <c r="ER17" s="11">
        <v>0</v>
      </c>
      <c r="ES17" s="46">
        <v>0</v>
      </c>
      <c r="ET17" s="11">
        <v>300</v>
      </c>
      <c r="EU17" s="47">
        <v>300</v>
      </c>
      <c r="EV17" s="11">
        <v>0</v>
      </c>
      <c r="EW17" s="11">
        <v>600</v>
      </c>
      <c r="EX17" s="11">
        <v>600</v>
      </c>
      <c r="EY17" s="46">
        <v>0</v>
      </c>
      <c r="EZ17" s="11">
        <v>600</v>
      </c>
      <c r="FA17" s="47">
        <v>600</v>
      </c>
      <c r="FB17" s="46">
        <v>0</v>
      </c>
      <c r="FC17" s="11">
        <v>200</v>
      </c>
      <c r="FD17" s="47">
        <v>200</v>
      </c>
      <c r="FE17" s="46">
        <v>0</v>
      </c>
      <c r="FF17" s="11">
        <v>400</v>
      </c>
      <c r="FG17" s="47">
        <v>400</v>
      </c>
      <c r="FH17" s="11">
        <v>0</v>
      </c>
      <c r="FI17" s="11">
        <v>200</v>
      </c>
      <c r="FJ17" s="11">
        <v>200</v>
      </c>
      <c r="FK17" s="46">
        <v>0</v>
      </c>
      <c r="FL17" s="11">
        <v>300</v>
      </c>
      <c r="FM17" s="47">
        <v>300</v>
      </c>
      <c r="FN17" s="11">
        <v>0</v>
      </c>
      <c r="FO17" s="11">
        <v>700</v>
      </c>
      <c r="FP17" s="11">
        <v>700</v>
      </c>
      <c r="FQ17" s="46">
        <v>0</v>
      </c>
      <c r="FR17" s="11">
        <v>200</v>
      </c>
      <c r="FS17" s="47">
        <v>200</v>
      </c>
      <c r="FT17" s="11">
        <v>0</v>
      </c>
      <c r="FU17" s="11">
        <v>200</v>
      </c>
      <c r="FV17" s="11">
        <v>200</v>
      </c>
      <c r="FW17" s="46">
        <v>0</v>
      </c>
      <c r="FX17" s="11">
        <v>200</v>
      </c>
      <c r="FY17" s="47">
        <v>200</v>
      </c>
      <c r="FZ17" s="11">
        <v>0</v>
      </c>
      <c r="GA17" s="11">
        <v>100</v>
      </c>
      <c r="GB17" s="11">
        <v>100</v>
      </c>
      <c r="GC17" s="46">
        <v>0</v>
      </c>
      <c r="GD17" s="11">
        <v>100</v>
      </c>
      <c r="GE17" s="47">
        <v>100</v>
      </c>
      <c r="GF17" s="11">
        <v>100</v>
      </c>
      <c r="GG17" s="11">
        <v>100</v>
      </c>
      <c r="GH17" s="11">
        <v>200</v>
      </c>
      <c r="GI17" s="46">
        <v>0</v>
      </c>
      <c r="GJ17" s="11">
        <v>100</v>
      </c>
      <c r="GK17" s="47">
        <v>100</v>
      </c>
      <c r="GL17" s="11">
        <v>0</v>
      </c>
      <c r="GM17" s="11">
        <v>200</v>
      </c>
      <c r="GN17" s="11">
        <v>200</v>
      </c>
      <c r="GO17" s="46">
        <v>0</v>
      </c>
      <c r="GP17" s="11">
        <v>100</v>
      </c>
      <c r="GQ17" s="47">
        <v>100</v>
      </c>
      <c r="GR17" s="11">
        <v>0</v>
      </c>
      <c r="GS17" s="11">
        <v>200</v>
      </c>
      <c r="GT17" s="11">
        <v>200</v>
      </c>
      <c r="GU17" s="46">
        <v>200</v>
      </c>
      <c r="GV17" s="11">
        <v>100</v>
      </c>
      <c r="GW17" s="47">
        <v>300.00000000000006</v>
      </c>
      <c r="GX17" s="11">
        <v>0</v>
      </c>
      <c r="GY17" s="11">
        <v>100</v>
      </c>
      <c r="GZ17" s="11">
        <v>100</v>
      </c>
      <c r="HA17" s="46">
        <v>0</v>
      </c>
      <c r="HB17" s="11">
        <v>100</v>
      </c>
      <c r="HC17" s="47">
        <v>100</v>
      </c>
      <c r="HD17" s="11">
        <v>0</v>
      </c>
      <c r="HE17" s="11">
        <v>0</v>
      </c>
      <c r="HF17" s="11">
        <v>0</v>
      </c>
      <c r="HG17" s="46">
        <v>0</v>
      </c>
      <c r="HH17" s="11">
        <v>100</v>
      </c>
      <c r="HI17" s="47">
        <v>100</v>
      </c>
      <c r="HJ17" s="46">
        <v>700</v>
      </c>
      <c r="HK17" s="11">
        <v>100</v>
      </c>
      <c r="HL17" s="47">
        <v>800</v>
      </c>
      <c r="HM17" s="11">
        <v>0</v>
      </c>
      <c r="HN17" s="11">
        <v>100</v>
      </c>
      <c r="HO17" s="11">
        <v>100</v>
      </c>
      <c r="HP17" s="46">
        <v>200</v>
      </c>
      <c r="HQ17" s="11">
        <v>1000</v>
      </c>
      <c r="HR17" s="47">
        <v>1200</v>
      </c>
      <c r="HS17" s="11">
        <v>0</v>
      </c>
      <c r="HT17" s="11">
        <v>1300</v>
      </c>
      <c r="HU17" s="11">
        <v>1300</v>
      </c>
      <c r="HV17" s="46">
        <v>100</v>
      </c>
      <c r="HW17" s="11">
        <v>200</v>
      </c>
      <c r="HX17" s="47">
        <v>300.00000000000006</v>
      </c>
      <c r="HY17" s="11">
        <v>300</v>
      </c>
      <c r="HZ17" s="11">
        <v>400</v>
      </c>
      <c r="IA17" s="11">
        <v>700</v>
      </c>
      <c r="IB17" s="46">
        <v>400</v>
      </c>
      <c r="IC17" s="11">
        <v>300</v>
      </c>
      <c r="ID17" s="47">
        <v>700</v>
      </c>
      <c r="IE17" s="46">
        <v>0</v>
      </c>
      <c r="IF17" s="11">
        <v>100</v>
      </c>
      <c r="IG17" s="47">
        <v>100</v>
      </c>
      <c r="IH17" s="11">
        <v>0</v>
      </c>
      <c r="II17" s="11">
        <v>100</v>
      </c>
      <c r="IJ17" s="11">
        <v>100</v>
      </c>
      <c r="IK17" s="46">
        <v>0</v>
      </c>
      <c r="IL17" s="11">
        <v>0</v>
      </c>
      <c r="IM17" s="47">
        <v>0</v>
      </c>
      <c r="IN17" s="46">
        <v>0</v>
      </c>
      <c r="IO17" s="11">
        <v>0</v>
      </c>
      <c r="IP17" s="47">
        <v>0</v>
      </c>
      <c r="IQ17" s="11">
        <v>0</v>
      </c>
      <c r="IR17" s="11">
        <v>0</v>
      </c>
      <c r="IS17" s="11">
        <v>0</v>
      </c>
      <c r="IT17" s="46">
        <v>200</v>
      </c>
      <c r="IU17" s="11">
        <v>100</v>
      </c>
      <c r="IV17" s="47">
        <v>300.00000000000006</v>
      </c>
      <c r="IW17" s="11">
        <v>200</v>
      </c>
      <c r="IX17" s="11">
        <v>100</v>
      </c>
      <c r="IY17" s="11">
        <v>300.00000000000006</v>
      </c>
      <c r="IZ17" s="46">
        <v>700</v>
      </c>
      <c r="JA17" s="11">
        <v>300</v>
      </c>
      <c r="JB17" s="47">
        <v>1000</v>
      </c>
      <c r="JC17" s="11">
        <v>700</v>
      </c>
      <c r="JD17" s="11">
        <v>300</v>
      </c>
      <c r="JE17" s="11">
        <v>1000</v>
      </c>
      <c r="JF17" s="46">
        <v>400</v>
      </c>
      <c r="JG17" s="11">
        <v>100</v>
      </c>
      <c r="JH17" s="47">
        <v>500</v>
      </c>
      <c r="JI17" s="11">
        <v>400</v>
      </c>
      <c r="JJ17" s="11">
        <v>300</v>
      </c>
      <c r="JK17" s="11">
        <v>700</v>
      </c>
      <c r="JL17" s="46">
        <v>300</v>
      </c>
      <c r="JM17" s="11">
        <v>200</v>
      </c>
      <c r="JN17" s="47">
        <v>500</v>
      </c>
      <c r="JO17" s="11">
        <v>300</v>
      </c>
      <c r="JP17" s="11">
        <v>200</v>
      </c>
      <c r="JQ17" s="11">
        <v>500</v>
      </c>
      <c r="JR17" s="46">
        <v>400</v>
      </c>
      <c r="JS17" s="11">
        <v>100</v>
      </c>
      <c r="JT17" s="47">
        <v>500</v>
      </c>
      <c r="JU17" s="11">
        <v>500</v>
      </c>
      <c r="JV17" s="11">
        <v>400</v>
      </c>
      <c r="JW17" s="11">
        <v>900</v>
      </c>
      <c r="JX17" s="46">
        <v>800</v>
      </c>
      <c r="JY17" s="11">
        <v>500</v>
      </c>
      <c r="JZ17" s="47">
        <v>1300</v>
      </c>
      <c r="KA17" s="46">
        <v>900</v>
      </c>
      <c r="KB17" s="11">
        <v>200</v>
      </c>
      <c r="KC17" s="47">
        <v>1100.0000000000002</v>
      </c>
      <c r="KD17" s="11">
        <v>500</v>
      </c>
      <c r="KE17" s="11">
        <v>100</v>
      </c>
      <c r="KF17" s="11">
        <v>600</v>
      </c>
      <c r="KG17" s="46">
        <v>200</v>
      </c>
      <c r="KH17" s="11">
        <v>400</v>
      </c>
      <c r="KI17" s="47">
        <v>600.00000000000011</v>
      </c>
      <c r="KJ17" s="11">
        <v>1100.0000000000002</v>
      </c>
      <c r="KK17" s="11">
        <v>1000</v>
      </c>
      <c r="KL17" s="11">
        <v>2100</v>
      </c>
      <c r="KM17" s="46">
        <v>600</v>
      </c>
      <c r="KN17" s="11">
        <v>1000</v>
      </c>
      <c r="KO17" s="47">
        <v>1600</v>
      </c>
      <c r="KP17" s="11">
        <v>1800</v>
      </c>
      <c r="KQ17" s="11">
        <v>500</v>
      </c>
      <c r="KR17" s="11">
        <v>2299.9999999999995</v>
      </c>
      <c r="KS17" s="46">
        <v>1200</v>
      </c>
      <c r="KT17" s="11">
        <v>900</v>
      </c>
      <c r="KU17" s="47">
        <v>2100</v>
      </c>
      <c r="KV17" s="46">
        <v>100</v>
      </c>
      <c r="KW17" s="11">
        <v>1200</v>
      </c>
      <c r="KX17" s="47">
        <v>1300</v>
      </c>
      <c r="KY17" s="46">
        <v>100</v>
      </c>
      <c r="KZ17" s="11">
        <v>1400</v>
      </c>
      <c r="LA17" s="47">
        <v>1500</v>
      </c>
      <c r="LB17" s="11">
        <v>800</v>
      </c>
      <c r="LC17" s="11">
        <v>400</v>
      </c>
      <c r="LD17" s="11">
        <v>1200.0000000000002</v>
      </c>
      <c r="LE17" s="46">
        <v>500</v>
      </c>
      <c r="LF17" s="11">
        <v>300</v>
      </c>
      <c r="LG17" s="47">
        <v>800</v>
      </c>
      <c r="LH17" s="46">
        <v>1700</v>
      </c>
      <c r="LI17" s="11">
        <v>900</v>
      </c>
      <c r="LJ17" s="47">
        <v>2600</v>
      </c>
      <c r="LK17" s="46">
        <v>100</v>
      </c>
      <c r="LL17" s="11">
        <v>800</v>
      </c>
      <c r="LM17" s="47">
        <v>900</v>
      </c>
      <c r="LN17" s="11">
        <v>0</v>
      </c>
      <c r="LO17" s="11">
        <v>0</v>
      </c>
      <c r="LP17" s="11">
        <v>0</v>
      </c>
      <c r="LQ17" s="46">
        <v>200</v>
      </c>
      <c r="LR17" s="11">
        <v>500</v>
      </c>
      <c r="LS17" s="47">
        <v>700</v>
      </c>
      <c r="LT17" s="11">
        <v>0</v>
      </c>
      <c r="LU17" s="11">
        <v>700</v>
      </c>
      <c r="LV17" s="11">
        <v>700</v>
      </c>
      <c r="LW17" s="46">
        <v>0</v>
      </c>
      <c r="LX17" s="11">
        <v>800</v>
      </c>
      <c r="LY17" s="47">
        <v>800</v>
      </c>
      <c r="LZ17" s="11">
        <v>0</v>
      </c>
      <c r="MA17" s="11">
        <v>1300</v>
      </c>
      <c r="MB17" s="11">
        <v>1300</v>
      </c>
      <c r="MC17" s="46">
        <v>200</v>
      </c>
      <c r="MD17" s="11">
        <v>1500</v>
      </c>
      <c r="ME17" s="47">
        <v>1700</v>
      </c>
      <c r="MF17" s="11">
        <v>0</v>
      </c>
      <c r="MG17" s="11">
        <v>1900</v>
      </c>
      <c r="MH17" s="11">
        <v>1900</v>
      </c>
      <c r="MI17" s="46">
        <v>100</v>
      </c>
      <c r="MJ17" s="11">
        <v>1700</v>
      </c>
      <c r="MK17" s="47">
        <v>1800</v>
      </c>
      <c r="ML17" s="11">
        <v>0</v>
      </c>
      <c r="MM17" s="11">
        <v>700</v>
      </c>
      <c r="MN17" s="11">
        <v>700</v>
      </c>
      <c r="MO17" s="46">
        <v>0</v>
      </c>
      <c r="MP17" s="11">
        <v>1100.0000000000002</v>
      </c>
      <c r="MQ17" s="47">
        <v>1100.0000000000002</v>
      </c>
      <c r="MR17" s="11">
        <v>100</v>
      </c>
      <c r="MS17" s="11">
        <v>1400</v>
      </c>
      <c r="MT17" s="11">
        <v>1500</v>
      </c>
      <c r="MU17" s="46">
        <v>0</v>
      </c>
      <c r="MV17" s="11">
        <v>400</v>
      </c>
      <c r="MW17" s="47">
        <v>400</v>
      </c>
      <c r="MX17" s="11">
        <v>0</v>
      </c>
      <c r="MY17" s="11">
        <v>200</v>
      </c>
      <c r="MZ17" s="11">
        <v>200</v>
      </c>
      <c r="NA17" s="46">
        <v>0</v>
      </c>
      <c r="NB17" s="11">
        <v>200</v>
      </c>
      <c r="NC17" s="47">
        <v>200</v>
      </c>
      <c r="ND17" s="11">
        <v>0</v>
      </c>
      <c r="NE17" s="11">
        <v>300</v>
      </c>
      <c r="NF17" s="11">
        <v>300</v>
      </c>
      <c r="NG17" s="46">
        <v>200</v>
      </c>
      <c r="NH17" s="11">
        <v>500</v>
      </c>
      <c r="NI17" s="47">
        <v>700</v>
      </c>
      <c r="NJ17" s="11">
        <v>100</v>
      </c>
      <c r="NK17" s="11">
        <v>400</v>
      </c>
      <c r="NL17" s="11">
        <v>500</v>
      </c>
      <c r="NM17" s="46">
        <v>100</v>
      </c>
      <c r="NN17" s="11">
        <v>800</v>
      </c>
      <c r="NO17" s="47">
        <v>900</v>
      </c>
      <c r="NP17" s="11">
        <v>200</v>
      </c>
      <c r="NQ17" s="11">
        <v>600</v>
      </c>
      <c r="NR17" s="11">
        <v>800</v>
      </c>
      <c r="NS17" s="46">
        <v>100</v>
      </c>
      <c r="NT17" s="11">
        <v>500</v>
      </c>
      <c r="NU17" s="47">
        <v>600</v>
      </c>
      <c r="NV17" s="11">
        <v>400</v>
      </c>
      <c r="NW17" s="11">
        <v>400</v>
      </c>
      <c r="NX17" s="11">
        <v>800</v>
      </c>
      <c r="NY17" s="46">
        <v>0</v>
      </c>
      <c r="NZ17" s="11">
        <v>400</v>
      </c>
      <c r="OA17" s="47">
        <v>400</v>
      </c>
      <c r="OB17" s="11">
        <v>100</v>
      </c>
      <c r="OC17" s="11">
        <v>200</v>
      </c>
      <c r="OD17" s="11">
        <v>300</v>
      </c>
      <c r="OE17" s="46">
        <v>100</v>
      </c>
      <c r="OF17" s="11">
        <v>100</v>
      </c>
      <c r="OG17" s="11">
        <v>200</v>
      </c>
      <c r="OH17" s="46">
        <v>200</v>
      </c>
      <c r="OI17" s="11">
        <v>100</v>
      </c>
      <c r="OJ17" s="11">
        <v>300.00000000000006</v>
      </c>
      <c r="OK17" s="46">
        <v>0</v>
      </c>
      <c r="OL17" s="11">
        <v>100</v>
      </c>
      <c r="OM17" s="11">
        <v>100</v>
      </c>
      <c r="ON17" s="46">
        <v>200</v>
      </c>
      <c r="OO17" s="11">
        <v>100</v>
      </c>
      <c r="OP17" s="11">
        <v>300.00000000000006</v>
      </c>
      <c r="OQ17" s="46">
        <v>500</v>
      </c>
      <c r="OR17" s="11">
        <v>300</v>
      </c>
      <c r="OS17" s="11">
        <v>800</v>
      </c>
      <c r="OT17" s="46">
        <v>0</v>
      </c>
      <c r="OU17" s="11">
        <v>500</v>
      </c>
      <c r="OV17" s="11">
        <v>500</v>
      </c>
      <c r="OW17" s="46">
        <v>0</v>
      </c>
      <c r="OX17" s="11">
        <v>100</v>
      </c>
      <c r="OY17" s="11">
        <v>100</v>
      </c>
      <c r="OZ17" s="46">
        <v>200</v>
      </c>
      <c r="PA17" s="11">
        <v>300</v>
      </c>
      <c r="PB17" s="11">
        <v>500</v>
      </c>
      <c r="PC17" s="46">
        <v>0</v>
      </c>
      <c r="PD17" s="11">
        <v>1100.0000000000002</v>
      </c>
      <c r="PE17" s="11">
        <v>1100.0000000000002</v>
      </c>
      <c r="PF17" s="46">
        <v>0</v>
      </c>
      <c r="PG17" s="11">
        <v>200</v>
      </c>
      <c r="PH17" s="11">
        <v>200</v>
      </c>
      <c r="PI17" s="46">
        <v>0</v>
      </c>
      <c r="PJ17" s="11">
        <v>0</v>
      </c>
      <c r="PK17" s="11">
        <v>0</v>
      </c>
      <c r="PL17" s="46">
        <v>0</v>
      </c>
      <c r="PM17" s="11">
        <v>100</v>
      </c>
      <c r="PN17" s="11">
        <v>100</v>
      </c>
      <c r="PO17" s="46">
        <v>0</v>
      </c>
      <c r="PP17" s="11">
        <v>0</v>
      </c>
      <c r="PQ17" s="11">
        <v>0</v>
      </c>
      <c r="PR17" s="46">
        <v>0</v>
      </c>
      <c r="PS17" s="11">
        <v>100</v>
      </c>
      <c r="PT17" s="11">
        <v>100</v>
      </c>
      <c r="PU17" s="46">
        <v>0</v>
      </c>
      <c r="PV17" s="11">
        <v>100</v>
      </c>
      <c r="PW17" s="11">
        <v>100</v>
      </c>
      <c r="PX17" s="46">
        <v>0</v>
      </c>
      <c r="PY17" s="11">
        <v>200</v>
      </c>
      <c r="PZ17" s="11">
        <v>200</v>
      </c>
      <c r="QA17" s="46">
        <v>0</v>
      </c>
      <c r="QB17" s="11">
        <v>100</v>
      </c>
      <c r="QC17" s="11">
        <v>100</v>
      </c>
      <c r="QD17" s="46">
        <v>200</v>
      </c>
      <c r="QE17" s="11">
        <v>100</v>
      </c>
      <c r="QF17" s="11">
        <v>300</v>
      </c>
      <c r="QG17" s="46">
        <v>0</v>
      </c>
      <c r="QH17" s="11">
        <v>100</v>
      </c>
      <c r="QI17" s="11">
        <v>100</v>
      </c>
      <c r="QJ17" s="46">
        <v>100</v>
      </c>
      <c r="QK17" s="11">
        <v>100</v>
      </c>
      <c r="QL17" s="11">
        <v>200</v>
      </c>
      <c r="QM17" s="46">
        <v>0</v>
      </c>
      <c r="QN17" s="11">
        <v>100</v>
      </c>
      <c r="QO17" s="11">
        <v>100</v>
      </c>
      <c r="QP17" s="46">
        <v>0</v>
      </c>
      <c r="QQ17" s="11">
        <v>100</v>
      </c>
      <c r="QR17" s="11">
        <v>100</v>
      </c>
      <c r="QS17" s="46">
        <v>0</v>
      </c>
      <c r="QT17" s="11">
        <v>0</v>
      </c>
      <c r="QU17" s="11">
        <v>0</v>
      </c>
      <c r="QV17" s="46">
        <v>0</v>
      </c>
      <c r="QW17" s="11">
        <v>200</v>
      </c>
      <c r="QX17" s="11">
        <v>200</v>
      </c>
      <c r="QY17" s="46">
        <v>0</v>
      </c>
      <c r="QZ17" s="11">
        <v>0</v>
      </c>
      <c r="RA17" s="11">
        <v>0</v>
      </c>
      <c r="RB17" s="46">
        <v>0</v>
      </c>
      <c r="RC17" s="11">
        <v>0</v>
      </c>
      <c r="RD17" s="47">
        <v>0</v>
      </c>
      <c r="RE17" s="46">
        <v>0</v>
      </c>
      <c r="RF17" s="11">
        <v>0</v>
      </c>
      <c r="RG17" s="47">
        <v>0</v>
      </c>
      <c r="RH17" s="46">
        <v>0</v>
      </c>
      <c r="RI17" s="11">
        <v>100</v>
      </c>
      <c r="RJ17" s="47">
        <v>100</v>
      </c>
      <c r="RK17" s="46">
        <v>0</v>
      </c>
      <c r="RL17" s="11">
        <v>100</v>
      </c>
      <c r="RM17" s="47">
        <v>100</v>
      </c>
      <c r="RN17" s="46">
        <v>0</v>
      </c>
      <c r="RO17" s="11">
        <v>200</v>
      </c>
      <c r="RP17" s="11">
        <v>200</v>
      </c>
      <c r="RQ17" s="46">
        <v>0</v>
      </c>
      <c r="RR17" s="11">
        <v>100</v>
      </c>
      <c r="RS17" s="47">
        <v>100</v>
      </c>
      <c r="RT17" s="11">
        <v>100</v>
      </c>
      <c r="RU17" s="11">
        <v>200</v>
      </c>
      <c r="RV17" s="11">
        <v>300</v>
      </c>
      <c r="RW17" s="46">
        <v>0</v>
      </c>
      <c r="RX17" s="11">
        <v>100</v>
      </c>
      <c r="RY17" s="47">
        <v>100</v>
      </c>
      <c r="RZ17" s="11">
        <v>0</v>
      </c>
      <c r="SA17" s="11">
        <v>0</v>
      </c>
      <c r="SB17" s="11">
        <v>0</v>
      </c>
      <c r="SC17" s="46">
        <v>0</v>
      </c>
      <c r="SD17" s="11">
        <v>100</v>
      </c>
      <c r="SE17" s="47">
        <v>100</v>
      </c>
      <c r="SF17" s="11">
        <v>0</v>
      </c>
      <c r="SG17" s="11">
        <v>100</v>
      </c>
      <c r="SH17" s="11">
        <v>100</v>
      </c>
      <c r="SI17" s="46">
        <v>0</v>
      </c>
      <c r="SJ17" s="11">
        <v>200</v>
      </c>
      <c r="SK17" s="47">
        <v>200</v>
      </c>
      <c r="SL17" s="11">
        <v>100</v>
      </c>
      <c r="SM17" s="11">
        <v>300</v>
      </c>
      <c r="SN17" s="11">
        <v>400</v>
      </c>
      <c r="SO17" s="46">
        <v>0</v>
      </c>
      <c r="SP17" s="11">
        <v>400</v>
      </c>
      <c r="SQ17" s="11">
        <v>400</v>
      </c>
      <c r="SR17" s="46">
        <v>100</v>
      </c>
      <c r="SS17" s="11">
        <v>300</v>
      </c>
      <c r="ST17" s="47">
        <v>400</v>
      </c>
      <c r="SU17" s="11">
        <v>100</v>
      </c>
      <c r="SV17" s="11">
        <v>200</v>
      </c>
      <c r="SW17" s="11">
        <v>300</v>
      </c>
      <c r="SX17" s="46">
        <v>100</v>
      </c>
      <c r="SY17" s="11">
        <v>200</v>
      </c>
      <c r="SZ17" s="47">
        <v>300</v>
      </c>
      <c r="TA17" s="11">
        <v>100</v>
      </c>
      <c r="TB17" s="11">
        <v>200</v>
      </c>
      <c r="TC17" s="11">
        <v>300</v>
      </c>
      <c r="TD17" s="46">
        <v>0</v>
      </c>
      <c r="TE17" s="11">
        <v>200</v>
      </c>
      <c r="TF17" s="47">
        <v>200</v>
      </c>
      <c r="TG17" s="11">
        <v>100</v>
      </c>
      <c r="TH17" s="11">
        <v>200</v>
      </c>
      <c r="TI17" s="11">
        <v>300</v>
      </c>
      <c r="TJ17" s="46">
        <v>100</v>
      </c>
      <c r="TK17" s="11">
        <v>100</v>
      </c>
      <c r="TL17" s="47">
        <v>200</v>
      </c>
      <c r="TM17" s="11">
        <v>100</v>
      </c>
      <c r="TN17" s="11">
        <v>200</v>
      </c>
      <c r="TO17" s="11">
        <v>300</v>
      </c>
      <c r="TP17" s="46">
        <v>0</v>
      </c>
      <c r="TQ17" s="11">
        <v>200</v>
      </c>
      <c r="TR17" s="47">
        <v>200</v>
      </c>
      <c r="TS17" s="11">
        <v>0</v>
      </c>
      <c r="TT17" s="11">
        <v>419</v>
      </c>
      <c r="TU17" s="11">
        <v>419</v>
      </c>
      <c r="TV17" s="46">
        <v>2</v>
      </c>
      <c r="TW17" s="11">
        <v>90</v>
      </c>
      <c r="TX17" s="47">
        <v>92</v>
      </c>
      <c r="TY17" s="46">
        <v>59</v>
      </c>
      <c r="TZ17" s="11">
        <v>107</v>
      </c>
      <c r="UA17" s="11">
        <v>166</v>
      </c>
      <c r="UB17" s="46">
        <v>77</v>
      </c>
      <c r="UC17" s="11">
        <v>299</v>
      </c>
      <c r="UD17" s="47">
        <v>376</v>
      </c>
      <c r="UE17" s="11">
        <v>19</v>
      </c>
      <c r="UF17" s="11">
        <v>249</v>
      </c>
      <c r="UG17" s="11">
        <v>268</v>
      </c>
      <c r="UH17" s="46">
        <v>62</v>
      </c>
      <c r="UI17" s="11">
        <v>169</v>
      </c>
      <c r="UJ17" s="47">
        <v>231</v>
      </c>
      <c r="UK17" s="11">
        <v>146</v>
      </c>
      <c r="UL17" s="11">
        <v>188</v>
      </c>
      <c r="UM17" s="11">
        <v>334</v>
      </c>
      <c r="UN17" s="46">
        <v>275</v>
      </c>
      <c r="UO17" s="11">
        <v>188</v>
      </c>
      <c r="UP17" s="47">
        <v>463</v>
      </c>
      <c r="UQ17" s="11">
        <v>154</v>
      </c>
      <c r="UR17" s="11">
        <v>326</v>
      </c>
      <c r="US17" s="11">
        <v>480</v>
      </c>
      <c r="UT17" s="46">
        <v>223</v>
      </c>
      <c r="UU17" s="11">
        <v>490</v>
      </c>
      <c r="UV17" s="48">
        <v>713</v>
      </c>
      <c r="UW17" s="12">
        <v>124</v>
      </c>
      <c r="UX17" s="12">
        <v>417</v>
      </c>
      <c r="UY17" s="12">
        <v>541</v>
      </c>
      <c r="UZ17" s="49">
        <v>23</v>
      </c>
      <c r="VA17" s="12">
        <v>461</v>
      </c>
      <c r="VB17" s="48">
        <v>484</v>
      </c>
      <c r="VC17" s="46">
        <v>0</v>
      </c>
      <c r="VD17" s="11">
        <v>25</v>
      </c>
      <c r="VE17" s="47">
        <f t="shared" si="406"/>
        <v>25</v>
      </c>
      <c r="VF17" s="46">
        <v>0</v>
      </c>
      <c r="VG17" s="11">
        <v>119</v>
      </c>
      <c r="VH17" s="47">
        <f t="shared" si="407"/>
        <v>119</v>
      </c>
      <c r="VI17" s="46">
        <v>0</v>
      </c>
      <c r="VJ17" s="11">
        <v>76</v>
      </c>
      <c r="VK17" s="47">
        <f t="shared" si="408"/>
        <v>76</v>
      </c>
      <c r="VL17" s="46">
        <v>0</v>
      </c>
      <c r="VM17" s="11">
        <v>230</v>
      </c>
      <c r="VN17" s="47">
        <f t="shared" si="409"/>
        <v>230</v>
      </c>
      <c r="VO17" s="46">
        <v>15</v>
      </c>
      <c r="VP17" s="11">
        <v>537</v>
      </c>
      <c r="VQ17" s="47">
        <f t="shared" si="410"/>
        <v>552</v>
      </c>
      <c r="VR17" s="46">
        <v>3</v>
      </c>
      <c r="VS17" s="11">
        <v>222</v>
      </c>
      <c r="VT17" s="47">
        <f t="shared" si="411"/>
        <v>225</v>
      </c>
      <c r="VU17" s="46">
        <v>27</v>
      </c>
      <c r="VV17" s="11">
        <v>137</v>
      </c>
      <c r="VW17" s="47">
        <f t="shared" si="412"/>
        <v>164</v>
      </c>
      <c r="VX17" s="46">
        <v>2</v>
      </c>
      <c r="VY17" s="11">
        <v>130</v>
      </c>
      <c r="VZ17" s="47">
        <f t="shared" si="413"/>
        <v>132</v>
      </c>
      <c r="WA17" s="46">
        <v>0</v>
      </c>
      <c r="WB17" s="11">
        <v>157</v>
      </c>
      <c r="WC17" s="47">
        <f t="shared" si="414"/>
        <v>157</v>
      </c>
      <c r="WD17" s="46">
        <v>1</v>
      </c>
      <c r="WE17" s="11">
        <v>128</v>
      </c>
      <c r="WF17" s="47">
        <f t="shared" si="415"/>
        <v>129</v>
      </c>
      <c r="WG17" s="46">
        <v>4</v>
      </c>
      <c r="WH17" s="11">
        <v>80</v>
      </c>
      <c r="WI17" s="47">
        <f t="shared" si="416"/>
        <v>84</v>
      </c>
      <c r="WJ17" s="46">
        <v>0</v>
      </c>
      <c r="WK17" s="11">
        <v>1032</v>
      </c>
      <c r="WL17" s="47">
        <f t="shared" si="417"/>
        <v>1032</v>
      </c>
      <c r="WM17" s="46">
        <v>0</v>
      </c>
      <c r="WN17" s="11">
        <v>111</v>
      </c>
      <c r="WO17" s="47">
        <v>111</v>
      </c>
      <c r="WP17" s="46">
        <v>0</v>
      </c>
      <c r="WQ17" s="11">
        <v>129</v>
      </c>
      <c r="WR17" s="47">
        <v>129</v>
      </c>
      <c r="WS17" s="46">
        <v>0</v>
      </c>
      <c r="WT17" s="11">
        <v>54</v>
      </c>
      <c r="WU17" s="47">
        <v>54</v>
      </c>
      <c r="WV17" s="46">
        <v>53</v>
      </c>
      <c r="WW17" s="11">
        <v>192</v>
      </c>
      <c r="WX17" s="47">
        <v>245</v>
      </c>
      <c r="WY17" s="46">
        <v>247</v>
      </c>
      <c r="WZ17" s="11">
        <v>155</v>
      </c>
      <c r="XA17" s="47">
        <v>402</v>
      </c>
      <c r="XB17" s="46">
        <v>246</v>
      </c>
      <c r="XC17" s="11">
        <v>267</v>
      </c>
      <c r="XD17" s="47">
        <v>513</v>
      </c>
      <c r="XE17" s="46">
        <v>90</v>
      </c>
      <c r="XF17" s="11">
        <v>505</v>
      </c>
      <c r="XG17" s="47">
        <v>595</v>
      </c>
      <c r="XH17" s="46">
        <v>98</v>
      </c>
      <c r="XI17" s="11">
        <v>210</v>
      </c>
      <c r="XJ17" s="47">
        <v>308</v>
      </c>
      <c r="XK17" s="46">
        <v>37</v>
      </c>
      <c r="XL17" s="11">
        <v>205</v>
      </c>
      <c r="XM17" s="47">
        <v>242</v>
      </c>
      <c r="XN17" s="46">
        <v>20</v>
      </c>
      <c r="XO17" s="11">
        <v>162</v>
      </c>
      <c r="XP17" s="47">
        <v>182</v>
      </c>
      <c r="XQ17" s="46">
        <v>0</v>
      </c>
      <c r="XR17" s="11">
        <v>131</v>
      </c>
      <c r="XS17" s="47">
        <v>131</v>
      </c>
      <c r="XT17" s="46">
        <v>0</v>
      </c>
      <c r="XU17" s="11">
        <v>140</v>
      </c>
      <c r="XV17" s="47">
        <v>140</v>
      </c>
      <c r="XW17" s="46">
        <v>0</v>
      </c>
      <c r="XX17" s="11">
        <v>120</v>
      </c>
      <c r="XY17" s="47">
        <v>120</v>
      </c>
      <c r="XZ17" s="46">
        <v>0</v>
      </c>
      <c r="YA17" s="11">
        <v>166</v>
      </c>
      <c r="YB17" s="47">
        <v>166</v>
      </c>
      <c r="YC17" s="46">
        <v>0</v>
      </c>
      <c r="YD17" s="11">
        <v>114</v>
      </c>
      <c r="YE17" s="47">
        <v>114</v>
      </c>
      <c r="YF17" s="46">
        <v>6</v>
      </c>
      <c r="YG17" s="11">
        <v>231</v>
      </c>
      <c r="YH17" s="47">
        <v>237</v>
      </c>
      <c r="YI17" s="46">
        <v>280</v>
      </c>
      <c r="YJ17" s="11">
        <v>259</v>
      </c>
      <c r="YK17" s="47">
        <v>539</v>
      </c>
      <c r="YL17" s="46">
        <v>127</v>
      </c>
      <c r="YM17" s="11">
        <v>263</v>
      </c>
      <c r="YN17" s="47">
        <v>390</v>
      </c>
      <c r="YO17" s="46">
        <v>86</v>
      </c>
      <c r="YP17" s="11">
        <v>180</v>
      </c>
      <c r="YQ17" s="47">
        <v>266</v>
      </c>
      <c r="YR17" s="46">
        <v>14</v>
      </c>
      <c r="YS17" s="11">
        <v>247</v>
      </c>
      <c r="YT17" s="47">
        <v>261</v>
      </c>
      <c r="YU17" s="46">
        <v>52</v>
      </c>
      <c r="YV17" s="11">
        <v>90</v>
      </c>
      <c r="YW17" s="47">
        <v>142</v>
      </c>
      <c r="YX17" s="46">
        <v>5</v>
      </c>
      <c r="YY17" s="11">
        <v>109</v>
      </c>
      <c r="YZ17" s="47">
        <v>114</v>
      </c>
      <c r="ZA17" s="46">
        <v>0</v>
      </c>
      <c r="ZB17" s="11">
        <v>99</v>
      </c>
      <c r="ZC17" s="47">
        <v>99</v>
      </c>
      <c r="ZD17" s="46">
        <v>49</v>
      </c>
      <c r="ZE17" s="11">
        <v>71</v>
      </c>
      <c r="ZF17" s="47">
        <v>120</v>
      </c>
      <c r="ZG17" s="46">
        <v>8</v>
      </c>
      <c r="ZH17" s="11">
        <v>24</v>
      </c>
      <c r="ZI17" s="47">
        <f>SUM(ZG17:ZH17)</f>
        <v>32</v>
      </c>
      <c r="ZJ17" s="46">
        <v>15</v>
      </c>
      <c r="ZK17" s="11">
        <v>80</v>
      </c>
      <c r="ZL17" s="47">
        <f>SUM(ZJ17:ZK17)</f>
        <v>95</v>
      </c>
      <c r="ZM17" s="46">
        <v>39</v>
      </c>
      <c r="ZN17" s="11">
        <v>51</v>
      </c>
      <c r="ZO17" s="47">
        <f>SUM(ZM17:ZN17)</f>
        <v>90</v>
      </c>
      <c r="ZP17" s="46">
        <v>187</v>
      </c>
      <c r="ZQ17" s="11">
        <v>123</v>
      </c>
      <c r="ZR17" s="47">
        <f>SUM(ZP17:ZQ17)</f>
        <v>310</v>
      </c>
      <c r="ZS17" s="46">
        <v>17</v>
      </c>
      <c r="ZT17" s="11">
        <v>187</v>
      </c>
      <c r="ZU17" s="47">
        <f>SUM(ZS17:ZT17)</f>
        <v>204</v>
      </c>
      <c r="ZV17" s="46">
        <v>21</v>
      </c>
      <c r="ZW17" s="11">
        <v>202</v>
      </c>
      <c r="ZX17" s="47">
        <f>SUM(ZV17:ZW17)</f>
        <v>223</v>
      </c>
      <c r="ZY17" s="46">
        <v>2</v>
      </c>
      <c r="ZZ17" s="11">
        <v>75</v>
      </c>
      <c r="AAA17" s="47">
        <f>SUM(ZY17:ZZ17)</f>
        <v>77</v>
      </c>
      <c r="AAB17" s="46">
        <v>19</v>
      </c>
      <c r="AAC17" s="11">
        <v>138</v>
      </c>
      <c r="AAD17" s="47">
        <f>SUM(AAB17:AAC17)</f>
        <v>157</v>
      </c>
      <c r="AAE17" s="46">
        <v>29</v>
      </c>
      <c r="AAF17" s="11">
        <v>61</v>
      </c>
      <c r="AAG17" s="47">
        <f>SUM(AAE17:AAF17)</f>
        <v>90</v>
      </c>
      <c r="AAH17" s="46">
        <v>11</v>
      </c>
      <c r="AAI17" s="11">
        <v>53</v>
      </c>
      <c r="AAJ17" s="47">
        <f>SUM(AAH17:AAI17)</f>
        <v>64</v>
      </c>
      <c r="AAK17" s="46">
        <v>19</v>
      </c>
      <c r="AAL17" s="11">
        <v>50</v>
      </c>
      <c r="AAM17" s="47">
        <f>SUM(AAK17:AAL17)</f>
        <v>69</v>
      </c>
      <c r="AAN17" s="46">
        <v>35</v>
      </c>
      <c r="AAO17" s="11">
        <v>44</v>
      </c>
      <c r="AAP17" s="47">
        <f>SUM(AAN17:AAO17)</f>
        <v>79</v>
      </c>
      <c r="AAQ17" s="46">
        <v>21</v>
      </c>
      <c r="AAR17" s="11">
        <v>39</v>
      </c>
      <c r="AAS17" s="47">
        <f>SUM(AAQ17:AAR17)</f>
        <v>60</v>
      </c>
      <c r="AAT17" s="46">
        <v>5</v>
      </c>
      <c r="AAU17" s="11">
        <v>48</v>
      </c>
      <c r="AAV17" s="47">
        <f>SUM(AAT17:AAU17)</f>
        <v>53</v>
      </c>
      <c r="AAW17" s="46">
        <v>90</v>
      </c>
      <c r="AAX17" s="11">
        <v>32</v>
      </c>
      <c r="AAY17" s="47">
        <f>SUM(AAW17:AAX17)</f>
        <v>122</v>
      </c>
      <c r="AAZ17" s="46">
        <v>50</v>
      </c>
      <c r="ABA17" s="11">
        <v>42</v>
      </c>
      <c r="ABB17" s="47">
        <f>SUM(AAZ17:ABA17)</f>
        <v>92</v>
      </c>
      <c r="ABC17" s="46">
        <v>74</v>
      </c>
      <c r="ABD17" s="11">
        <v>106</v>
      </c>
      <c r="ABE17" s="47">
        <f>SUM(ABC17:ABD17)</f>
        <v>180</v>
      </c>
      <c r="ABF17" s="46">
        <v>72</v>
      </c>
      <c r="ABG17" s="11">
        <v>282</v>
      </c>
      <c r="ABH17" s="47">
        <f>SUM(ABF17:ABG17)</f>
        <v>354</v>
      </c>
      <c r="ABI17" s="46">
        <v>48</v>
      </c>
      <c r="ABJ17" s="11">
        <v>52</v>
      </c>
      <c r="ABK17" s="47">
        <f>SUM(ABI17:ABJ17)</f>
        <v>100</v>
      </c>
      <c r="ABL17" s="46">
        <v>13</v>
      </c>
      <c r="ABM17" s="11">
        <v>111</v>
      </c>
      <c r="ABN17" s="47">
        <f>SUM(ABL17:ABM17)</f>
        <v>124</v>
      </c>
      <c r="ABO17" s="46">
        <v>68</v>
      </c>
      <c r="ABP17" s="11">
        <v>82</v>
      </c>
      <c r="ABQ17" s="47">
        <f>SUM(ABO17:ABP17)</f>
        <v>150</v>
      </c>
      <c r="ABR17" s="46">
        <v>81</v>
      </c>
      <c r="ABS17" s="11">
        <v>37</v>
      </c>
      <c r="ABT17" s="47">
        <f>SUM(ABR17:ABS17)</f>
        <v>118</v>
      </c>
      <c r="ABU17" s="46">
        <v>31</v>
      </c>
      <c r="ABV17" s="11">
        <v>47</v>
      </c>
      <c r="ABW17" s="47">
        <f>SUM(ABU17:ABV17)</f>
        <v>78</v>
      </c>
      <c r="ABX17" s="46">
        <v>63</v>
      </c>
      <c r="ABY17" s="11">
        <v>12</v>
      </c>
      <c r="ABZ17" s="47">
        <f>SUM(ABX17:ABY17)</f>
        <v>75</v>
      </c>
      <c r="ACA17" s="46">
        <v>100</v>
      </c>
      <c r="ACB17" s="11">
        <v>26</v>
      </c>
      <c r="ACC17" s="47">
        <f>SUM(ACA17:ACB17)</f>
        <v>126</v>
      </c>
      <c r="ACD17" s="46">
        <v>170</v>
      </c>
      <c r="ACE17" s="11">
        <v>48</v>
      </c>
      <c r="ACF17" s="47">
        <f>SUM(ACD17:ACE17)</f>
        <v>218</v>
      </c>
      <c r="ACG17" s="46">
        <v>17</v>
      </c>
      <c r="ACH17" s="11">
        <v>42</v>
      </c>
      <c r="ACI17" s="47">
        <f>SUM(ACG17:ACH17)</f>
        <v>59</v>
      </c>
      <c r="ACJ17" s="46">
        <v>88</v>
      </c>
      <c r="ACK17" s="11">
        <v>105</v>
      </c>
      <c r="ACL17" s="47">
        <f>SUM(ACJ17:ACK17)</f>
        <v>193</v>
      </c>
      <c r="ACM17" s="46">
        <v>110</v>
      </c>
      <c r="ACN17" s="11">
        <v>198</v>
      </c>
      <c r="ACO17" s="47">
        <f t="shared" si="418"/>
        <v>308</v>
      </c>
      <c r="ACP17" s="46">
        <v>13</v>
      </c>
      <c r="ACQ17" s="11">
        <v>201</v>
      </c>
      <c r="ACR17" s="47">
        <f t="shared" si="399"/>
        <v>214</v>
      </c>
      <c r="ACS17" s="46">
        <v>43</v>
      </c>
      <c r="ACT17" s="11">
        <v>199</v>
      </c>
      <c r="ACU17" s="47">
        <f t="shared" si="400"/>
        <v>242</v>
      </c>
      <c r="ACV17" s="46">
        <v>78</v>
      </c>
      <c r="ACW17" s="11">
        <v>144</v>
      </c>
      <c r="ACX17" s="47">
        <f t="shared" si="401"/>
        <v>222</v>
      </c>
      <c r="ACY17" s="46">
        <v>47</v>
      </c>
      <c r="ACZ17" s="11">
        <v>103</v>
      </c>
      <c r="ADA17" s="47">
        <f t="shared" si="402"/>
        <v>150</v>
      </c>
      <c r="ADB17" s="46">
        <v>4</v>
      </c>
      <c r="ADC17" s="11">
        <v>269</v>
      </c>
      <c r="ADD17" s="47">
        <f t="shared" si="403"/>
        <v>273</v>
      </c>
      <c r="ADE17" s="46">
        <v>3</v>
      </c>
      <c r="ADF17" s="11">
        <v>401</v>
      </c>
      <c r="ADG17" s="47">
        <f t="shared" si="404"/>
        <v>404</v>
      </c>
      <c r="ADH17" s="46">
        <v>51</v>
      </c>
      <c r="ADI17" s="11">
        <v>241</v>
      </c>
      <c r="ADJ17" s="47">
        <f t="shared" si="405"/>
        <v>292</v>
      </c>
      <c r="ADK17" s="46">
        <v>34</v>
      </c>
      <c r="ADL17" s="11">
        <v>271</v>
      </c>
      <c r="ADM17" s="47">
        <f t="shared" si="419"/>
        <v>305</v>
      </c>
      <c r="ADN17" s="46">
        <v>2</v>
      </c>
      <c r="ADO17" s="11">
        <v>640</v>
      </c>
      <c r="ADP17" s="47">
        <f t="shared" si="420"/>
        <v>642</v>
      </c>
      <c r="ADQ17" s="46">
        <v>3</v>
      </c>
      <c r="ADR17" s="11">
        <v>728</v>
      </c>
      <c r="ADS17" s="47">
        <f t="shared" si="421"/>
        <v>731</v>
      </c>
      <c r="ADT17" s="46">
        <v>2</v>
      </c>
      <c r="ADU17" s="11">
        <v>647</v>
      </c>
      <c r="ADV17" s="47">
        <f t="shared" si="422"/>
        <v>649</v>
      </c>
      <c r="ADW17" s="46">
        <v>0</v>
      </c>
      <c r="ADX17" s="11">
        <v>293</v>
      </c>
      <c r="ADY17" s="47">
        <f t="shared" si="423"/>
        <v>293</v>
      </c>
      <c r="ADZ17" s="46">
        <v>0</v>
      </c>
      <c r="AEA17" s="11">
        <v>565</v>
      </c>
      <c r="AEB17" s="47">
        <f t="shared" si="424"/>
        <v>565</v>
      </c>
      <c r="AEC17" s="46">
        <v>28</v>
      </c>
      <c r="AED17" s="11">
        <v>1028</v>
      </c>
      <c r="AEE17" s="47">
        <f t="shared" si="425"/>
        <v>1056</v>
      </c>
      <c r="AEF17" s="46">
        <v>634</v>
      </c>
      <c r="AEG17" s="11">
        <v>402</v>
      </c>
      <c r="AEH17" s="47">
        <f t="shared" si="426"/>
        <v>1036</v>
      </c>
      <c r="AEI17" s="46">
        <v>8</v>
      </c>
      <c r="AEJ17" s="11">
        <v>687</v>
      </c>
      <c r="AEK17" s="47">
        <f t="shared" si="427"/>
        <v>695</v>
      </c>
      <c r="AEL17" s="46">
        <v>69</v>
      </c>
      <c r="AEM17" s="11">
        <v>890</v>
      </c>
      <c r="AEN17" s="47">
        <f t="shared" si="428"/>
        <v>959</v>
      </c>
      <c r="AEO17" s="46">
        <v>444</v>
      </c>
      <c r="AEP17" s="11">
        <v>701</v>
      </c>
      <c r="AEQ17" s="47">
        <f t="shared" si="429"/>
        <v>1145</v>
      </c>
      <c r="AER17" s="46">
        <v>438</v>
      </c>
      <c r="AES17" s="11">
        <v>308</v>
      </c>
      <c r="AET17" s="47">
        <f t="shared" si="430"/>
        <v>746</v>
      </c>
      <c r="AEU17" s="46">
        <v>17</v>
      </c>
      <c r="AEV17" s="11">
        <v>420</v>
      </c>
      <c r="AEW17" s="47">
        <f t="shared" si="431"/>
        <v>437</v>
      </c>
      <c r="AEX17" s="46">
        <v>2</v>
      </c>
      <c r="AEY17" s="11">
        <v>610</v>
      </c>
      <c r="AEZ17" s="47">
        <f t="shared" si="432"/>
        <v>612</v>
      </c>
      <c r="AFA17" s="46">
        <v>13</v>
      </c>
      <c r="AFB17" s="11">
        <v>585</v>
      </c>
      <c r="AFC17" s="47">
        <f t="shared" si="433"/>
        <v>598</v>
      </c>
      <c r="AFD17" s="46">
        <v>157</v>
      </c>
      <c r="AFE17" s="11">
        <v>709</v>
      </c>
      <c r="AFF17" s="47">
        <f t="shared" si="434"/>
        <v>866</v>
      </c>
      <c r="AFG17" s="46">
        <v>61</v>
      </c>
      <c r="AFH17" s="11">
        <v>1118</v>
      </c>
      <c r="AFI17" s="47">
        <f t="shared" si="435"/>
        <v>1179</v>
      </c>
      <c r="AFJ17" s="46">
        <v>148</v>
      </c>
      <c r="AFK17" s="11">
        <v>1938</v>
      </c>
      <c r="AFL17" s="47">
        <f t="shared" si="436"/>
        <v>2086</v>
      </c>
      <c r="AFM17" s="46">
        <v>21</v>
      </c>
      <c r="AFN17" s="11">
        <v>815</v>
      </c>
      <c r="AFO17" s="47">
        <f t="shared" si="437"/>
        <v>836</v>
      </c>
      <c r="AFP17" s="46">
        <v>69</v>
      </c>
      <c r="AFQ17" s="11">
        <v>979</v>
      </c>
      <c r="AFR17" s="47">
        <f t="shared" si="438"/>
        <v>1048</v>
      </c>
      <c r="AFS17" s="46">
        <v>73</v>
      </c>
      <c r="AFT17" s="11">
        <v>929</v>
      </c>
      <c r="AFU17" s="47">
        <f t="shared" si="439"/>
        <v>1002</v>
      </c>
      <c r="AFV17" s="46">
        <v>14</v>
      </c>
      <c r="AFW17" s="11">
        <v>504</v>
      </c>
      <c r="AFX17" s="47">
        <f t="shared" si="440"/>
        <v>518</v>
      </c>
      <c r="AFY17" s="46">
        <v>10</v>
      </c>
      <c r="AFZ17" s="11">
        <v>978</v>
      </c>
      <c r="AGA17" s="47">
        <f t="shared" si="441"/>
        <v>988</v>
      </c>
      <c r="AGB17" s="46">
        <v>115</v>
      </c>
      <c r="AGC17" s="11">
        <v>830</v>
      </c>
      <c r="AGD17" s="47">
        <f t="shared" si="442"/>
        <v>945</v>
      </c>
      <c r="AGE17" s="46">
        <v>10</v>
      </c>
      <c r="AGF17" s="11">
        <v>363</v>
      </c>
      <c r="AGG17" s="47">
        <f t="shared" si="443"/>
        <v>373</v>
      </c>
      <c r="AGH17" s="46">
        <v>0</v>
      </c>
      <c r="AGI17" s="11">
        <v>133</v>
      </c>
      <c r="AGJ17" s="47">
        <f t="shared" si="444"/>
        <v>133</v>
      </c>
      <c r="AGK17" s="46">
        <v>9</v>
      </c>
      <c r="AGL17" s="11">
        <v>251</v>
      </c>
      <c r="AGM17" s="47">
        <f t="shared" si="445"/>
        <v>260</v>
      </c>
      <c r="AGN17" s="46">
        <v>0</v>
      </c>
      <c r="AGO17" s="11">
        <v>414</v>
      </c>
      <c r="AGP17" s="47">
        <f t="shared" si="446"/>
        <v>414</v>
      </c>
      <c r="AGQ17" s="46">
        <v>0</v>
      </c>
      <c r="AGR17" s="11">
        <v>567</v>
      </c>
      <c r="AGS17" s="47">
        <f t="shared" si="447"/>
        <v>567</v>
      </c>
      <c r="AGT17" s="46">
        <v>53</v>
      </c>
      <c r="AGU17" s="11">
        <v>474</v>
      </c>
      <c r="AGV17" s="47">
        <f t="shared" si="448"/>
        <v>527</v>
      </c>
      <c r="AGW17" s="46">
        <v>0</v>
      </c>
      <c r="AGX17" s="11">
        <v>275</v>
      </c>
      <c r="AGY17" s="47">
        <f t="shared" si="449"/>
        <v>275</v>
      </c>
      <c r="AGZ17" s="46">
        <v>0</v>
      </c>
      <c r="AHA17" s="11">
        <v>236</v>
      </c>
      <c r="AHB17" s="47">
        <f t="shared" si="450"/>
        <v>236</v>
      </c>
      <c r="AHC17" s="46">
        <v>0</v>
      </c>
      <c r="AHD17" s="11">
        <v>122</v>
      </c>
      <c r="AHE17" s="47">
        <f t="shared" si="451"/>
        <v>122</v>
      </c>
      <c r="AHF17" s="46">
        <v>2</v>
      </c>
      <c r="AHG17" s="11">
        <v>63</v>
      </c>
      <c r="AHH17" s="47">
        <f t="shared" si="452"/>
        <v>65</v>
      </c>
      <c r="AHI17" s="46">
        <v>0</v>
      </c>
      <c r="AHJ17" s="11">
        <v>82</v>
      </c>
      <c r="AHK17" s="47">
        <f t="shared" si="453"/>
        <v>82</v>
      </c>
      <c r="AHL17" s="46">
        <v>0</v>
      </c>
      <c r="AHM17" s="11">
        <v>49</v>
      </c>
      <c r="AHN17" s="47">
        <f t="shared" si="454"/>
        <v>49</v>
      </c>
      <c r="AHO17" s="46">
        <v>0</v>
      </c>
      <c r="AHP17" s="11">
        <v>32</v>
      </c>
      <c r="AHQ17" s="47">
        <f t="shared" si="455"/>
        <v>32</v>
      </c>
      <c r="AHR17" s="46">
        <v>0</v>
      </c>
      <c r="AHS17" s="11">
        <v>56</v>
      </c>
      <c r="AHT17" s="47">
        <f t="shared" si="456"/>
        <v>56</v>
      </c>
      <c r="AHU17" s="46">
        <v>0</v>
      </c>
      <c r="AHV17" s="11">
        <v>0</v>
      </c>
      <c r="AHW17" s="47">
        <f t="shared" si="457"/>
        <v>0</v>
      </c>
      <c r="AHX17" s="46">
        <v>0</v>
      </c>
      <c r="AHY17" s="11">
        <v>0</v>
      </c>
      <c r="AHZ17" s="47">
        <f t="shared" si="458"/>
        <v>0</v>
      </c>
      <c r="AIA17" s="46">
        <v>0</v>
      </c>
      <c r="AIB17" s="11">
        <v>3</v>
      </c>
      <c r="AIC17" s="47">
        <f t="shared" si="459"/>
        <v>3</v>
      </c>
      <c r="AID17" s="46">
        <v>36</v>
      </c>
      <c r="AIE17" s="11">
        <v>0</v>
      </c>
      <c r="AIF17" s="47">
        <f t="shared" si="460"/>
        <v>36</v>
      </c>
      <c r="AIG17" s="46">
        <v>0</v>
      </c>
      <c r="AIH17" s="11">
        <v>0</v>
      </c>
      <c r="AII17" s="47">
        <f t="shared" si="461"/>
        <v>0</v>
      </c>
    </row>
    <row r="18" spans="1:919" x14ac:dyDescent="0.2">
      <c r="A18" s="1" t="s">
        <v>220</v>
      </c>
      <c r="B18" s="46">
        <v>0</v>
      </c>
      <c r="C18" s="11">
        <v>0</v>
      </c>
      <c r="D18" s="47">
        <v>0</v>
      </c>
      <c r="E18" s="46">
        <v>0</v>
      </c>
      <c r="F18" s="11">
        <v>0</v>
      </c>
      <c r="G18" s="47">
        <v>0</v>
      </c>
      <c r="H18" s="46">
        <v>2000</v>
      </c>
      <c r="I18" s="11">
        <v>0</v>
      </c>
      <c r="J18" s="47">
        <v>2000</v>
      </c>
      <c r="K18" s="46">
        <v>2000</v>
      </c>
      <c r="L18" s="11">
        <v>1000</v>
      </c>
      <c r="M18" s="47">
        <v>3000</v>
      </c>
      <c r="N18" s="46">
        <v>0</v>
      </c>
      <c r="O18" s="11">
        <v>2000</v>
      </c>
      <c r="P18" s="47">
        <v>2000</v>
      </c>
      <c r="Q18" s="11">
        <v>2000</v>
      </c>
      <c r="R18" s="11">
        <v>3000</v>
      </c>
      <c r="S18" s="11">
        <v>5000</v>
      </c>
      <c r="T18" s="46">
        <v>0</v>
      </c>
      <c r="U18" s="11">
        <v>0</v>
      </c>
      <c r="V18" s="47">
        <v>0</v>
      </c>
      <c r="W18" s="11">
        <v>0</v>
      </c>
      <c r="X18" s="11">
        <v>0</v>
      </c>
      <c r="Y18" s="11">
        <v>0</v>
      </c>
      <c r="Z18" s="46">
        <v>0</v>
      </c>
      <c r="AA18" s="11">
        <v>0</v>
      </c>
      <c r="AB18" s="47">
        <v>0</v>
      </c>
      <c r="AC18" s="11">
        <v>0</v>
      </c>
      <c r="AD18" s="11">
        <v>0</v>
      </c>
      <c r="AE18" s="11">
        <v>0</v>
      </c>
      <c r="AF18" s="46">
        <v>0</v>
      </c>
      <c r="AG18" s="11">
        <v>0</v>
      </c>
      <c r="AH18" s="47">
        <v>0</v>
      </c>
      <c r="AI18" s="46">
        <v>0</v>
      </c>
      <c r="AJ18" s="11">
        <v>0</v>
      </c>
      <c r="AK18" s="47">
        <v>0</v>
      </c>
      <c r="AL18" s="11">
        <v>0</v>
      </c>
      <c r="AM18" s="11">
        <v>0</v>
      </c>
      <c r="AN18" s="11">
        <v>0</v>
      </c>
      <c r="AO18" s="46">
        <v>0</v>
      </c>
      <c r="AP18" s="11">
        <v>0</v>
      </c>
      <c r="AQ18" s="47">
        <v>0</v>
      </c>
      <c r="AR18" s="46">
        <v>0</v>
      </c>
      <c r="AS18" s="11">
        <v>0</v>
      </c>
      <c r="AT18" s="47">
        <v>0</v>
      </c>
      <c r="AU18" s="46">
        <v>0</v>
      </c>
      <c r="AV18" s="11">
        <v>394</v>
      </c>
      <c r="AW18" s="47">
        <v>394</v>
      </c>
      <c r="AX18" s="46">
        <v>2314</v>
      </c>
      <c r="AY18" s="11">
        <v>0</v>
      </c>
      <c r="AZ18" s="47">
        <v>2314</v>
      </c>
      <c r="BA18" s="11">
        <v>1047</v>
      </c>
      <c r="BB18" s="11">
        <v>29.000000000000004</v>
      </c>
      <c r="BC18" s="11">
        <v>1075.9999999999998</v>
      </c>
      <c r="BD18" s="46">
        <v>1630</v>
      </c>
      <c r="BE18" s="11">
        <v>1</v>
      </c>
      <c r="BF18" s="47">
        <v>1630.9999999999995</v>
      </c>
      <c r="BG18" s="11">
        <v>0</v>
      </c>
      <c r="BH18" s="11">
        <v>0</v>
      </c>
      <c r="BI18" s="11">
        <v>0</v>
      </c>
      <c r="BJ18" s="46">
        <v>0</v>
      </c>
      <c r="BK18" s="11">
        <v>0</v>
      </c>
      <c r="BL18" s="47">
        <v>0</v>
      </c>
      <c r="BM18" s="11">
        <v>115</v>
      </c>
      <c r="BN18" s="11">
        <v>2</v>
      </c>
      <c r="BO18" s="11">
        <v>117.00000000000001</v>
      </c>
      <c r="BP18" s="46">
        <v>0</v>
      </c>
      <c r="BQ18" s="11">
        <v>0</v>
      </c>
      <c r="BR18" s="47">
        <v>0</v>
      </c>
      <c r="BS18" s="11">
        <v>0</v>
      </c>
      <c r="BT18" s="11">
        <v>0</v>
      </c>
      <c r="BU18" s="11">
        <v>0</v>
      </c>
      <c r="BV18" s="46">
        <v>0</v>
      </c>
      <c r="BW18" s="11">
        <v>0</v>
      </c>
      <c r="BX18" s="47">
        <v>0</v>
      </c>
      <c r="BY18" s="46">
        <v>0</v>
      </c>
      <c r="BZ18" s="11">
        <v>0</v>
      </c>
      <c r="CA18" s="47">
        <v>0</v>
      </c>
      <c r="CB18" s="46">
        <v>0</v>
      </c>
      <c r="CC18" s="11">
        <v>0</v>
      </c>
      <c r="CD18" s="11">
        <v>0</v>
      </c>
      <c r="CE18" s="46">
        <v>0</v>
      </c>
      <c r="CF18" s="11">
        <v>0</v>
      </c>
      <c r="CG18" s="47">
        <v>0</v>
      </c>
      <c r="CH18" s="11">
        <v>1400</v>
      </c>
      <c r="CI18" s="11">
        <v>200</v>
      </c>
      <c r="CJ18" s="11">
        <v>1600</v>
      </c>
      <c r="CK18" s="46">
        <v>300</v>
      </c>
      <c r="CL18" s="11">
        <v>400</v>
      </c>
      <c r="CM18" s="47">
        <v>700</v>
      </c>
      <c r="CN18" s="11">
        <v>300</v>
      </c>
      <c r="CO18" s="11">
        <v>0</v>
      </c>
      <c r="CP18" s="11">
        <v>300</v>
      </c>
      <c r="CQ18" s="46">
        <v>200</v>
      </c>
      <c r="CR18" s="11">
        <v>0</v>
      </c>
      <c r="CS18" s="47">
        <v>200</v>
      </c>
      <c r="CT18" s="11">
        <v>0</v>
      </c>
      <c r="CU18" s="11">
        <v>0</v>
      </c>
      <c r="CV18" s="11">
        <v>0</v>
      </c>
      <c r="CW18" s="46">
        <v>0</v>
      </c>
      <c r="CX18" s="11">
        <v>0</v>
      </c>
      <c r="CY18" s="47">
        <v>0</v>
      </c>
      <c r="CZ18" s="11">
        <v>0</v>
      </c>
      <c r="DA18" s="11">
        <v>0</v>
      </c>
      <c r="DB18" s="47">
        <v>0</v>
      </c>
      <c r="DC18" s="11">
        <v>100</v>
      </c>
      <c r="DD18" s="11">
        <v>0</v>
      </c>
      <c r="DE18" s="11">
        <v>100</v>
      </c>
      <c r="DF18" s="46">
        <v>0</v>
      </c>
      <c r="DG18" s="11">
        <v>0</v>
      </c>
      <c r="DH18" s="47">
        <v>0</v>
      </c>
      <c r="DI18" s="46">
        <v>0</v>
      </c>
      <c r="DJ18" s="11">
        <v>0</v>
      </c>
      <c r="DK18" s="47">
        <v>0</v>
      </c>
      <c r="DL18" s="46">
        <v>0</v>
      </c>
      <c r="DM18" s="11">
        <v>100</v>
      </c>
      <c r="DN18" s="47">
        <v>100</v>
      </c>
      <c r="DO18" s="46">
        <v>1700</v>
      </c>
      <c r="DP18" s="11">
        <v>0</v>
      </c>
      <c r="DQ18" s="47">
        <v>1700</v>
      </c>
      <c r="DR18" s="11">
        <v>0</v>
      </c>
      <c r="DS18" s="11">
        <v>0</v>
      </c>
      <c r="DT18" s="11">
        <v>0</v>
      </c>
      <c r="DU18" s="46">
        <v>0</v>
      </c>
      <c r="DV18" s="11">
        <v>0</v>
      </c>
      <c r="DW18" s="47">
        <v>0</v>
      </c>
      <c r="DX18" s="11">
        <v>1200</v>
      </c>
      <c r="DY18" s="11">
        <v>0</v>
      </c>
      <c r="DZ18" s="11">
        <v>1200</v>
      </c>
      <c r="EA18" s="46">
        <v>1500</v>
      </c>
      <c r="EB18" s="11">
        <v>0</v>
      </c>
      <c r="EC18" s="47">
        <v>1500</v>
      </c>
      <c r="ED18" s="11">
        <v>0</v>
      </c>
      <c r="EE18" s="11">
        <v>0</v>
      </c>
      <c r="EF18" s="11">
        <v>0</v>
      </c>
      <c r="EG18" s="46">
        <v>0</v>
      </c>
      <c r="EH18" s="11">
        <v>0</v>
      </c>
      <c r="EI18" s="47">
        <v>0</v>
      </c>
      <c r="EJ18" s="11">
        <v>0</v>
      </c>
      <c r="EK18" s="11">
        <v>0</v>
      </c>
      <c r="EL18" s="11">
        <v>0</v>
      </c>
      <c r="EM18" s="46">
        <v>0</v>
      </c>
      <c r="EN18" s="11">
        <v>0</v>
      </c>
      <c r="EO18" s="47">
        <v>0</v>
      </c>
      <c r="EP18" s="11">
        <v>0</v>
      </c>
      <c r="EQ18" s="11">
        <v>0</v>
      </c>
      <c r="ER18" s="11">
        <v>0</v>
      </c>
      <c r="ES18" s="46">
        <v>0</v>
      </c>
      <c r="ET18" s="11">
        <v>0</v>
      </c>
      <c r="EU18" s="47">
        <v>0</v>
      </c>
      <c r="EV18" s="11">
        <v>0</v>
      </c>
      <c r="EW18" s="11">
        <v>0</v>
      </c>
      <c r="EX18" s="11">
        <v>0</v>
      </c>
      <c r="EY18" s="46">
        <v>1100.0000000000002</v>
      </c>
      <c r="EZ18" s="11">
        <v>100</v>
      </c>
      <c r="FA18" s="47">
        <v>1200.0000000000002</v>
      </c>
      <c r="FB18" s="46">
        <v>100</v>
      </c>
      <c r="FC18" s="11">
        <v>0</v>
      </c>
      <c r="FD18" s="47">
        <v>100</v>
      </c>
      <c r="FE18" s="46">
        <v>1000</v>
      </c>
      <c r="FF18" s="11">
        <v>0</v>
      </c>
      <c r="FG18" s="47">
        <v>1000</v>
      </c>
      <c r="FH18" s="11">
        <v>0</v>
      </c>
      <c r="FI18" s="11">
        <v>0</v>
      </c>
      <c r="FJ18" s="11">
        <v>0</v>
      </c>
      <c r="FK18" s="46">
        <v>1100.0000000000002</v>
      </c>
      <c r="FL18" s="11">
        <v>0</v>
      </c>
      <c r="FM18" s="47">
        <v>1100.0000000000002</v>
      </c>
      <c r="FN18" s="11">
        <v>0</v>
      </c>
      <c r="FO18" s="11">
        <v>0</v>
      </c>
      <c r="FP18" s="11">
        <v>0</v>
      </c>
      <c r="FQ18" s="46">
        <v>0</v>
      </c>
      <c r="FR18" s="11">
        <v>0</v>
      </c>
      <c r="FS18" s="47">
        <v>0</v>
      </c>
      <c r="FT18" s="11">
        <v>0</v>
      </c>
      <c r="FU18" s="11">
        <v>0</v>
      </c>
      <c r="FV18" s="11">
        <v>0</v>
      </c>
      <c r="FW18" s="46">
        <v>0</v>
      </c>
      <c r="FX18" s="11">
        <v>100</v>
      </c>
      <c r="FY18" s="47">
        <v>100</v>
      </c>
      <c r="FZ18" s="11">
        <v>0</v>
      </c>
      <c r="GA18" s="11">
        <v>0</v>
      </c>
      <c r="GB18" s="11">
        <v>0</v>
      </c>
      <c r="GC18" s="46">
        <v>0</v>
      </c>
      <c r="GD18" s="11">
        <v>0</v>
      </c>
      <c r="GE18" s="47">
        <v>0</v>
      </c>
      <c r="GF18" s="11">
        <v>0</v>
      </c>
      <c r="GG18" s="11">
        <v>0</v>
      </c>
      <c r="GH18" s="11">
        <v>0</v>
      </c>
      <c r="GI18" s="46">
        <v>1600</v>
      </c>
      <c r="GJ18" s="11">
        <v>0</v>
      </c>
      <c r="GK18" s="47">
        <v>1600</v>
      </c>
      <c r="GL18" s="11">
        <v>0</v>
      </c>
      <c r="GM18" s="11">
        <v>0</v>
      </c>
      <c r="GN18" s="11">
        <v>0</v>
      </c>
      <c r="GO18" s="46">
        <v>0</v>
      </c>
      <c r="GP18" s="11">
        <v>0</v>
      </c>
      <c r="GQ18" s="47">
        <v>0</v>
      </c>
      <c r="GR18" s="11">
        <v>0</v>
      </c>
      <c r="GS18" s="11">
        <v>0</v>
      </c>
      <c r="GT18" s="11">
        <v>0</v>
      </c>
      <c r="GU18" s="46">
        <v>100</v>
      </c>
      <c r="GV18" s="11">
        <v>0</v>
      </c>
      <c r="GW18" s="47">
        <v>100</v>
      </c>
      <c r="GX18" s="11">
        <v>0</v>
      </c>
      <c r="GY18" s="11">
        <v>0</v>
      </c>
      <c r="GZ18" s="11">
        <v>0</v>
      </c>
      <c r="HA18" s="46">
        <v>0</v>
      </c>
      <c r="HB18" s="11">
        <v>0</v>
      </c>
      <c r="HC18" s="47">
        <v>0</v>
      </c>
      <c r="HD18" s="11">
        <v>0</v>
      </c>
      <c r="HE18" s="11">
        <v>0</v>
      </c>
      <c r="HF18" s="11">
        <v>0</v>
      </c>
      <c r="HG18" s="46">
        <v>0</v>
      </c>
      <c r="HH18" s="11">
        <v>0</v>
      </c>
      <c r="HI18" s="47">
        <v>0</v>
      </c>
      <c r="HJ18" s="46">
        <v>0</v>
      </c>
      <c r="HK18" s="11">
        <v>0</v>
      </c>
      <c r="HL18" s="47">
        <v>0</v>
      </c>
      <c r="HM18" s="11">
        <v>0</v>
      </c>
      <c r="HN18" s="11">
        <v>0</v>
      </c>
      <c r="HO18" s="11">
        <v>0</v>
      </c>
      <c r="HP18" s="46">
        <v>0</v>
      </c>
      <c r="HQ18" s="11">
        <v>0</v>
      </c>
      <c r="HR18" s="47">
        <v>0</v>
      </c>
      <c r="HS18" s="11">
        <v>1700</v>
      </c>
      <c r="HT18" s="11">
        <v>100</v>
      </c>
      <c r="HU18" s="11">
        <v>1800</v>
      </c>
      <c r="HV18" s="46">
        <v>0</v>
      </c>
      <c r="HW18" s="11">
        <v>0</v>
      </c>
      <c r="HX18" s="47">
        <v>0</v>
      </c>
      <c r="HY18" s="11">
        <v>0</v>
      </c>
      <c r="HZ18" s="11">
        <v>0</v>
      </c>
      <c r="IA18" s="11">
        <v>0</v>
      </c>
      <c r="IB18" s="46">
        <v>1300</v>
      </c>
      <c r="IC18" s="11">
        <v>0</v>
      </c>
      <c r="ID18" s="47">
        <v>1300</v>
      </c>
      <c r="IE18" s="46">
        <v>500</v>
      </c>
      <c r="IF18" s="11">
        <v>0</v>
      </c>
      <c r="IG18" s="47">
        <v>500</v>
      </c>
      <c r="IH18" s="11">
        <v>0</v>
      </c>
      <c r="II18" s="11">
        <v>0</v>
      </c>
      <c r="IJ18" s="11">
        <v>0</v>
      </c>
      <c r="IK18" s="46">
        <v>0</v>
      </c>
      <c r="IL18" s="11">
        <v>0</v>
      </c>
      <c r="IM18" s="47">
        <v>0</v>
      </c>
      <c r="IN18" s="46">
        <v>0</v>
      </c>
      <c r="IO18" s="11">
        <v>0</v>
      </c>
      <c r="IP18" s="47">
        <v>0</v>
      </c>
      <c r="IQ18" s="11">
        <v>0</v>
      </c>
      <c r="IR18" s="11">
        <v>0</v>
      </c>
      <c r="IS18" s="11">
        <v>0</v>
      </c>
      <c r="IT18" s="46">
        <v>500</v>
      </c>
      <c r="IU18" s="11">
        <v>0</v>
      </c>
      <c r="IV18" s="47">
        <v>500</v>
      </c>
      <c r="IW18" s="11">
        <v>0</v>
      </c>
      <c r="IX18" s="11">
        <v>0</v>
      </c>
      <c r="IY18" s="11">
        <v>0</v>
      </c>
      <c r="IZ18" s="46">
        <v>0</v>
      </c>
      <c r="JA18" s="11">
        <v>0</v>
      </c>
      <c r="JB18" s="47">
        <v>0</v>
      </c>
      <c r="JC18" s="11">
        <v>300</v>
      </c>
      <c r="JD18" s="11">
        <v>0</v>
      </c>
      <c r="JE18" s="11">
        <v>300</v>
      </c>
      <c r="JF18" s="46">
        <v>2200.0000000000005</v>
      </c>
      <c r="JG18" s="11">
        <v>0</v>
      </c>
      <c r="JH18" s="47">
        <v>2200.0000000000005</v>
      </c>
      <c r="JI18" s="11">
        <v>300</v>
      </c>
      <c r="JJ18" s="11">
        <v>0</v>
      </c>
      <c r="JK18" s="11">
        <v>300</v>
      </c>
      <c r="JL18" s="46">
        <v>0</v>
      </c>
      <c r="JM18" s="11">
        <v>0</v>
      </c>
      <c r="JN18" s="47">
        <v>0</v>
      </c>
      <c r="JO18" s="11">
        <v>0</v>
      </c>
      <c r="JP18" s="11">
        <v>0</v>
      </c>
      <c r="JQ18" s="11">
        <v>0</v>
      </c>
      <c r="JR18" s="46">
        <v>100</v>
      </c>
      <c r="JS18" s="11">
        <v>0</v>
      </c>
      <c r="JT18" s="47">
        <v>100</v>
      </c>
      <c r="JU18" s="11">
        <v>0</v>
      </c>
      <c r="JV18" s="11">
        <v>0</v>
      </c>
      <c r="JW18" s="11">
        <v>0</v>
      </c>
      <c r="JX18" s="46">
        <v>1200</v>
      </c>
      <c r="JY18" s="11">
        <v>0</v>
      </c>
      <c r="JZ18" s="47">
        <v>1200</v>
      </c>
      <c r="KA18" s="46">
        <v>0</v>
      </c>
      <c r="KB18" s="11">
        <v>0</v>
      </c>
      <c r="KC18" s="47">
        <v>0</v>
      </c>
      <c r="KD18" s="11">
        <v>0</v>
      </c>
      <c r="KE18" s="11">
        <v>0</v>
      </c>
      <c r="KF18" s="11">
        <v>0</v>
      </c>
      <c r="KG18" s="46">
        <v>0</v>
      </c>
      <c r="KH18" s="11">
        <v>200</v>
      </c>
      <c r="KI18" s="47">
        <v>200</v>
      </c>
      <c r="KJ18" s="11">
        <v>0</v>
      </c>
      <c r="KK18" s="11">
        <v>200</v>
      </c>
      <c r="KL18" s="11">
        <v>200</v>
      </c>
      <c r="KM18" s="46">
        <v>2800</v>
      </c>
      <c r="KN18" s="11">
        <v>100</v>
      </c>
      <c r="KO18" s="47">
        <v>2900</v>
      </c>
      <c r="KP18" s="11">
        <v>1100.0000000000002</v>
      </c>
      <c r="KQ18" s="11">
        <v>200</v>
      </c>
      <c r="KR18" s="11">
        <v>1300</v>
      </c>
      <c r="KS18" s="46">
        <v>800</v>
      </c>
      <c r="KT18" s="11">
        <v>0</v>
      </c>
      <c r="KU18" s="47">
        <v>800</v>
      </c>
      <c r="KV18" s="46">
        <v>600</v>
      </c>
      <c r="KW18" s="11">
        <v>0</v>
      </c>
      <c r="KX18" s="47">
        <v>600</v>
      </c>
      <c r="KY18" s="46">
        <v>300</v>
      </c>
      <c r="KZ18" s="11">
        <v>100</v>
      </c>
      <c r="LA18" s="47">
        <v>400</v>
      </c>
      <c r="LB18" s="11">
        <v>0</v>
      </c>
      <c r="LC18" s="11">
        <v>0</v>
      </c>
      <c r="LD18" s="11">
        <v>0</v>
      </c>
      <c r="LE18" s="46">
        <v>0</v>
      </c>
      <c r="LF18" s="11">
        <v>0</v>
      </c>
      <c r="LG18" s="47">
        <v>0</v>
      </c>
      <c r="LH18" s="46">
        <v>200</v>
      </c>
      <c r="LI18" s="11">
        <v>0</v>
      </c>
      <c r="LJ18" s="47">
        <v>200</v>
      </c>
      <c r="LK18" s="46">
        <v>100</v>
      </c>
      <c r="LL18" s="11">
        <v>0</v>
      </c>
      <c r="LM18" s="47">
        <v>100</v>
      </c>
      <c r="LN18" s="11">
        <v>0</v>
      </c>
      <c r="LO18" s="11">
        <v>0</v>
      </c>
      <c r="LP18" s="11">
        <v>0</v>
      </c>
      <c r="LQ18" s="46">
        <v>0</v>
      </c>
      <c r="LR18" s="11">
        <v>0</v>
      </c>
      <c r="LS18" s="47">
        <v>0</v>
      </c>
      <c r="LT18" s="11">
        <v>0</v>
      </c>
      <c r="LU18" s="11">
        <v>0</v>
      </c>
      <c r="LV18" s="11">
        <v>0</v>
      </c>
      <c r="LW18" s="46">
        <v>0</v>
      </c>
      <c r="LX18" s="11">
        <v>100</v>
      </c>
      <c r="LY18" s="47">
        <v>100</v>
      </c>
      <c r="LZ18" s="11">
        <v>1600</v>
      </c>
      <c r="MA18" s="11">
        <v>100</v>
      </c>
      <c r="MB18" s="11">
        <v>1700</v>
      </c>
      <c r="MC18" s="46">
        <v>2100</v>
      </c>
      <c r="MD18" s="11">
        <v>100</v>
      </c>
      <c r="ME18" s="47">
        <v>2200.0000000000005</v>
      </c>
      <c r="MF18" s="11">
        <v>200</v>
      </c>
      <c r="MG18" s="11">
        <v>0</v>
      </c>
      <c r="MH18" s="11">
        <v>200</v>
      </c>
      <c r="MI18" s="46">
        <v>700</v>
      </c>
      <c r="MJ18" s="11">
        <v>0</v>
      </c>
      <c r="MK18" s="47">
        <v>700</v>
      </c>
      <c r="ML18" s="11">
        <v>100</v>
      </c>
      <c r="MM18" s="11">
        <v>0</v>
      </c>
      <c r="MN18" s="11">
        <v>100</v>
      </c>
      <c r="MO18" s="46">
        <v>0</v>
      </c>
      <c r="MP18" s="11">
        <v>0</v>
      </c>
      <c r="MQ18" s="47">
        <v>0</v>
      </c>
      <c r="MR18" s="11">
        <v>0</v>
      </c>
      <c r="MS18" s="11">
        <v>0</v>
      </c>
      <c r="MT18" s="11">
        <v>0</v>
      </c>
      <c r="MU18" s="46">
        <v>0</v>
      </c>
      <c r="MV18" s="11">
        <v>0</v>
      </c>
      <c r="MW18" s="47">
        <v>0</v>
      </c>
      <c r="MX18" s="11">
        <v>0</v>
      </c>
      <c r="MY18" s="11">
        <v>0</v>
      </c>
      <c r="MZ18" s="11">
        <v>0</v>
      </c>
      <c r="NA18" s="46">
        <v>0</v>
      </c>
      <c r="NB18" s="11">
        <v>200</v>
      </c>
      <c r="NC18" s="47">
        <v>200</v>
      </c>
      <c r="ND18" s="11">
        <v>0</v>
      </c>
      <c r="NE18" s="11">
        <v>0</v>
      </c>
      <c r="NF18" s="11">
        <v>0</v>
      </c>
      <c r="NG18" s="46">
        <v>3200</v>
      </c>
      <c r="NH18" s="11">
        <v>100</v>
      </c>
      <c r="NI18" s="47">
        <v>3300</v>
      </c>
      <c r="NJ18" s="11">
        <v>500</v>
      </c>
      <c r="NK18" s="11">
        <v>0</v>
      </c>
      <c r="NL18" s="11">
        <v>500</v>
      </c>
      <c r="NM18" s="46">
        <v>600</v>
      </c>
      <c r="NN18" s="11">
        <v>100</v>
      </c>
      <c r="NO18" s="47">
        <v>700</v>
      </c>
      <c r="NP18" s="11">
        <v>400</v>
      </c>
      <c r="NQ18" s="11">
        <v>0</v>
      </c>
      <c r="NR18" s="11">
        <v>400</v>
      </c>
      <c r="NS18" s="46">
        <v>700</v>
      </c>
      <c r="NT18" s="11">
        <v>200</v>
      </c>
      <c r="NU18" s="47">
        <v>900</v>
      </c>
      <c r="NV18" s="11">
        <v>0</v>
      </c>
      <c r="NW18" s="11">
        <v>0</v>
      </c>
      <c r="NX18" s="11">
        <v>0</v>
      </c>
      <c r="NY18" s="46">
        <v>0</v>
      </c>
      <c r="NZ18" s="11">
        <v>0</v>
      </c>
      <c r="OA18" s="47">
        <v>0</v>
      </c>
      <c r="OB18" s="11">
        <v>0</v>
      </c>
      <c r="OC18" s="11">
        <v>0</v>
      </c>
      <c r="OD18" s="11">
        <v>0</v>
      </c>
      <c r="OE18" s="46">
        <v>0</v>
      </c>
      <c r="OF18" s="11">
        <v>0</v>
      </c>
      <c r="OG18" s="11">
        <v>0</v>
      </c>
      <c r="OH18" s="46">
        <v>200</v>
      </c>
      <c r="OI18" s="11">
        <v>0</v>
      </c>
      <c r="OJ18" s="11">
        <v>200</v>
      </c>
      <c r="OK18" s="46">
        <v>0</v>
      </c>
      <c r="OL18" s="11">
        <v>200</v>
      </c>
      <c r="OM18" s="11">
        <v>200</v>
      </c>
      <c r="ON18" s="46">
        <v>0</v>
      </c>
      <c r="OO18" s="11">
        <v>0</v>
      </c>
      <c r="OP18" s="11">
        <v>0</v>
      </c>
      <c r="OQ18" s="46">
        <v>500</v>
      </c>
      <c r="OR18" s="11">
        <v>0</v>
      </c>
      <c r="OS18" s="11">
        <v>500</v>
      </c>
      <c r="OT18" s="46">
        <v>3300</v>
      </c>
      <c r="OU18" s="11">
        <v>0</v>
      </c>
      <c r="OV18" s="11">
        <v>3300</v>
      </c>
      <c r="OW18" s="46">
        <v>300</v>
      </c>
      <c r="OX18" s="11">
        <v>0</v>
      </c>
      <c r="OY18" s="11">
        <v>300</v>
      </c>
      <c r="OZ18" s="46">
        <v>100</v>
      </c>
      <c r="PA18" s="11">
        <v>0</v>
      </c>
      <c r="PB18" s="11">
        <v>100</v>
      </c>
      <c r="PC18" s="46">
        <v>0</v>
      </c>
      <c r="PD18" s="11">
        <v>0</v>
      </c>
      <c r="PE18" s="11">
        <v>0</v>
      </c>
      <c r="PF18" s="46">
        <v>0</v>
      </c>
      <c r="PG18" s="11">
        <v>0</v>
      </c>
      <c r="PH18" s="11">
        <v>0</v>
      </c>
      <c r="PI18" s="46">
        <v>0</v>
      </c>
      <c r="PJ18" s="11">
        <v>0</v>
      </c>
      <c r="PK18" s="11">
        <v>0</v>
      </c>
      <c r="PL18" s="46">
        <v>0</v>
      </c>
      <c r="PM18" s="11">
        <v>0</v>
      </c>
      <c r="PN18" s="11">
        <v>0</v>
      </c>
      <c r="PO18" s="46">
        <v>0</v>
      </c>
      <c r="PP18" s="11">
        <v>0</v>
      </c>
      <c r="PQ18" s="11">
        <v>0</v>
      </c>
      <c r="PR18" s="46">
        <v>0</v>
      </c>
      <c r="PS18" s="11">
        <v>100</v>
      </c>
      <c r="PT18" s="11">
        <v>100</v>
      </c>
      <c r="PU18" s="46">
        <v>0</v>
      </c>
      <c r="PV18" s="11">
        <v>100</v>
      </c>
      <c r="PW18" s="11">
        <v>100</v>
      </c>
      <c r="PX18" s="46">
        <v>900</v>
      </c>
      <c r="PY18" s="11">
        <v>0</v>
      </c>
      <c r="PZ18" s="11">
        <v>900</v>
      </c>
      <c r="QA18" s="46">
        <v>500</v>
      </c>
      <c r="QB18" s="11">
        <v>0</v>
      </c>
      <c r="QC18" s="11">
        <v>500</v>
      </c>
      <c r="QD18" s="46">
        <v>2700</v>
      </c>
      <c r="QE18" s="11">
        <v>0</v>
      </c>
      <c r="QF18" s="11">
        <v>2700</v>
      </c>
      <c r="QG18" s="46">
        <v>200</v>
      </c>
      <c r="QH18" s="11">
        <v>0</v>
      </c>
      <c r="QI18" s="11">
        <v>200</v>
      </c>
      <c r="QJ18" s="46">
        <v>100</v>
      </c>
      <c r="QK18" s="11">
        <v>0</v>
      </c>
      <c r="QL18" s="11">
        <v>100</v>
      </c>
      <c r="QM18" s="46">
        <v>0</v>
      </c>
      <c r="QN18" s="11">
        <v>0</v>
      </c>
      <c r="QO18" s="11">
        <v>0</v>
      </c>
      <c r="QP18" s="46">
        <v>200</v>
      </c>
      <c r="QQ18" s="11">
        <v>0</v>
      </c>
      <c r="QR18" s="11">
        <v>200</v>
      </c>
      <c r="QS18" s="46">
        <v>0</v>
      </c>
      <c r="QT18" s="11">
        <v>0</v>
      </c>
      <c r="QU18" s="11">
        <v>0</v>
      </c>
      <c r="QV18" s="46">
        <v>400</v>
      </c>
      <c r="QW18" s="11">
        <v>0</v>
      </c>
      <c r="QX18" s="11">
        <v>400</v>
      </c>
      <c r="QY18" s="46">
        <v>0</v>
      </c>
      <c r="QZ18" s="11">
        <v>0</v>
      </c>
      <c r="RA18" s="11">
        <v>0</v>
      </c>
      <c r="RB18" s="46">
        <v>0</v>
      </c>
      <c r="RC18" s="11">
        <v>0</v>
      </c>
      <c r="RD18" s="47">
        <v>0</v>
      </c>
      <c r="RE18" s="46">
        <v>1100.0000000000002</v>
      </c>
      <c r="RF18" s="11">
        <v>0</v>
      </c>
      <c r="RG18" s="47">
        <v>1100.0000000000002</v>
      </c>
      <c r="RH18" s="46">
        <v>300</v>
      </c>
      <c r="RI18" s="11">
        <v>100</v>
      </c>
      <c r="RJ18" s="47">
        <v>400</v>
      </c>
      <c r="RK18" s="46">
        <v>300</v>
      </c>
      <c r="RL18" s="11">
        <v>100</v>
      </c>
      <c r="RM18" s="47">
        <v>400</v>
      </c>
      <c r="RN18" s="46">
        <v>2800</v>
      </c>
      <c r="RO18" s="11">
        <v>0</v>
      </c>
      <c r="RP18" s="11">
        <v>2800</v>
      </c>
      <c r="RQ18" s="46">
        <v>0</v>
      </c>
      <c r="RR18" s="11">
        <v>100</v>
      </c>
      <c r="RS18" s="47">
        <v>100</v>
      </c>
      <c r="RT18" s="11">
        <v>300</v>
      </c>
      <c r="RU18" s="11">
        <v>0</v>
      </c>
      <c r="RV18" s="11">
        <v>300</v>
      </c>
      <c r="RW18" s="46">
        <v>1000</v>
      </c>
      <c r="RX18" s="11">
        <v>0</v>
      </c>
      <c r="RY18" s="47">
        <v>1000</v>
      </c>
      <c r="RZ18" s="11">
        <v>0</v>
      </c>
      <c r="SA18" s="11">
        <v>0</v>
      </c>
      <c r="SB18" s="11">
        <v>0</v>
      </c>
      <c r="SC18" s="46">
        <v>0</v>
      </c>
      <c r="SD18" s="11">
        <v>0</v>
      </c>
      <c r="SE18" s="47">
        <v>0</v>
      </c>
      <c r="SF18" s="11">
        <v>0</v>
      </c>
      <c r="SG18" s="11">
        <v>0</v>
      </c>
      <c r="SH18" s="11">
        <v>0</v>
      </c>
      <c r="SI18" s="46">
        <v>0</v>
      </c>
      <c r="SJ18" s="11">
        <v>0</v>
      </c>
      <c r="SK18" s="47">
        <v>0</v>
      </c>
      <c r="SL18" s="11">
        <v>0</v>
      </c>
      <c r="SM18" s="11">
        <v>0</v>
      </c>
      <c r="SN18" s="11">
        <v>0</v>
      </c>
      <c r="SO18" s="46">
        <v>0</v>
      </c>
      <c r="SP18" s="11">
        <v>100</v>
      </c>
      <c r="SQ18" s="11">
        <v>100</v>
      </c>
      <c r="SR18" s="46">
        <v>0</v>
      </c>
      <c r="SS18" s="11">
        <v>200</v>
      </c>
      <c r="ST18" s="47">
        <v>200</v>
      </c>
      <c r="SU18" s="11">
        <v>200</v>
      </c>
      <c r="SV18" s="11">
        <v>100</v>
      </c>
      <c r="SW18" s="11">
        <v>300</v>
      </c>
      <c r="SX18" s="46">
        <v>4700</v>
      </c>
      <c r="SY18" s="11">
        <v>0</v>
      </c>
      <c r="SZ18" s="47">
        <v>4700</v>
      </c>
      <c r="TA18" s="11">
        <v>400</v>
      </c>
      <c r="TB18" s="11">
        <v>0</v>
      </c>
      <c r="TC18" s="11">
        <v>400</v>
      </c>
      <c r="TD18" s="46">
        <v>300</v>
      </c>
      <c r="TE18" s="11">
        <v>0</v>
      </c>
      <c r="TF18" s="47">
        <v>300</v>
      </c>
      <c r="TG18" s="11">
        <v>0</v>
      </c>
      <c r="TH18" s="11">
        <v>0</v>
      </c>
      <c r="TI18" s="11">
        <v>0</v>
      </c>
      <c r="TJ18" s="46">
        <v>0</v>
      </c>
      <c r="TK18" s="11">
        <v>0</v>
      </c>
      <c r="TL18" s="47">
        <v>0</v>
      </c>
      <c r="TM18" s="11">
        <v>0</v>
      </c>
      <c r="TN18" s="11">
        <v>0</v>
      </c>
      <c r="TO18" s="11">
        <v>0</v>
      </c>
      <c r="TP18" s="46">
        <v>0</v>
      </c>
      <c r="TQ18" s="11">
        <v>0</v>
      </c>
      <c r="TR18" s="47">
        <v>0</v>
      </c>
      <c r="TS18" s="11">
        <v>0</v>
      </c>
      <c r="TT18" s="11">
        <v>0</v>
      </c>
      <c r="TU18" s="11">
        <v>0</v>
      </c>
      <c r="TV18" s="46">
        <v>0</v>
      </c>
      <c r="TW18" s="11">
        <v>33</v>
      </c>
      <c r="TX18" s="47">
        <v>33</v>
      </c>
      <c r="TY18" s="46">
        <v>0</v>
      </c>
      <c r="TZ18" s="11">
        <v>0</v>
      </c>
      <c r="UA18" s="11">
        <v>0</v>
      </c>
      <c r="UB18" s="46">
        <v>0</v>
      </c>
      <c r="UC18" s="11">
        <v>0</v>
      </c>
      <c r="UD18" s="47">
        <v>0</v>
      </c>
      <c r="UE18" s="11">
        <v>200</v>
      </c>
      <c r="UF18" s="11">
        <v>0</v>
      </c>
      <c r="UG18" s="11">
        <v>200</v>
      </c>
      <c r="UH18" s="46">
        <v>3140</v>
      </c>
      <c r="UI18" s="11">
        <v>149</v>
      </c>
      <c r="UJ18" s="47">
        <v>3289</v>
      </c>
      <c r="UK18" s="11">
        <v>539</v>
      </c>
      <c r="UL18" s="11">
        <v>30</v>
      </c>
      <c r="UM18" s="11">
        <v>569</v>
      </c>
      <c r="UN18" s="46">
        <v>256</v>
      </c>
      <c r="UO18" s="11">
        <v>46</v>
      </c>
      <c r="UP18" s="47">
        <v>302</v>
      </c>
      <c r="UQ18" s="11">
        <v>0</v>
      </c>
      <c r="UR18" s="11">
        <v>0</v>
      </c>
      <c r="US18" s="11">
        <v>0</v>
      </c>
      <c r="UT18" s="46">
        <v>0</v>
      </c>
      <c r="UU18" s="11">
        <v>0</v>
      </c>
      <c r="UV18" s="48">
        <v>0</v>
      </c>
      <c r="UW18" s="12">
        <v>0</v>
      </c>
      <c r="UX18" s="12">
        <v>0</v>
      </c>
      <c r="UY18" s="12">
        <v>0</v>
      </c>
      <c r="UZ18" s="49">
        <v>0</v>
      </c>
      <c r="VA18" s="12">
        <v>0</v>
      </c>
      <c r="VB18" s="48">
        <v>0</v>
      </c>
      <c r="VC18" s="46">
        <v>0</v>
      </c>
      <c r="VD18" s="11">
        <v>26</v>
      </c>
      <c r="VE18" s="47">
        <f t="shared" si="406"/>
        <v>26</v>
      </c>
      <c r="VF18" s="46">
        <v>0</v>
      </c>
      <c r="VG18" s="11">
        <v>3</v>
      </c>
      <c r="VH18" s="47">
        <f t="shared" si="407"/>
        <v>3</v>
      </c>
      <c r="VI18" s="46">
        <v>0</v>
      </c>
      <c r="VJ18" s="11">
        <v>114</v>
      </c>
      <c r="VK18" s="47">
        <f t="shared" si="408"/>
        <v>114</v>
      </c>
      <c r="VL18" s="46">
        <v>0</v>
      </c>
      <c r="VM18" s="11">
        <v>30</v>
      </c>
      <c r="VN18" s="47">
        <f t="shared" si="409"/>
        <v>30</v>
      </c>
      <c r="VO18" s="46">
        <v>2154</v>
      </c>
      <c r="VP18" s="11">
        <v>0</v>
      </c>
      <c r="VQ18" s="47">
        <f t="shared" si="410"/>
        <v>2154</v>
      </c>
      <c r="VR18" s="46">
        <v>3091</v>
      </c>
      <c r="VS18" s="11">
        <v>48</v>
      </c>
      <c r="VT18" s="47">
        <f t="shared" si="411"/>
        <v>3139</v>
      </c>
      <c r="VU18" s="46">
        <v>369</v>
      </c>
      <c r="VV18" s="11">
        <v>5</v>
      </c>
      <c r="VW18" s="47">
        <f t="shared" si="412"/>
        <v>374</v>
      </c>
      <c r="VX18" s="46">
        <v>110</v>
      </c>
      <c r="VY18" s="11">
        <v>0</v>
      </c>
      <c r="VZ18" s="47">
        <f t="shared" si="413"/>
        <v>110</v>
      </c>
      <c r="WA18" s="46">
        <v>0</v>
      </c>
      <c r="WB18" s="11">
        <v>0</v>
      </c>
      <c r="WC18" s="47">
        <f t="shared" si="414"/>
        <v>0</v>
      </c>
      <c r="WD18" s="46">
        <v>0</v>
      </c>
      <c r="WE18" s="11">
        <v>0</v>
      </c>
      <c r="WF18" s="47">
        <f t="shared" si="415"/>
        <v>0</v>
      </c>
      <c r="WG18" s="46">
        <v>0</v>
      </c>
      <c r="WH18" s="11">
        <v>0</v>
      </c>
      <c r="WI18" s="47">
        <f t="shared" si="416"/>
        <v>0</v>
      </c>
      <c r="WJ18" s="46">
        <v>0</v>
      </c>
      <c r="WK18" s="11">
        <v>0</v>
      </c>
      <c r="WL18" s="47">
        <f t="shared" si="417"/>
        <v>0</v>
      </c>
      <c r="WM18" s="46">
        <v>0</v>
      </c>
      <c r="WN18" s="11">
        <v>0</v>
      </c>
      <c r="WO18" s="47">
        <v>0</v>
      </c>
      <c r="WP18" s="46">
        <v>0</v>
      </c>
      <c r="WQ18" s="11">
        <v>138</v>
      </c>
      <c r="WR18" s="47">
        <v>138</v>
      </c>
      <c r="WS18" s="46">
        <v>0</v>
      </c>
      <c r="WT18" s="11">
        <v>66</v>
      </c>
      <c r="WU18" s="47">
        <v>66</v>
      </c>
      <c r="WV18" s="46">
        <v>177</v>
      </c>
      <c r="WW18" s="11">
        <v>143</v>
      </c>
      <c r="WX18" s="47">
        <v>320</v>
      </c>
      <c r="WY18" s="46">
        <v>2709</v>
      </c>
      <c r="WZ18" s="11">
        <v>107</v>
      </c>
      <c r="XA18" s="47">
        <v>2816</v>
      </c>
      <c r="XB18" s="46">
        <v>2671</v>
      </c>
      <c r="XC18" s="11">
        <v>97</v>
      </c>
      <c r="XD18" s="47">
        <v>2768</v>
      </c>
      <c r="XE18" s="46">
        <v>327</v>
      </c>
      <c r="XF18" s="11">
        <v>0</v>
      </c>
      <c r="XG18" s="47">
        <v>327</v>
      </c>
      <c r="XH18" s="46">
        <v>5</v>
      </c>
      <c r="XI18" s="11">
        <v>0</v>
      </c>
      <c r="XJ18" s="47">
        <v>5</v>
      </c>
      <c r="XK18" s="46">
        <v>2</v>
      </c>
      <c r="XL18" s="11">
        <v>0</v>
      </c>
      <c r="XM18" s="47">
        <v>2</v>
      </c>
      <c r="XN18" s="46">
        <v>0</v>
      </c>
      <c r="XO18" s="11">
        <v>0</v>
      </c>
      <c r="XP18" s="47">
        <v>0</v>
      </c>
      <c r="XQ18" s="46">
        <v>0</v>
      </c>
      <c r="XR18" s="11">
        <v>0</v>
      </c>
      <c r="XS18" s="47">
        <v>0</v>
      </c>
      <c r="XT18" s="46">
        <v>0</v>
      </c>
      <c r="XU18" s="11">
        <v>0</v>
      </c>
      <c r="XV18" s="47">
        <v>0</v>
      </c>
      <c r="XW18" s="46">
        <v>0</v>
      </c>
      <c r="XX18" s="11">
        <v>0</v>
      </c>
      <c r="XY18" s="47">
        <v>0</v>
      </c>
      <c r="XZ18" s="46">
        <v>0</v>
      </c>
      <c r="YA18" s="11">
        <v>0</v>
      </c>
      <c r="YB18" s="47">
        <v>0</v>
      </c>
      <c r="YC18" s="46">
        <v>31</v>
      </c>
      <c r="YD18" s="11">
        <v>151</v>
      </c>
      <c r="YE18" s="47">
        <v>182</v>
      </c>
      <c r="YF18" s="46">
        <v>519</v>
      </c>
      <c r="YG18" s="11">
        <v>54</v>
      </c>
      <c r="YH18" s="47">
        <v>573</v>
      </c>
      <c r="YI18" s="46">
        <v>2188</v>
      </c>
      <c r="YJ18" s="11">
        <v>133</v>
      </c>
      <c r="YK18" s="47">
        <v>2321</v>
      </c>
      <c r="YL18" s="46">
        <v>3241</v>
      </c>
      <c r="YM18" s="11">
        <v>108</v>
      </c>
      <c r="YN18" s="47">
        <v>3349</v>
      </c>
      <c r="YO18" s="46">
        <v>14</v>
      </c>
      <c r="YP18" s="11">
        <v>194</v>
      </c>
      <c r="YQ18" s="47">
        <v>208</v>
      </c>
      <c r="YR18" s="46">
        <v>214</v>
      </c>
      <c r="YS18" s="11">
        <v>18</v>
      </c>
      <c r="YT18" s="47">
        <v>232</v>
      </c>
      <c r="YU18" s="46">
        <v>0</v>
      </c>
      <c r="YV18" s="11">
        <v>0</v>
      </c>
      <c r="YW18" s="47">
        <v>0</v>
      </c>
      <c r="YX18" s="46">
        <v>6</v>
      </c>
      <c r="YY18" s="11">
        <v>12</v>
      </c>
      <c r="YZ18" s="47">
        <v>18</v>
      </c>
      <c r="ZA18" s="46">
        <v>0</v>
      </c>
      <c r="ZB18" s="11">
        <v>0</v>
      </c>
      <c r="ZC18" s="47">
        <v>0</v>
      </c>
      <c r="ZD18" s="46">
        <v>0</v>
      </c>
      <c r="ZE18" s="11">
        <v>0</v>
      </c>
      <c r="ZF18" s="47">
        <v>0</v>
      </c>
      <c r="ZG18" s="46">
        <v>0</v>
      </c>
      <c r="ZH18" s="11">
        <v>0</v>
      </c>
      <c r="ZI18" s="47">
        <f t="shared" ref="ZI18:ZI20" si="462">SUM(ZG18:ZH18)</f>
        <v>0</v>
      </c>
      <c r="ZJ18" s="46">
        <v>0</v>
      </c>
      <c r="ZK18" s="11">
        <v>200</v>
      </c>
      <c r="ZL18" s="47">
        <f t="shared" ref="ZL18:ZL20" si="463">SUM(ZJ18:ZK18)</f>
        <v>200</v>
      </c>
      <c r="ZM18" s="46">
        <v>360</v>
      </c>
      <c r="ZN18" s="11">
        <v>171</v>
      </c>
      <c r="ZO18" s="47">
        <f t="shared" ref="ZO18:ZO20" si="464">SUM(ZM18:ZN18)</f>
        <v>531</v>
      </c>
      <c r="ZP18" s="46">
        <v>296</v>
      </c>
      <c r="ZQ18" s="11">
        <v>18</v>
      </c>
      <c r="ZR18" s="47">
        <f t="shared" ref="ZR18:ZR20" si="465">SUM(ZP18:ZQ18)</f>
        <v>314</v>
      </c>
      <c r="ZS18" s="46">
        <v>6883</v>
      </c>
      <c r="ZT18" s="11">
        <v>111</v>
      </c>
      <c r="ZU18" s="47">
        <f t="shared" ref="ZU18:ZU20" si="466">SUM(ZS18:ZT18)</f>
        <v>6994</v>
      </c>
      <c r="ZV18" s="46">
        <v>393</v>
      </c>
      <c r="ZW18" s="11">
        <v>0</v>
      </c>
      <c r="ZX18" s="47">
        <f t="shared" ref="ZX18:ZX20" si="467">SUM(ZV18:ZW18)</f>
        <v>393</v>
      </c>
      <c r="ZY18" s="46">
        <v>165</v>
      </c>
      <c r="ZZ18" s="11">
        <v>25</v>
      </c>
      <c r="AAA18" s="47">
        <f t="shared" ref="AAA18:AAA20" si="468">SUM(ZY18:ZZ18)</f>
        <v>190</v>
      </c>
      <c r="AAB18" s="46">
        <v>355</v>
      </c>
      <c r="AAC18" s="11">
        <v>0</v>
      </c>
      <c r="AAD18" s="47">
        <f t="shared" ref="AAD18:AAD20" si="469">SUM(AAB18:AAC18)</f>
        <v>355</v>
      </c>
      <c r="AAE18" s="46">
        <v>141</v>
      </c>
      <c r="AAF18" s="11">
        <v>0</v>
      </c>
      <c r="AAG18" s="47">
        <f t="shared" ref="AAG18:AAG20" si="470">SUM(AAE18:AAF18)</f>
        <v>141</v>
      </c>
      <c r="AAH18" s="46">
        <v>0</v>
      </c>
      <c r="AAI18" s="11">
        <v>0</v>
      </c>
      <c r="AAJ18" s="47">
        <f t="shared" ref="AAJ18:AAJ20" si="471">SUM(AAH18:AAI18)</f>
        <v>0</v>
      </c>
      <c r="AAK18" s="46">
        <v>582</v>
      </c>
      <c r="AAL18" s="11">
        <v>0</v>
      </c>
      <c r="AAM18" s="47">
        <f t="shared" ref="AAM18:AAM20" si="472">SUM(AAK18:AAL18)</f>
        <v>582</v>
      </c>
      <c r="AAN18" s="46">
        <v>0</v>
      </c>
      <c r="AAO18" s="11">
        <v>0</v>
      </c>
      <c r="AAP18" s="47">
        <f>SUM(AAN18:AAO18)</f>
        <v>0</v>
      </c>
      <c r="AAQ18" s="46">
        <v>0</v>
      </c>
      <c r="AAR18" s="11">
        <v>0</v>
      </c>
      <c r="AAS18" s="47">
        <f>SUM(AAQ18:AAR18)</f>
        <v>0</v>
      </c>
      <c r="AAT18" s="46">
        <v>92</v>
      </c>
      <c r="AAU18" s="11">
        <v>0</v>
      </c>
      <c r="AAV18" s="47">
        <f>SUM(AAT18:AAU18)</f>
        <v>92</v>
      </c>
      <c r="AAW18" s="46">
        <v>133</v>
      </c>
      <c r="AAX18" s="11">
        <v>0</v>
      </c>
      <c r="AAY18" s="47">
        <f>SUM(AAW18:AAX18)</f>
        <v>133</v>
      </c>
      <c r="AAZ18" s="46">
        <v>1678</v>
      </c>
      <c r="ABA18" s="11">
        <v>75</v>
      </c>
      <c r="ABB18" s="47">
        <f>SUM(AAZ18:ABA18)</f>
        <v>1753</v>
      </c>
      <c r="ABC18" s="46">
        <v>2173</v>
      </c>
      <c r="ABD18" s="11">
        <v>174</v>
      </c>
      <c r="ABE18" s="47">
        <f>SUM(ABC18:ABD18)</f>
        <v>2347</v>
      </c>
      <c r="ABF18" s="46">
        <v>626</v>
      </c>
      <c r="ABG18" s="11">
        <v>250</v>
      </c>
      <c r="ABH18" s="47">
        <f>SUM(ABF18:ABG18)</f>
        <v>876</v>
      </c>
      <c r="ABI18" s="46">
        <v>2347</v>
      </c>
      <c r="ABJ18" s="11">
        <v>82</v>
      </c>
      <c r="ABK18" s="47">
        <f>SUM(ABI18:ABJ18)</f>
        <v>2429</v>
      </c>
      <c r="ABL18" s="46">
        <v>215</v>
      </c>
      <c r="ABM18" s="11">
        <v>26</v>
      </c>
      <c r="ABN18" s="47">
        <f>SUM(ABL18:ABM18)</f>
        <v>241</v>
      </c>
      <c r="ABO18" s="46">
        <v>380</v>
      </c>
      <c r="ABP18" s="11">
        <v>0</v>
      </c>
      <c r="ABQ18" s="47">
        <f>SUM(ABO18:ABP18)</f>
        <v>380</v>
      </c>
      <c r="ABR18" s="46">
        <v>0</v>
      </c>
      <c r="ABS18" s="11">
        <v>0</v>
      </c>
      <c r="ABT18" s="47">
        <f>SUM(ABR18:ABS18)</f>
        <v>0</v>
      </c>
      <c r="ABU18" s="46">
        <v>0</v>
      </c>
      <c r="ABV18" s="11">
        <v>0</v>
      </c>
      <c r="ABW18" s="47">
        <f>SUM(ABU18:ABV18)</f>
        <v>0</v>
      </c>
      <c r="ABX18" s="46">
        <v>0</v>
      </c>
      <c r="ABY18" s="11">
        <v>0</v>
      </c>
      <c r="ABZ18" s="47">
        <f>SUM(ABX18:ABY18)</f>
        <v>0</v>
      </c>
      <c r="ACA18" s="46">
        <v>1776</v>
      </c>
      <c r="ACB18" s="11">
        <v>2</v>
      </c>
      <c r="ACC18" s="47">
        <f>SUM(ACA18:ACB18)</f>
        <v>1778</v>
      </c>
      <c r="ACD18" s="46">
        <v>0</v>
      </c>
      <c r="ACE18" s="11">
        <v>1</v>
      </c>
      <c r="ACF18" s="47">
        <f>SUM(ACD18:ACE18)</f>
        <v>1</v>
      </c>
      <c r="ACG18" s="46">
        <v>0</v>
      </c>
      <c r="ACH18" s="11">
        <v>223</v>
      </c>
      <c r="ACI18" s="47">
        <f>SUM(ACG18:ACH18)</f>
        <v>223</v>
      </c>
      <c r="ACJ18" s="46">
        <v>3295</v>
      </c>
      <c r="ACK18" s="11">
        <v>20</v>
      </c>
      <c r="ACL18" s="47">
        <f>SUM(ACJ18:ACK18)</f>
        <v>3315</v>
      </c>
      <c r="ACM18" s="46">
        <v>4834</v>
      </c>
      <c r="ACN18" s="11">
        <v>570</v>
      </c>
      <c r="ACO18" s="47">
        <f t="shared" si="418"/>
        <v>5404</v>
      </c>
      <c r="ACP18" s="46">
        <v>1452</v>
      </c>
      <c r="ACQ18" s="11">
        <v>68</v>
      </c>
      <c r="ACR18" s="47">
        <f t="shared" si="399"/>
        <v>1520</v>
      </c>
      <c r="ACS18" s="46">
        <v>470</v>
      </c>
      <c r="ACT18" s="11">
        <v>79</v>
      </c>
      <c r="ACU18" s="47">
        <f t="shared" si="400"/>
        <v>549</v>
      </c>
      <c r="ACV18" s="46">
        <v>0</v>
      </c>
      <c r="ACW18" s="11">
        <v>22</v>
      </c>
      <c r="ACX18" s="47">
        <f t="shared" si="401"/>
        <v>22</v>
      </c>
      <c r="ACY18" s="46">
        <v>40</v>
      </c>
      <c r="ACZ18" s="11">
        <v>10</v>
      </c>
      <c r="ADA18" s="47">
        <f t="shared" si="402"/>
        <v>50</v>
      </c>
      <c r="ADB18" s="46">
        <v>0</v>
      </c>
      <c r="ADC18" s="11">
        <v>7</v>
      </c>
      <c r="ADD18" s="47">
        <f t="shared" si="403"/>
        <v>7</v>
      </c>
      <c r="ADE18" s="46">
        <v>0</v>
      </c>
      <c r="ADF18" s="11">
        <v>34</v>
      </c>
      <c r="ADG18" s="47">
        <f t="shared" si="404"/>
        <v>34</v>
      </c>
      <c r="ADH18" s="46">
        <v>0</v>
      </c>
      <c r="ADI18" s="11">
        <v>0</v>
      </c>
      <c r="ADJ18" s="47">
        <f t="shared" si="405"/>
        <v>0</v>
      </c>
      <c r="ADK18" s="46">
        <v>0</v>
      </c>
      <c r="ADL18" s="11">
        <v>17</v>
      </c>
      <c r="ADM18" s="47">
        <f t="shared" si="419"/>
        <v>17</v>
      </c>
      <c r="ADN18" s="46">
        <v>0</v>
      </c>
      <c r="ADO18" s="11">
        <v>169</v>
      </c>
      <c r="ADP18" s="47">
        <f t="shared" si="420"/>
        <v>169</v>
      </c>
      <c r="ADQ18" s="46">
        <v>680</v>
      </c>
      <c r="ADR18" s="11">
        <v>124</v>
      </c>
      <c r="ADS18" s="47">
        <f t="shared" si="421"/>
        <v>804</v>
      </c>
      <c r="ADT18" s="46">
        <v>120</v>
      </c>
      <c r="ADU18" s="11">
        <v>117</v>
      </c>
      <c r="ADV18" s="47">
        <f t="shared" si="422"/>
        <v>237</v>
      </c>
      <c r="ADW18" s="46">
        <v>2662</v>
      </c>
      <c r="ADX18" s="11">
        <v>657</v>
      </c>
      <c r="ADY18" s="47">
        <f t="shared" si="423"/>
        <v>3319</v>
      </c>
      <c r="ADZ18" s="46">
        <v>4493</v>
      </c>
      <c r="AEA18" s="11">
        <v>441</v>
      </c>
      <c r="AEB18" s="47">
        <f t="shared" si="424"/>
        <v>4934</v>
      </c>
      <c r="AEC18" s="46">
        <v>129</v>
      </c>
      <c r="AED18" s="11">
        <v>441</v>
      </c>
      <c r="AEE18" s="47">
        <f t="shared" si="425"/>
        <v>570</v>
      </c>
      <c r="AEF18" s="46">
        <v>274</v>
      </c>
      <c r="AEG18" s="11">
        <v>120</v>
      </c>
      <c r="AEH18" s="47">
        <f t="shared" si="426"/>
        <v>394</v>
      </c>
      <c r="AEI18" s="46">
        <v>8</v>
      </c>
      <c r="AEJ18" s="11">
        <v>84</v>
      </c>
      <c r="AEK18" s="47">
        <f t="shared" si="427"/>
        <v>92</v>
      </c>
      <c r="AEL18" s="46">
        <v>0</v>
      </c>
      <c r="AEM18" s="11">
        <v>47</v>
      </c>
      <c r="AEN18" s="47">
        <f t="shared" si="428"/>
        <v>47</v>
      </c>
      <c r="AEO18" s="46">
        <v>0</v>
      </c>
      <c r="AEP18" s="11">
        <v>13</v>
      </c>
      <c r="AEQ18" s="47">
        <f t="shared" si="429"/>
        <v>13</v>
      </c>
      <c r="AER18" s="46">
        <v>0</v>
      </c>
      <c r="AES18" s="11">
        <v>101</v>
      </c>
      <c r="AET18" s="47">
        <f t="shared" si="430"/>
        <v>101</v>
      </c>
      <c r="AEU18" s="46">
        <v>0</v>
      </c>
      <c r="AEV18" s="11">
        <v>25</v>
      </c>
      <c r="AEW18" s="47">
        <f t="shared" si="431"/>
        <v>25</v>
      </c>
      <c r="AEX18" s="46">
        <v>0</v>
      </c>
      <c r="AEY18" s="11">
        <v>170</v>
      </c>
      <c r="AEZ18" s="47">
        <f t="shared" si="432"/>
        <v>170</v>
      </c>
      <c r="AFA18" s="46">
        <v>0</v>
      </c>
      <c r="AFB18" s="11">
        <v>112</v>
      </c>
      <c r="AFC18" s="47">
        <f t="shared" si="433"/>
        <v>112</v>
      </c>
      <c r="AFD18" s="46">
        <v>214</v>
      </c>
      <c r="AFE18" s="11">
        <v>368</v>
      </c>
      <c r="AFF18" s="47">
        <f t="shared" si="434"/>
        <v>582</v>
      </c>
      <c r="AFG18" s="46">
        <v>3560</v>
      </c>
      <c r="AFH18" s="11">
        <v>373</v>
      </c>
      <c r="AFI18" s="47">
        <f t="shared" si="435"/>
        <v>3933</v>
      </c>
      <c r="AFJ18" s="46">
        <v>452</v>
      </c>
      <c r="AFK18" s="11">
        <v>250</v>
      </c>
      <c r="AFL18" s="47">
        <f t="shared" si="436"/>
        <v>702</v>
      </c>
      <c r="AFM18" s="46">
        <v>981</v>
      </c>
      <c r="AFN18" s="11">
        <v>180</v>
      </c>
      <c r="AFO18" s="47">
        <f t="shared" si="437"/>
        <v>1161</v>
      </c>
      <c r="AFP18" s="46">
        <v>44</v>
      </c>
      <c r="AFQ18" s="11">
        <v>283</v>
      </c>
      <c r="AFR18" s="47">
        <f t="shared" si="438"/>
        <v>327</v>
      </c>
      <c r="AFS18" s="46">
        <v>1415</v>
      </c>
      <c r="AFT18" s="11">
        <v>159</v>
      </c>
      <c r="AFU18" s="47">
        <f t="shared" si="439"/>
        <v>1574</v>
      </c>
      <c r="AFV18" s="46">
        <v>44</v>
      </c>
      <c r="AFW18" s="11">
        <v>178</v>
      </c>
      <c r="AFX18" s="47">
        <f t="shared" si="440"/>
        <v>222</v>
      </c>
      <c r="AFY18" s="46">
        <v>0</v>
      </c>
      <c r="AFZ18" s="11">
        <v>123</v>
      </c>
      <c r="AGA18" s="47">
        <f t="shared" si="441"/>
        <v>123</v>
      </c>
      <c r="AGB18" s="46">
        <v>477</v>
      </c>
      <c r="AGC18" s="11">
        <v>151</v>
      </c>
      <c r="AGD18" s="47">
        <f t="shared" si="442"/>
        <v>628</v>
      </c>
      <c r="AGE18" s="46">
        <v>423</v>
      </c>
      <c r="AGF18" s="11">
        <v>73</v>
      </c>
      <c r="AGG18" s="47">
        <f t="shared" si="443"/>
        <v>496</v>
      </c>
      <c r="AGH18" s="46">
        <v>0</v>
      </c>
      <c r="AGI18" s="11">
        <v>34</v>
      </c>
      <c r="AGJ18" s="47">
        <f t="shared" si="444"/>
        <v>34</v>
      </c>
      <c r="AGK18" s="46">
        <v>120</v>
      </c>
      <c r="AGL18" s="11">
        <v>194</v>
      </c>
      <c r="AGM18" s="47">
        <f t="shared" si="445"/>
        <v>314</v>
      </c>
      <c r="AGN18" s="46">
        <v>154</v>
      </c>
      <c r="AGO18" s="11">
        <v>208</v>
      </c>
      <c r="AGP18" s="47">
        <f t="shared" si="446"/>
        <v>362</v>
      </c>
      <c r="AGQ18" s="46">
        <v>2574</v>
      </c>
      <c r="AGR18" s="11">
        <v>14</v>
      </c>
      <c r="AGS18" s="47">
        <f t="shared" si="447"/>
        <v>2588</v>
      </c>
      <c r="AGT18" s="46">
        <v>153</v>
      </c>
      <c r="AGU18" s="11">
        <v>42</v>
      </c>
      <c r="AGV18" s="47">
        <f t="shared" si="448"/>
        <v>195</v>
      </c>
      <c r="AGW18" s="46">
        <v>254</v>
      </c>
      <c r="AGX18" s="11">
        <v>66</v>
      </c>
      <c r="AGY18" s="47">
        <f t="shared" si="449"/>
        <v>320</v>
      </c>
      <c r="AGZ18" s="46">
        <v>156</v>
      </c>
      <c r="AHA18" s="11">
        <v>14</v>
      </c>
      <c r="AHB18" s="47">
        <f t="shared" si="450"/>
        <v>170</v>
      </c>
      <c r="AHC18" s="46">
        <v>1132</v>
      </c>
      <c r="AHD18" s="11">
        <v>0</v>
      </c>
      <c r="AHE18" s="47">
        <f t="shared" si="451"/>
        <v>1132</v>
      </c>
      <c r="AHF18" s="46">
        <v>382</v>
      </c>
      <c r="AHG18" s="11">
        <v>2</v>
      </c>
      <c r="AHH18" s="47">
        <f t="shared" si="452"/>
        <v>384</v>
      </c>
      <c r="AHI18" s="46">
        <v>186</v>
      </c>
      <c r="AHJ18" s="11">
        <v>1</v>
      </c>
      <c r="AHK18" s="47">
        <f t="shared" si="453"/>
        <v>187</v>
      </c>
      <c r="AHL18" s="46">
        <v>1150</v>
      </c>
      <c r="AHM18" s="11">
        <v>0</v>
      </c>
      <c r="AHN18" s="47">
        <f t="shared" si="454"/>
        <v>1150</v>
      </c>
      <c r="AHO18" s="46">
        <v>1530</v>
      </c>
      <c r="AHP18" s="11">
        <v>0</v>
      </c>
      <c r="AHQ18" s="47">
        <f t="shared" si="455"/>
        <v>1530</v>
      </c>
      <c r="AHR18" s="46">
        <v>1048</v>
      </c>
      <c r="AHS18" s="11">
        <v>50</v>
      </c>
      <c r="AHT18" s="47">
        <f t="shared" si="456"/>
        <v>1098</v>
      </c>
      <c r="AHU18" s="46">
        <v>251</v>
      </c>
      <c r="AHV18" s="11">
        <v>0</v>
      </c>
      <c r="AHW18" s="47">
        <f t="shared" si="457"/>
        <v>251</v>
      </c>
      <c r="AHX18" s="46">
        <v>1114</v>
      </c>
      <c r="AHY18" s="11">
        <v>101</v>
      </c>
      <c r="AHZ18" s="47">
        <f t="shared" si="458"/>
        <v>1215</v>
      </c>
      <c r="AIA18" s="46">
        <v>703</v>
      </c>
      <c r="AIB18" s="11">
        <v>79</v>
      </c>
      <c r="AIC18" s="47">
        <f t="shared" si="459"/>
        <v>782</v>
      </c>
      <c r="AID18" s="46">
        <v>282</v>
      </c>
      <c r="AIE18" s="11">
        <v>3</v>
      </c>
      <c r="AIF18" s="47">
        <f t="shared" si="460"/>
        <v>285</v>
      </c>
      <c r="AIG18" s="46">
        <v>320</v>
      </c>
      <c r="AIH18" s="11">
        <v>3</v>
      </c>
      <c r="AII18" s="47">
        <f t="shared" si="461"/>
        <v>323</v>
      </c>
    </row>
    <row r="19" spans="1:919" x14ac:dyDescent="0.2">
      <c r="A19" s="7" t="s">
        <v>230</v>
      </c>
      <c r="B19" s="46">
        <v>0</v>
      </c>
      <c r="C19" s="11">
        <v>0</v>
      </c>
      <c r="D19" s="47">
        <v>0</v>
      </c>
      <c r="E19" s="46">
        <v>0</v>
      </c>
      <c r="F19" s="11">
        <v>0</v>
      </c>
      <c r="G19" s="47">
        <v>0</v>
      </c>
      <c r="H19" s="46">
        <v>0</v>
      </c>
      <c r="I19" s="11">
        <v>0</v>
      </c>
      <c r="J19" s="47">
        <v>0</v>
      </c>
      <c r="K19" s="46">
        <v>0</v>
      </c>
      <c r="L19" s="11">
        <v>0</v>
      </c>
      <c r="M19" s="47">
        <v>0</v>
      </c>
      <c r="N19" s="46">
        <v>0</v>
      </c>
      <c r="O19" s="11">
        <v>0</v>
      </c>
      <c r="P19" s="47">
        <v>0</v>
      </c>
      <c r="Q19" s="11">
        <v>0</v>
      </c>
      <c r="R19" s="11">
        <v>0</v>
      </c>
      <c r="S19" s="11">
        <v>0</v>
      </c>
      <c r="T19" s="46">
        <v>0</v>
      </c>
      <c r="U19" s="11">
        <v>0</v>
      </c>
      <c r="V19" s="47">
        <v>0</v>
      </c>
      <c r="W19" s="11">
        <v>0</v>
      </c>
      <c r="X19" s="11">
        <v>0</v>
      </c>
      <c r="Y19" s="11">
        <v>0</v>
      </c>
      <c r="Z19" s="46">
        <v>0</v>
      </c>
      <c r="AA19" s="11">
        <v>0</v>
      </c>
      <c r="AB19" s="47">
        <v>0</v>
      </c>
      <c r="AC19" s="11">
        <v>0</v>
      </c>
      <c r="AD19" s="11">
        <v>0</v>
      </c>
      <c r="AE19" s="11">
        <v>0</v>
      </c>
      <c r="AF19" s="46">
        <v>0</v>
      </c>
      <c r="AG19" s="11">
        <v>0</v>
      </c>
      <c r="AH19" s="47">
        <v>0</v>
      </c>
      <c r="AI19" s="46">
        <v>-1907</v>
      </c>
      <c r="AJ19" s="11">
        <v>0</v>
      </c>
      <c r="AK19" s="47">
        <v>-1907</v>
      </c>
      <c r="AL19" s="11">
        <v>-502</v>
      </c>
      <c r="AM19" s="11">
        <v>508</v>
      </c>
      <c r="AN19" s="11">
        <v>6.0000000000000053</v>
      </c>
      <c r="AO19" s="46">
        <v>548</v>
      </c>
      <c r="AP19" s="11">
        <v>-258</v>
      </c>
      <c r="AQ19" s="47">
        <v>290.00000000000006</v>
      </c>
      <c r="AR19" s="46">
        <v>1322.0000000000002</v>
      </c>
      <c r="AS19" s="11">
        <v>-166</v>
      </c>
      <c r="AT19" s="47">
        <v>1156</v>
      </c>
      <c r="AU19" s="46">
        <v>938</v>
      </c>
      <c r="AV19" s="11">
        <v>64</v>
      </c>
      <c r="AW19" s="47">
        <v>1002</v>
      </c>
      <c r="AX19" s="46">
        <v>28.000000000000004</v>
      </c>
      <c r="AY19" s="11">
        <v>-70.000000000000014</v>
      </c>
      <c r="AZ19" s="47">
        <v>-42.000000000000014</v>
      </c>
      <c r="BA19" s="11">
        <v>598</v>
      </c>
      <c r="BB19" s="11">
        <v>165</v>
      </c>
      <c r="BC19" s="11">
        <v>763</v>
      </c>
      <c r="BD19" s="46">
        <v>-365</v>
      </c>
      <c r="BE19" s="11">
        <v>20</v>
      </c>
      <c r="BF19" s="47">
        <v>-345</v>
      </c>
      <c r="BG19" s="11">
        <v>1561</v>
      </c>
      <c r="BH19" s="11">
        <v>-80</v>
      </c>
      <c r="BI19" s="11">
        <v>1481</v>
      </c>
      <c r="BJ19" s="46">
        <v>-3487</v>
      </c>
      <c r="BK19" s="11">
        <v>-45</v>
      </c>
      <c r="BL19" s="47">
        <v>-3532</v>
      </c>
      <c r="BM19" s="11">
        <v>1311</v>
      </c>
      <c r="BN19" s="11">
        <v>168</v>
      </c>
      <c r="BO19" s="11">
        <v>1478.9999999999998</v>
      </c>
      <c r="BP19" s="46">
        <v>1435</v>
      </c>
      <c r="BQ19" s="11">
        <v>-823</v>
      </c>
      <c r="BR19" s="47">
        <v>612.00000000000011</v>
      </c>
      <c r="BS19" s="11">
        <v>800</v>
      </c>
      <c r="BT19" s="11">
        <v>100</v>
      </c>
      <c r="BU19" s="11">
        <v>900</v>
      </c>
      <c r="BV19" s="46">
        <v>1000</v>
      </c>
      <c r="BW19" s="11">
        <v>200</v>
      </c>
      <c r="BX19" s="47">
        <v>1200</v>
      </c>
      <c r="BY19" s="46">
        <v>600</v>
      </c>
      <c r="BZ19" s="11">
        <v>-800</v>
      </c>
      <c r="CA19" s="47">
        <v>-200.00000000000006</v>
      </c>
      <c r="CB19" s="46">
        <v>-1400</v>
      </c>
      <c r="CC19" s="11">
        <v>0</v>
      </c>
      <c r="CD19" s="11">
        <v>-1400</v>
      </c>
      <c r="CE19" s="46">
        <v>100</v>
      </c>
      <c r="CF19" s="11">
        <v>300</v>
      </c>
      <c r="CG19" s="47">
        <v>400</v>
      </c>
      <c r="CH19" s="11">
        <v>0</v>
      </c>
      <c r="CI19" s="11">
        <v>200</v>
      </c>
      <c r="CJ19" s="11">
        <v>200</v>
      </c>
      <c r="CK19" s="46">
        <v>900</v>
      </c>
      <c r="CL19" s="11">
        <v>0</v>
      </c>
      <c r="CM19" s="47">
        <v>900</v>
      </c>
      <c r="CN19" s="11">
        <v>100</v>
      </c>
      <c r="CO19" s="11">
        <v>100</v>
      </c>
      <c r="CP19" s="11">
        <v>200</v>
      </c>
      <c r="CQ19" s="46">
        <v>-800</v>
      </c>
      <c r="CR19" s="11">
        <v>0</v>
      </c>
      <c r="CS19" s="47">
        <v>-800</v>
      </c>
      <c r="CT19" s="11">
        <v>-600</v>
      </c>
      <c r="CU19" s="11">
        <v>0</v>
      </c>
      <c r="CV19" s="11">
        <v>-600</v>
      </c>
      <c r="CW19" s="46">
        <v>-100</v>
      </c>
      <c r="CX19" s="11">
        <v>100</v>
      </c>
      <c r="CY19" s="47">
        <v>0</v>
      </c>
      <c r="CZ19" s="11">
        <v>200</v>
      </c>
      <c r="DA19" s="11">
        <v>200</v>
      </c>
      <c r="DB19" s="47">
        <v>400</v>
      </c>
      <c r="DC19" s="11">
        <v>0</v>
      </c>
      <c r="DD19" s="11">
        <v>0</v>
      </c>
      <c r="DE19" s="11">
        <v>0</v>
      </c>
      <c r="DF19" s="46">
        <v>0</v>
      </c>
      <c r="DG19" s="11">
        <v>0</v>
      </c>
      <c r="DH19" s="47">
        <v>0</v>
      </c>
      <c r="DI19" s="46">
        <v>0</v>
      </c>
      <c r="DJ19" s="11">
        <v>0</v>
      </c>
      <c r="DK19" s="47">
        <v>0</v>
      </c>
      <c r="DL19" s="46">
        <v>0</v>
      </c>
      <c r="DM19" s="11">
        <v>0</v>
      </c>
      <c r="DN19" s="47">
        <v>0</v>
      </c>
      <c r="DO19" s="46">
        <v>0</v>
      </c>
      <c r="DP19" s="11">
        <v>0</v>
      </c>
      <c r="DQ19" s="47">
        <v>0</v>
      </c>
      <c r="DR19" s="11">
        <v>100</v>
      </c>
      <c r="DS19" s="11">
        <v>-100</v>
      </c>
      <c r="DT19" s="11">
        <v>0</v>
      </c>
      <c r="DU19" s="46">
        <v>0</v>
      </c>
      <c r="DV19" s="11">
        <v>0</v>
      </c>
      <c r="DW19" s="47">
        <v>0</v>
      </c>
      <c r="DX19" s="11">
        <v>100</v>
      </c>
      <c r="DY19" s="11">
        <v>0</v>
      </c>
      <c r="DZ19" s="11">
        <v>100</v>
      </c>
      <c r="EA19" s="46">
        <v>-100</v>
      </c>
      <c r="EB19" s="11">
        <v>0</v>
      </c>
      <c r="EC19" s="47">
        <v>-100</v>
      </c>
      <c r="ED19" s="11">
        <v>0</v>
      </c>
      <c r="EE19" s="11">
        <v>-100</v>
      </c>
      <c r="EF19" s="11">
        <v>-100</v>
      </c>
      <c r="EG19" s="46">
        <v>0</v>
      </c>
      <c r="EH19" s="11">
        <v>0</v>
      </c>
      <c r="EI19" s="47">
        <v>0</v>
      </c>
      <c r="EJ19" s="11">
        <v>100</v>
      </c>
      <c r="EK19" s="11">
        <v>0</v>
      </c>
      <c r="EL19" s="11">
        <v>100</v>
      </c>
      <c r="EM19" s="46">
        <v>-200</v>
      </c>
      <c r="EN19" s="11">
        <v>100</v>
      </c>
      <c r="EO19" s="47">
        <v>-100</v>
      </c>
      <c r="EP19" s="11">
        <v>0</v>
      </c>
      <c r="EQ19" s="11">
        <v>0</v>
      </c>
      <c r="ER19" s="11">
        <v>0</v>
      </c>
      <c r="ES19" s="46">
        <v>0</v>
      </c>
      <c r="ET19" s="11">
        <v>-100</v>
      </c>
      <c r="EU19" s="47">
        <v>-100</v>
      </c>
      <c r="EV19" s="11">
        <v>0</v>
      </c>
      <c r="EW19" s="11">
        <v>200</v>
      </c>
      <c r="EX19" s="11">
        <v>200</v>
      </c>
      <c r="EY19" s="46">
        <v>0</v>
      </c>
      <c r="EZ19" s="11">
        <v>-100</v>
      </c>
      <c r="FA19" s="47">
        <v>-100</v>
      </c>
      <c r="FB19" s="46">
        <v>0</v>
      </c>
      <c r="FC19" s="11">
        <v>400</v>
      </c>
      <c r="FD19" s="47">
        <v>400</v>
      </c>
      <c r="FE19" s="46">
        <v>0</v>
      </c>
      <c r="FF19" s="11">
        <v>-200</v>
      </c>
      <c r="FG19" s="47">
        <v>-200</v>
      </c>
      <c r="FH19" s="11">
        <v>0</v>
      </c>
      <c r="FI19" s="11">
        <v>-100</v>
      </c>
      <c r="FJ19" s="11">
        <v>-100</v>
      </c>
      <c r="FK19" s="46">
        <v>-200</v>
      </c>
      <c r="FL19" s="11">
        <v>100</v>
      </c>
      <c r="FM19" s="47">
        <v>-100</v>
      </c>
      <c r="FN19" s="11">
        <v>300</v>
      </c>
      <c r="FO19" s="11">
        <v>0</v>
      </c>
      <c r="FP19" s="11">
        <v>300</v>
      </c>
      <c r="FQ19" s="46">
        <v>200</v>
      </c>
      <c r="FR19" s="11">
        <v>-100</v>
      </c>
      <c r="FS19" s="47">
        <v>100</v>
      </c>
      <c r="FT19" s="11">
        <v>400</v>
      </c>
      <c r="FU19" s="11">
        <v>0</v>
      </c>
      <c r="FV19" s="11">
        <v>400</v>
      </c>
      <c r="FW19" s="46">
        <v>500</v>
      </c>
      <c r="FX19" s="11">
        <v>-600</v>
      </c>
      <c r="FY19" s="47">
        <v>-99.999999999999986</v>
      </c>
      <c r="FZ19" s="11">
        <v>-100</v>
      </c>
      <c r="GA19" s="11">
        <v>-200</v>
      </c>
      <c r="GB19" s="11">
        <v>-300.00000000000006</v>
      </c>
      <c r="GC19" s="46">
        <v>-100</v>
      </c>
      <c r="GD19" s="11">
        <v>-300</v>
      </c>
      <c r="GE19" s="47">
        <v>-400</v>
      </c>
      <c r="GF19" s="11">
        <v>0</v>
      </c>
      <c r="GG19" s="11">
        <v>0</v>
      </c>
      <c r="GH19" s="11">
        <v>0</v>
      </c>
      <c r="GI19" s="46">
        <v>-100</v>
      </c>
      <c r="GJ19" s="11">
        <v>200</v>
      </c>
      <c r="GK19" s="47">
        <v>100</v>
      </c>
      <c r="GL19" s="11">
        <v>0</v>
      </c>
      <c r="GM19" s="11">
        <v>-100</v>
      </c>
      <c r="GN19" s="11">
        <v>-100</v>
      </c>
      <c r="GO19" s="46">
        <v>-100</v>
      </c>
      <c r="GP19" s="11">
        <v>200</v>
      </c>
      <c r="GQ19" s="47">
        <v>100</v>
      </c>
      <c r="GR19" s="11">
        <v>-300</v>
      </c>
      <c r="GS19" s="11">
        <v>200</v>
      </c>
      <c r="GT19" s="11">
        <v>-99.999999999999986</v>
      </c>
      <c r="GU19" s="46">
        <v>-500</v>
      </c>
      <c r="GV19" s="11">
        <v>100</v>
      </c>
      <c r="GW19" s="47">
        <v>-400</v>
      </c>
      <c r="GX19" s="11">
        <v>100</v>
      </c>
      <c r="GY19" s="11">
        <v>-100</v>
      </c>
      <c r="GZ19" s="11">
        <v>0</v>
      </c>
      <c r="HA19" s="46">
        <v>-600</v>
      </c>
      <c r="HB19" s="11">
        <v>400</v>
      </c>
      <c r="HC19" s="47">
        <v>-199.99999999999997</v>
      </c>
      <c r="HD19" s="11">
        <v>300</v>
      </c>
      <c r="HE19" s="11">
        <v>400</v>
      </c>
      <c r="HF19" s="11">
        <v>700</v>
      </c>
      <c r="HG19" s="46">
        <v>0</v>
      </c>
      <c r="HH19" s="11">
        <v>0</v>
      </c>
      <c r="HI19" s="47">
        <v>0</v>
      </c>
      <c r="HJ19" s="46">
        <v>0</v>
      </c>
      <c r="HK19" s="11">
        <v>0</v>
      </c>
      <c r="HL19" s="47">
        <v>0</v>
      </c>
      <c r="HM19" s="11">
        <v>300</v>
      </c>
      <c r="HN19" s="11">
        <v>100</v>
      </c>
      <c r="HO19" s="11">
        <v>400</v>
      </c>
      <c r="HP19" s="46">
        <v>0</v>
      </c>
      <c r="HQ19" s="11">
        <v>0</v>
      </c>
      <c r="HR19" s="47">
        <v>0</v>
      </c>
      <c r="HS19" s="11">
        <v>-100</v>
      </c>
      <c r="HT19" s="11">
        <v>0</v>
      </c>
      <c r="HU19" s="11">
        <v>-100</v>
      </c>
      <c r="HV19" s="46">
        <v>100</v>
      </c>
      <c r="HW19" s="11">
        <v>-100</v>
      </c>
      <c r="HX19" s="47">
        <v>0</v>
      </c>
      <c r="HY19" s="11">
        <v>300</v>
      </c>
      <c r="HZ19" s="11">
        <v>-200</v>
      </c>
      <c r="IA19" s="11">
        <v>99.999999999999986</v>
      </c>
      <c r="IB19" s="46">
        <v>-100</v>
      </c>
      <c r="IC19" s="11">
        <v>0</v>
      </c>
      <c r="ID19" s="47">
        <v>-100</v>
      </c>
      <c r="IE19" s="46">
        <v>0</v>
      </c>
      <c r="IF19" s="11">
        <v>0</v>
      </c>
      <c r="IG19" s="47">
        <v>0</v>
      </c>
      <c r="IH19" s="11">
        <v>0</v>
      </c>
      <c r="II19" s="11">
        <v>-100</v>
      </c>
      <c r="IJ19" s="11">
        <v>-100</v>
      </c>
      <c r="IK19" s="46">
        <v>-100</v>
      </c>
      <c r="IL19" s="11">
        <v>-100</v>
      </c>
      <c r="IM19" s="47">
        <v>-200</v>
      </c>
      <c r="IN19" s="46">
        <v>100</v>
      </c>
      <c r="IO19" s="11">
        <v>0</v>
      </c>
      <c r="IP19" s="47">
        <v>100</v>
      </c>
      <c r="IQ19" s="11">
        <v>200</v>
      </c>
      <c r="IR19" s="11">
        <v>0</v>
      </c>
      <c r="IS19" s="11">
        <v>200</v>
      </c>
      <c r="IT19" s="46">
        <v>0</v>
      </c>
      <c r="IU19" s="11">
        <v>0</v>
      </c>
      <c r="IV19" s="47">
        <v>0</v>
      </c>
      <c r="IW19" s="11">
        <v>-100</v>
      </c>
      <c r="IX19" s="11">
        <v>100</v>
      </c>
      <c r="IY19" s="11">
        <v>0</v>
      </c>
      <c r="IZ19" s="46">
        <v>100</v>
      </c>
      <c r="JA19" s="11">
        <v>0</v>
      </c>
      <c r="JB19" s="47">
        <v>100</v>
      </c>
      <c r="JC19" s="11">
        <v>0</v>
      </c>
      <c r="JD19" s="11">
        <v>100</v>
      </c>
      <c r="JE19" s="11">
        <v>100</v>
      </c>
      <c r="JF19" s="46">
        <v>100</v>
      </c>
      <c r="JG19" s="11">
        <v>-100</v>
      </c>
      <c r="JH19" s="47">
        <v>0</v>
      </c>
      <c r="JI19" s="11">
        <v>0</v>
      </c>
      <c r="JJ19" s="11">
        <v>-100</v>
      </c>
      <c r="JK19" s="11">
        <v>-100</v>
      </c>
      <c r="JL19" s="46">
        <v>-100</v>
      </c>
      <c r="JM19" s="11">
        <v>100</v>
      </c>
      <c r="JN19" s="47">
        <v>0</v>
      </c>
      <c r="JO19" s="11">
        <v>0</v>
      </c>
      <c r="JP19" s="11">
        <v>100</v>
      </c>
      <c r="JQ19" s="11">
        <v>100</v>
      </c>
      <c r="JR19" s="46">
        <v>0</v>
      </c>
      <c r="JS19" s="11">
        <v>0</v>
      </c>
      <c r="JT19" s="47">
        <v>0</v>
      </c>
      <c r="JU19" s="11">
        <v>0</v>
      </c>
      <c r="JV19" s="11">
        <v>0</v>
      </c>
      <c r="JW19" s="11">
        <v>0</v>
      </c>
      <c r="JX19" s="46">
        <v>100</v>
      </c>
      <c r="JY19" s="11">
        <v>0</v>
      </c>
      <c r="JZ19" s="47">
        <v>100</v>
      </c>
      <c r="KA19" s="46">
        <v>400</v>
      </c>
      <c r="KB19" s="11">
        <v>-200</v>
      </c>
      <c r="KC19" s="47">
        <v>200</v>
      </c>
      <c r="KD19" s="11">
        <v>0</v>
      </c>
      <c r="KE19" s="11">
        <v>0</v>
      </c>
      <c r="KF19" s="11">
        <v>0</v>
      </c>
      <c r="KG19" s="46">
        <v>300</v>
      </c>
      <c r="KH19" s="11">
        <v>0</v>
      </c>
      <c r="KI19" s="47">
        <v>300</v>
      </c>
      <c r="KJ19" s="11">
        <v>300</v>
      </c>
      <c r="KK19" s="11">
        <v>-200</v>
      </c>
      <c r="KL19" s="11">
        <v>99.999999999999986</v>
      </c>
      <c r="KM19" s="46">
        <v>0</v>
      </c>
      <c r="KN19" s="11">
        <v>-100</v>
      </c>
      <c r="KO19" s="47">
        <v>-100</v>
      </c>
      <c r="KP19" s="11">
        <v>100</v>
      </c>
      <c r="KQ19" s="11">
        <v>-100</v>
      </c>
      <c r="KR19" s="11">
        <v>0</v>
      </c>
      <c r="KS19" s="46">
        <v>0</v>
      </c>
      <c r="KT19" s="11">
        <v>0</v>
      </c>
      <c r="KU19" s="47">
        <v>0</v>
      </c>
      <c r="KV19" s="46">
        <v>0</v>
      </c>
      <c r="KW19" s="11">
        <v>0</v>
      </c>
      <c r="KX19" s="47">
        <v>0</v>
      </c>
      <c r="KY19" s="46">
        <v>100</v>
      </c>
      <c r="KZ19" s="11">
        <v>-100</v>
      </c>
      <c r="LA19" s="47">
        <v>0</v>
      </c>
      <c r="LB19" s="11">
        <v>100</v>
      </c>
      <c r="LC19" s="11">
        <v>0</v>
      </c>
      <c r="LD19" s="11">
        <v>100</v>
      </c>
      <c r="LE19" s="46">
        <v>0</v>
      </c>
      <c r="LF19" s="11">
        <v>0</v>
      </c>
      <c r="LG19" s="47">
        <v>0</v>
      </c>
      <c r="LH19" s="46">
        <v>100</v>
      </c>
      <c r="LI19" s="11">
        <v>0</v>
      </c>
      <c r="LJ19" s="47">
        <v>100</v>
      </c>
      <c r="LK19" s="46">
        <v>100</v>
      </c>
      <c r="LL19" s="11">
        <v>0</v>
      </c>
      <c r="LM19" s="47">
        <v>100</v>
      </c>
      <c r="LN19" s="11">
        <v>-100</v>
      </c>
      <c r="LO19" s="11">
        <v>0</v>
      </c>
      <c r="LP19" s="11">
        <v>-100</v>
      </c>
      <c r="LQ19" s="46">
        <v>0</v>
      </c>
      <c r="LR19" s="11">
        <v>-100</v>
      </c>
      <c r="LS19" s="47">
        <v>-100</v>
      </c>
      <c r="LT19" s="11">
        <v>0</v>
      </c>
      <c r="LU19" s="11">
        <v>-100</v>
      </c>
      <c r="LV19" s="11">
        <v>-100</v>
      </c>
      <c r="LW19" s="46">
        <v>0</v>
      </c>
      <c r="LX19" s="11">
        <v>-200</v>
      </c>
      <c r="LY19" s="47">
        <v>-200</v>
      </c>
      <c r="LZ19" s="11">
        <v>100</v>
      </c>
      <c r="MA19" s="11">
        <v>-100</v>
      </c>
      <c r="MB19" s="11">
        <v>0</v>
      </c>
      <c r="MC19" s="46">
        <v>200</v>
      </c>
      <c r="MD19" s="11">
        <v>0</v>
      </c>
      <c r="ME19" s="47">
        <v>200</v>
      </c>
      <c r="MF19" s="11">
        <v>100</v>
      </c>
      <c r="MG19" s="11">
        <v>-100</v>
      </c>
      <c r="MH19" s="11">
        <v>0</v>
      </c>
      <c r="MI19" s="46">
        <v>0</v>
      </c>
      <c r="MJ19" s="11">
        <v>-200</v>
      </c>
      <c r="MK19" s="47">
        <v>-200</v>
      </c>
      <c r="ML19" s="11">
        <v>100</v>
      </c>
      <c r="MM19" s="11">
        <v>100</v>
      </c>
      <c r="MN19" s="11">
        <v>200</v>
      </c>
      <c r="MO19" s="46">
        <v>0</v>
      </c>
      <c r="MP19" s="11">
        <v>-100</v>
      </c>
      <c r="MQ19" s="47">
        <v>-100</v>
      </c>
      <c r="MR19" s="11">
        <v>0</v>
      </c>
      <c r="MS19" s="11">
        <v>100</v>
      </c>
      <c r="MT19" s="11">
        <v>100</v>
      </c>
      <c r="MU19" s="46">
        <v>0</v>
      </c>
      <c r="MV19" s="11">
        <v>0</v>
      </c>
      <c r="MW19" s="47">
        <v>0</v>
      </c>
      <c r="MX19" s="11">
        <v>100</v>
      </c>
      <c r="MY19" s="11">
        <v>100</v>
      </c>
      <c r="MZ19" s="11">
        <v>200</v>
      </c>
      <c r="NA19" s="46">
        <v>0</v>
      </c>
      <c r="NB19" s="11">
        <v>0</v>
      </c>
      <c r="NC19" s="47">
        <v>0</v>
      </c>
      <c r="ND19" s="11">
        <v>100</v>
      </c>
      <c r="NE19" s="11">
        <v>-100</v>
      </c>
      <c r="NF19" s="11">
        <v>0</v>
      </c>
      <c r="NG19" s="46">
        <v>0</v>
      </c>
      <c r="NH19" s="11">
        <v>400</v>
      </c>
      <c r="NI19" s="47">
        <v>400</v>
      </c>
      <c r="NJ19" s="11">
        <v>100</v>
      </c>
      <c r="NK19" s="11">
        <v>0</v>
      </c>
      <c r="NL19" s="11">
        <v>100</v>
      </c>
      <c r="NM19" s="46">
        <v>0</v>
      </c>
      <c r="NN19" s="11">
        <v>100</v>
      </c>
      <c r="NO19" s="47">
        <v>100</v>
      </c>
      <c r="NP19" s="11">
        <v>100</v>
      </c>
      <c r="NQ19" s="11">
        <v>-100</v>
      </c>
      <c r="NR19" s="11">
        <v>0</v>
      </c>
      <c r="NS19" s="46">
        <v>200</v>
      </c>
      <c r="NT19" s="11">
        <v>200</v>
      </c>
      <c r="NU19" s="47">
        <v>400</v>
      </c>
      <c r="NV19" s="11">
        <v>400</v>
      </c>
      <c r="NW19" s="11">
        <v>200</v>
      </c>
      <c r="NX19" s="11">
        <v>600</v>
      </c>
      <c r="NY19" s="46">
        <v>300</v>
      </c>
      <c r="NZ19" s="11">
        <v>0</v>
      </c>
      <c r="OA19" s="47">
        <v>300</v>
      </c>
      <c r="OB19" s="11">
        <v>700</v>
      </c>
      <c r="OC19" s="11">
        <v>-100</v>
      </c>
      <c r="OD19" s="11">
        <v>600</v>
      </c>
      <c r="OE19" s="46">
        <v>400</v>
      </c>
      <c r="OF19" s="11">
        <v>0</v>
      </c>
      <c r="OG19" s="11">
        <v>400</v>
      </c>
      <c r="OH19" s="46">
        <v>200</v>
      </c>
      <c r="OI19" s="11">
        <v>100</v>
      </c>
      <c r="OJ19" s="11">
        <v>300.00000000000006</v>
      </c>
      <c r="OK19" s="46">
        <v>0</v>
      </c>
      <c r="OL19" s="11">
        <v>300</v>
      </c>
      <c r="OM19" s="11">
        <v>300</v>
      </c>
      <c r="ON19" s="46">
        <v>0</v>
      </c>
      <c r="OO19" s="11">
        <v>0</v>
      </c>
      <c r="OP19" s="11">
        <v>0</v>
      </c>
      <c r="OQ19" s="46">
        <v>200</v>
      </c>
      <c r="OR19" s="11">
        <v>0</v>
      </c>
      <c r="OS19" s="11">
        <v>200</v>
      </c>
      <c r="OT19" s="46">
        <v>100</v>
      </c>
      <c r="OU19" s="11">
        <v>0</v>
      </c>
      <c r="OV19" s="11">
        <v>100</v>
      </c>
      <c r="OW19" s="46">
        <v>100</v>
      </c>
      <c r="OX19" s="11">
        <v>300</v>
      </c>
      <c r="OY19" s="11">
        <v>400</v>
      </c>
      <c r="OZ19" s="46">
        <v>100</v>
      </c>
      <c r="PA19" s="11">
        <v>600</v>
      </c>
      <c r="PB19" s="11">
        <v>700</v>
      </c>
      <c r="PC19" s="46">
        <v>0</v>
      </c>
      <c r="PD19" s="11">
        <v>400</v>
      </c>
      <c r="PE19" s="11">
        <v>400</v>
      </c>
      <c r="PF19" s="46">
        <v>0</v>
      </c>
      <c r="PG19" s="11">
        <v>0</v>
      </c>
      <c r="PH19" s="11">
        <v>0</v>
      </c>
      <c r="PI19" s="46">
        <v>0</v>
      </c>
      <c r="PJ19" s="11">
        <v>100</v>
      </c>
      <c r="PK19" s="11">
        <v>100</v>
      </c>
      <c r="PL19" s="46">
        <v>0</v>
      </c>
      <c r="PM19" s="11">
        <v>200</v>
      </c>
      <c r="PN19" s="11">
        <v>200</v>
      </c>
      <c r="PO19" s="46">
        <v>200</v>
      </c>
      <c r="PP19" s="11">
        <v>-100</v>
      </c>
      <c r="PQ19" s="11">
        <v>100</v>
      </c>
      <c r="PR19" s="46">
        <v>-100</v>
      </c>
      <c r="PS19" s="11">
        <v>-100</v>
      </c>
      <c r="PT19" s="11">
        <v>-200</v>
      </c>
      <c r="PU19" s="46">
        <v>0</v>
      </c>
      <c r="PV19" s="11">
        <v>0</v>
      </c>
      <c r="PW19" s="11">
        <v>0</v>
      </c>
      <c r="PX19" s="46">
        <v>600</v>
      </c>
      <c r="PY19" s="11">
        <v>-100</v>
      </c>
      <c r="PZ19" s="11">
        <v>500</v>
      </c>
      <c r="QA19" s="46">
        <v>0</v>
      </c>
      <c r="QB19" s="11">
        <v>-100</v>
      </c>
      <c r="QC19" s="11">
        <v>-100</v>
      </c>
      <c r="QD19" s="46">
        <v>0</v>
      </c>
      <c r="QE19" s="11">
        <v>-100</v>
      </c>
      <c r="QF19" s="11">
        <v>-100</v>
      </c>
      <c r="QG19" s="46">
        <v>100</v>
      </c>
      <c r="QH19" s="11">
        <v>0</v>
      </c>
      <c r="QI19" s="11">
        <v>100</v>
      </c>
      <c r="QJ19" s="46">
        <v>0</v>
      </c>
      <c r="QK19" s="11">
        <v>-100</v>
      </c>
      <c r="QL19" s="11">
        <v>-100</v>
      </c>
      <c r="QM19" s="46">
        <v>0</v>
      </c>
      <c r="QN19" s="11">
        <v>200</v>
      </c>
      <c r="QO19" s="11">
        <v>200</v>
      </c>
      <c r="QP19" s="46">
        <v>100</v>
      </c>
      <c r="QQ19" s="11">
        <v>-500</v>
      </c>
      <c r="QR19" s="11">
        <v>-400</v>
      </c>
      <c r="QS19" s="46">
        <v>200</v>
      </c>
      <c r="QT19" s="11">
        <v>400</v>
      </c>
      <c r="QU19" s="11">
        <v>600</v>
      </c>
      <c r="QV19" s="46">
        <v>-500</v>
      </c>
      <c r="QW19" s="11">
        <v>100</v>
      </c>
      <c r="QX19" s="11">
        <v>-400</v>
      </c>
      <c r="QY19" s="46">
        <v>-600</v>
      </c>
      <c r="QZ19" s="11">
        <v>0</v>
      </c>
      <c r="RA19" s="11">
        <v>-600</v>
      </c>
      <c r="RB19" s="46">
        <v>-700</v>
      </c>
      <c r="RC19" s="11">
        <v>0</v>
      </c>
      <c r="RD19" s="47">
        <v>-700</v>
      </c>
      <c r="RE19" s="46">
        <v>0</v>
      </c>
      <c r="RF19" s="11">
        <v>0</v>
      </c>
      <c r="RG19" s="47">
        <v>0</v>
      </c>
      <c r="RH19" s="46">
        <v>0</v>
      </c>
      <c r="RI19" s="11">
        <v>0</v>
      </c>
      <c r="RJ19" s="47">
        <v>0</v>
      </c>
      <c r="RK19" s="46">
        <v>100</v>
      </c>
      <c r="RL19" s="11">
        <v>0</v>
      </c>
      <c r="RM19" s="47">
        <v>100</v>
      </c>
      <c r="RN19" s="46">
        <v>100</v>
      </c>
      <c r="RO19" s="11">
        <v>-100</v>
      </c>
      <c r="RP19" s="11">
        <v>0</v>
      </c>
      <c r="RQ19" s="46">
        <v>300</v>
      </c>
      <c r="RR19" s="11">
        <v>0</v>
      </c>
      <c r="RS19" s="47">
        <v>300</v>
      </c>
      <c r="RT19" s="11">
        <v>0</v>
      </c>
      <c r="RU19" s="11">
        <v>0</v>
      </c>
      <c r="RV19" s="11">
        <v>0</v>
      </c>
      <c r="RW19" s="46">
        <v>100</v>
      </c>
      <c r="RX19" s="11">
        <v>0</v>
      </c>
      <c r="RY19" s="47">
        <v>100</v>
      </c>
      <c r="RZ19" s="11">
        <v>0</v>
      </c>
      <c r="SA19" s="11">
        <v>0</v>
      </c>
      <c r="SB19" s="11">
        <v>0</v>
      </c>
      <c r="SC19" s="46">
        <v>0</v>
      </c>
      <c r="SD19" s="11">
        <v>100</v>
      </c>
      <c r="SE19" s="47">
        <v>100</v>
      </c>
      <c r="SF19" s="11">
        <v>0</v>
      </c>
      <c r="SG19" s="11">
        <v>100</v>
      </c>
      <c r="SH19" s="11">
        <v>100</v>
      </c>
      <c r="SI19" s="46">
        <v>0</v>
      </c>
      <c r="SJ19" s="11">
        <v>0</v>
      </c>
      <c r="SK19" s="47">
        <v>0</v>
      </c>
      <c r="SL19" s="11">
        <v>0</v>
      </c>
      <c r="SM19" s="11">
        <v>0</v>
      </c>
      <c r="SN19" s="11">
        <v>0</v>
      </c>
      <c r="SO19" s="46">
        <v>0</v>
      </c>
      <c r="SP19" s="11">
        <v>-100</v>
      </c>
      <c r="SQ19" s="11">
        <v>-100</v>
      </c>
      <c r="SR19" s="46">
        <v>0</v>
      </c>
      <c r="SS19" s="11">
        <v>100</v>
      </c>
      <c r="ST19" s="47">
        <v>100</v>
      </c>
      <c r="SU19" s="11">
        <v>300</v>
      </c>
      <c r="SV19" s="11">
        <v>-400</v>
      </c>
      <c r="SW19" s="11">
        <v>-100</v>
      </c>
      <c r="SX19" s="46">
        <v>0</v>
      </c>
      <c r="SY19" s="11">
        <v>-100</v>
      </c>
      <c r="SZ19" s="47">
        <v>-100</v>
      </c>
      <c r="TA19" s="11">
        <v>100</v>
      </c>
      <c r="TB19" s="11">
        <v>200</v>
      </c>
      <c r="TC19" s="11">
        <v>300</v>
      </c>
      <c r="TD19" s="46">
        <v>100</v>
      </c>
      <c r="TE19" s="11">
        <v>-100</v>
      </c>
      <c r="TF19" s="47">
        <v>0</v>
      </c>
      <c r="TG19" s="11">
        <v>-100</v>
      </c>
      <c r="TH19" s="11">
        <v>100</v>
      </c>
      <c r="TI19" s="11">
        <v>0</v>
      </c>
      <c r="TJ19" s="46">
        <v>100</v>
      </c>
      <c r="TK19" s="11">
        <v>-100</v>
      </c>
      <c r="TL19" s="47">
        <v>0</v>
      </c>
      <c r="TM19" s="11">
        <v>300</v>
      </c>
      <c r="TN19" s="11">
        <v>-200</v>
      </c>
      <c r="TO19" s="11">
        <v>100</v>
      </c>
      <c r="TP19" s="46">
        <v>200</v>
      </c>
      <c r="TQ19" s="11">
        <v>0</v>
      </c>
      <c r="TR19" s="47">
        <v>200</v>
      </c>
      <c r="TS19" s="11">
        <v>-77</v>
      </c>
      <c r="TT19" s="11">
        <v>172</v>
      </c>
      <c r="TU19" s="11">
        <v>95</v>
      </c>
      <c r="TV19" s="46">
        <v>37</v>
      </c>
      <c r="TW19" s="11">
        <v>-92</v>
      </c>
      <c r="TX19" s="47">
        <v>-55</v>
      </c>
      <c r="TY19" s="46">
        <v>34</v>
      </c>
      <c r="TZ19" s="11">
        <v>322</v>
      </c>
      <c r="UA19" s="11">
        <v>356</v>
      </c>
      <c r="UB19" s="46">
        <v>982</v>
      </c>
      <c r="UC19" s="11">
        <v>361</v>
      </c>
      <c r="UD19" s="47">
        <v>1343</v>
      </c>
      <c r="UE19" s="11">
        <v>823</v>
      </c>
      <c r="UF19" s="11">
        <v>34</v>
      </c>
      <c r="UG19" s="11">
        <v>857</v>
      </c>
      <c r="UH19" s="46">
        <v>510</v>
      </c>
      <c r="UI19" s="11">
        <v>-305</v>
      </c>
      <c r="UJ19" s="47">
        <v>205</v>
      </c>
      <c r="UK19" s="11">
        <v>-2034</v>
      </c>
      <c r="UL19" s="11">
        <v>-306</v>
      </c>
      <c r="UM19" s="11">
        <v>-2340</v>
      </c>
      <c r="UN19" s="46">
        <v>37</v>
      </c>
      <c r="UO19" s="11">
        <v>263</v>
      </c>
      <c r="UP19" s="47">
        <v>300</v>
      </c>
      <c r="UQ19" s="11">
        <v>491</v>
      </c>
      <c r="UR19" s="11">
        <v>-42</v>
      </c>
      <c r="US19" s="11">
        <v>449</v>
      </c>
      <c r="UT19" s="46">
        <v>4</v>
      </c>
      <c r="UU19" s="11">
        <v>-267</v>
      </c>
      <c r="UV19" s="48">
        <v>-263</v>
      </c>
      <c r="UW19" s="12">
        <v>-63</v>
      </c>
      <c r="UX19" s="12">
        <v>66</v>
      </c>
      <c r="UY19" s="12">
        <v>3</v>
      </c>
      <c r="UZ19" s="49">
        <v>749</v>
      </c>
      <c r="VA19" s="12">
        <v>-336</v>
      </c>
      <c r="VB19" s="48">
        <v>413</v>
      </c>
      <c r="VC19" s="46">
        <v>99</v>
      </c>
      <c r="VD19" s="11">
        <v>-31</v>
      </c>
      <c r="VE19" s="47">
        <v>68</v>
      </c>
      <c r="VF19" s="46">
        <v>294</v>
      </c>
      <c r="VG19" s="11">
        <v>-38</v>
      </c>
      <c r="VH19" s="47">
        <v>256</v>
      </c>
      <c r="VI19" s="46">
        <v>-80</v>
      </c>
      <c r="VJ19" s="11">
        <v>-19</v>
      </c>
      <c r="VK19" s="47">
        <v>-99</v>
      </c>
      <c r="VL19" s="46">
        <v>-14</v>
      </c>
      <c r="VM19" s="11">
        <v>92</v>
      </c>
      <c r="VN19" s="47">
        <v>78</v>
      </c>
      <c r="VO19" s="46">
        <v>408</v>
      </c>
      <c r="VP19" s="11">
        <v>262</v>
      </c>
      <c r="VQ19" s="47">
        <v>670</v>
      </c>
      <c r="VR19" s="46">
        <v>0</v>
      </c>
      <c r="VS19" s="11">
        <v>223</v>
      </c>
      <c r="VT19" s="47">
        <v>223</v>
      </c>
      <c r="VU19" s="46">
        <v>-477</v>
      </c>
      <c r="VV19" s="11">
        <v>-33</v>
      </c>
      <c r="VW19" s="47">
        <v>-510</v>
      </c>
      <c r="VX19" s="46">
        <v>286</v>
      </c>
      <c r="VY19" s="11">
        <v>-73</v>
      </c>
      <c r="VZ19" s="47">
        <v>213</v>
      </c>
      <c r="WA19" s="46">
        <v>178</v>
      </c>
      <c r="WB19" s="11">
        <v>-116</v>
      </c>
      <c r="WC19" s="47">
        <v>62</v>
      </c>
      <c r="WD19" s="46">
        <v>128</v>
      </c>
      <c r="WE19" s="11">
        <v>-215</v>
      </c>
      <c r="WF19" s="47">
        <v>-87</v>
      </c>
      <c r="WG19" s="46">
        <v>299</v>
      </c>
      <c r="WH19" s="11">
        <v>-239</v>
      </c>
      <c r="WI19" s="47">
        <v>60</v>
      </c>
      <c r="WJ19" s="46">
        <v>533</v>
      </c>
      <c r="WK19" s="11">
        <v>-429</v>
      </c>
      <c r="WL19" s="47">
        <v>104</v>
      </c>
      <c r="WM19" s="46">
        <v>99</v>
      </c>
      <c r="WN19" s="11">
        <v>-31</v>
      </c>
      <c r="WO19" s="47">
        <v>68</v>
      </c>
      <c r="WP19" s="46">
        <v>294</v>
      </c>
      <c r="WQ19" s="11">
        <v>-38</v>
      </c>
      <c r="WR19" s="47">
        <v>256</v>
      </c>
      <c r="WS19" s="46">
        <v>-80</v>
      </c>
      <c r="WT19" s="11">
        <v>-19</v>
      </c>
      <c r="WU19" s="47">
        <v>-99</v>
      </c>
      <c r="WV19" s="46">
        <v>-14</v>
      </c>
      <c r="WW19" s="11">
        <v>92</v>
      </c>
      <c r="WX19" s="47">
        <v>78</v>
      </c>
      <c r="WY19" s="46">
        <v>408</v>
      </c>
      <c r="WZ19" s="11">
        <v>262</v>
      </c>
      <c r="XA19" s="47">
        <v>670</v>
      </c>
      <c r="XB19" s="46">
        <v>0</v>
      </c>
      <c r="XC19" s="11">
        <v>223</v>
      </c>
      <c r="XD19" s="47">
        <v>223</v>
      </c>
      <c r="XE19" s="46">
        <v>-477</v>
      </c>
      <c r="XF19" s="11">
        <v>-33</v>
      </c>
      <c r="XG19" s="47">
        <v>-510</v>
      </c>
      <c r="XH19" s="46">
        <v>286</v>
      </c>
      <c r="XI19" s="11">
        <v>-73</v>
      </c>
      <c r="XJ19" s="47">
        <v>213</v>
      </c>
      <c r="XK19" s="46">
        <v>178</v>
      </c>
      <c r="XL19" s="11">
        <v>-116</v>
      </c>
      <c r="XM19" s="47">
        <v>62</v>
      </c>
      <c r="XN19" s="46">
        <v>128</v>
      </c>
      <c r="XO19" s="11">
        <v>-215</v>
      </c>
      <c r="XP19" s="47">
        <v>-87</v>
      </c>
      <c r="XQ19" s="46">
        <v>299</v>
      </c>
      <c r="XR19" s="11">
        <v>-239</v>
      </c>
      <c r="XS19" s="47">
        <v>60</v>
      </c>
      <c r="XT19" s="46">
        <v>533</v>
      </c>
      <c r="XU19" s="11">
        <v>-429</v>
      </c>
      <c r="XV19" s="47">
        <v>104</v>
      </c>
      <c r="XW19" s="46">
        <v>102</v>
      </c>
      <c r="XX19" s="11">
        <v>-74</v>
      </c>
      <c r="XY19" s="47">
        <v>28</v>
      </c>
      <c r="XZ19" s="46">
        <v>377</v>
      </c>
      <c r="YA19" s="11">
        <v>-320</v>
      </c>
      <c r="YB19" s="47">
        <v>57</v>
      </c>
      <c r="YC19" s="46">
        <v>693</v>
      </c>
      <c r="YD19" s="11">
        <v>-471</v>
      </c>
      <c r="YE19" s="47">
        <v>222</v>
      </c>
      <c r="YF19" s="46">
        <v>167</v>
      </c>
      <c r="YG19" s="11">
        <v>-471</v>
      </c>
      <c r="YH19" s="47">
        <v>-304</v>
      </c>
      <c r="YI19" s="46">
        <v>63</v>
      </c>
      <c r="YJ19" s="11">
        <v>-27</v>
      </c>
      <c r="YK19" s="47">
        <v>36</v>
      </c>
      <c r="YL19" s="46">
        <v>238</v>
      </c>
      <c r="YM19" s="11">
        <v>-346</v>
      </c>
      <c r="YN19" s="47">
        <v>-108</v>
      </c>
      <c r="YO19" s="46">
        <v>1275</v>
      </c>
      <c r="YP19" s="11">
        <v>-1158</v>
      </c>
      <c r="YQ19" s="47">
        <v>117</v>
      </c>
      <c r="YR19" s="46">
        <v>223</v>
      </c>
      <c r="YS19" s="11">
        <v>-337</v>
      </c>
      <c r="YT19" s="47">
        <v>-114</v>
      </c>
      <c r="YU19" s="46">
        <v>-40</v>
      </c>
      <c r="YV19" s="11">
        <v>-6</v>
      </c>
      <c r="YW19" s="47">
        <v>-46</v>
      </c>
      <c r="YX19" s="46">
        <v>196</v>
      </c>
      <c r="YY19" s="11">
        <v>-31</v>
      </c>
      <c r="YZ19" s="47">
        <v>165</v>
      </c>
      <c r="ZA19" s="46">
        <v>118</v>
      </c>
      <c r="ZB19" s="11">
        <v>-115</v>
      </c>
      <c r="ZC19" s="47">
        <v>3</v>
      </c>
      <c r="ZD19" s="46">
        <v>1087</v>
      </c>
      <c r="ZE19" s="11">
        <v>-787</v>
      </c>
      <c r="ZF19" s="47">
        <v>300</v>
      </c>
      <c r="ZG19" s="46">
        <v>1737</v>
      </c>
      <c r="ZH19" s="11">
        <v>-1839</v>
      </c>
      <c r="ZI19" s="47">
        <f t="shared" si="462"/>
        <v>-102</v>
      </c>
      <c r="ZJ19" s="46">
        <v>535</v>
      </c>
      <c r="ZK19" s="11">
        <v>-369</v>
      </c>
      <c r="ZL19" s="47">
        <f t="shared" si="463"/>
        <v>166</v>
      </c>
      <c r="ZM19" s="46">
        <v>391</v>
      </c>
      <c r="ZN19" s="11">
        <v>-507</v>
      </c>
      <c r="ZO19" s="47">
        <f t="shared" si="464"/>
        <v>-116</v>
      </c>
      <c r="ZP19" s="46">
        <v>468</v>
      </c>
      <c r="ZQ19" s="11">
        <v>-318</v>
      </c>
      <c r="ZR19" s="47">
        <f t="shared" si="465"/>
        <v>150</v>
      </c>
      <c r="ZS19" s="46">
        <v>-55</v>
      </c>
      <c r="ZT19" s="11">
        <v>5</v>
      </c>
      <c r="ZU19" s="47">
        <f t="shared" si="466"/>
        <v>-50</v>
      </c>
      <c r="ZV19" s="46">
        <v>-1</v>
      </c>
      <c r="ZW19" s="11">
        <v>128</v>
      </c>
      <c r="ZX19" s="47">
        <f t="shared" si="467"/>
        <v>127</v>
      </c>
      <c r="ZY19" s="46">
        <v>30</v>
      </c>
      <c r="ZZ19" s="11">
        <v>-98</v>
      </c>
      <c r="AAA19" s="47">
        <f t="shared" si="468"/>
        <v>-68</v>
      </c>
      <c r="AAB19" s="46">
        <v>222</v>
      </c>
      <c r="AAC19" s="11">
        <v>-210</v>
      </c>
      <c r="AAD19" s="47">
        <f t="shared" si="469"/>
        <v>12</v>
      </c>
      <c r="AAE19" s="46">
        <v>81</v>
      </c>
      <c r="AAF19" s="11">
        <v>-76</v>
      </c>
      <c r="AAG19" s="47">
        <f t="shared" si="470"/>
        <v>5</v>
      </c>
      <c r="AAH19" s="46">
        <v>-3</v>
      </c>
      <c r="AAI19" s="11">
        <v>-59</v>
      </c>
      <c r="AAJ19" s="47">
        <f t="shared" si="471"/>
        <v>-62</v>
      </c>
      <c r="AAK19" s="46">
        <v>-26</v>
      </c>
      <c r="AAL19" s="11">
        <v>32</v>
      </c>
      <c r="AAM19" s="47">
        <f t="shared" si="472"/>
        <v>6</v>
      </c>
      <c r="AAN19" s="46">
        <v>1</v>
      </c>
      <c r="AAO19" s="11">
        <v>-28</v>
      </c>
      <c r="AAP19" s="47">
        <f t="shared" ref="AAP19:AAP20" si="473">SUM(AAN19:AAO19)</f>
        <v>-27</v>
      </c>
      <c r="AAQ19" s="46">
        <v>48</v>
      </c>
      <c r="AAR19" s="11">
        <v>1</v>
      </c>
      <c r="AAS19" s="47">
        <f t="shared" ref="AAS19:AAS20" si="474">SUM(AAQ19:AAR19)</f>
        <v>49</v>
      </c>
      <c r="AAT19" s="46">
        <v>65</v>
      </c>
      <c r="AAU19" s="11">
        <v>-12</v>
      </c>
      <c r="AAV19" s="47">
        <f t="shared" ref="AAV19:AAV20" si="475">SUM(AAT19:AAU19)</f>
        <v>53</v>
      </c>
      <c r="AAW19" s="46">
        <v>156</v>
      </c>
      <c r="AAX19" s="11">
        <v>-173</v>
      </c>
      <c r="AAY19" s="47">
        <f t="shared" ref="AAY19:AAY20" si="476">SUM(AAW19:AAX19)</f>
        <v>-17</v>
      </c>
      <c r="AAZ19" s="46">
        <v>517</v>
      </c>
      <c r="ABA19" s="11">
        <v>-475</v>
      </c>
      <c r="ABB19" s="47">
        <f t="shared" ref="ABB19:ABB20" si="477">SUM(AAZ19:ABA19)</f>
        <v>42</v>
      </c>
      <c r="ABC19" s="46">
        <v>161</v>
      </c>
      <c r="ABD19" s="11">
        <v>-56</v>
      </c>
      <c r="ABE19" s="47">
        <f t="shared" ref="ABE19:ABE20" si="478">SUM(ABC19:ABD19)</f>
        <v>105</v>
      </c>
      <c r="ABF19" s="46">
        <v>160</v>
      </c>
      <c r="ABG19" s="11">
        <v>-139</v>
      </c>
      <c r="ABH19" s="47">
        <f t="shared" ref="ABH19:ABH20" si="479">SUM(ABF19:ABG19)</f>
        <v>21</v>
      </c>
      <c r="ABI19" s="46">
        <v>-177</v>
      </c>
      <c r="ABJ19" s="11">
        <v>222</v>
      </c>
      <c r="ABK19" s="47">
        <f t="shared" ref="ABK19:ABK20" si="480">SUM(ABI19:ABJ19)</f>
        <v>45</v>
      </c>
      <c r="ABL19" s="46">
        <v>-479</v>
      </c>
      <c r="ABM19" s="11">
        <v>606</v>
      </c>
      <c r="ABN19" s="47">
        <f t="shared" ref="ABN19:ABN20" si="481">SUM(ABL19:ABM19)</f>
        <v>127</v>
      </c>
      <c r="ABO19" s="46">
        <v>1674</v>
      </c>
      <c r="ABP19" s="11">
        <v>-1642</v>
      </c>
      <c r="ABQ19" s="47">
        <f t="shared" ref="ABQ19:ABQ20" si="482">SUM(ABO19:ABP19)</f>
        <v>32</v>
      </c>
      <c r="ABR19" s="46">
        <v>465</v>
      </c>
      <c r="ABS19" s="11">
        <v>-460</v>
      </c>
      <c r="ABT19" s="47">
        <f t="shared" ref="ABT19:ABT20" si="483">SUM(ABR19:ABS19)</f>
        <v>5</v>
      </c>
      <c r="ABU19" s="46">
        <v>379</v>
      </c>
      <c r="ABV19" s="11">
        <v>-610</v>
      </c>
      <c r="ABW19" s="47">
        <f t="shared" ref="ABW19:ABW20" si="484">SUM(ABU19:ABV19)</f>
        <v>-231</v>
      </c>
      <c r="ABX19" s="46">
        <v>1388</v>
      </c>
      <c r="ABY19" s="11">
        <v>-1402</v>
      </c>
      <c r="ABZ19" s="47">
        <f t="shared" ref="ABZ19:ABZ20" si="485">SUM(ABX19:ABY19)</f>
        <v>-14</v>
      </c>
      <c r="ACA19" s="46">
        <v>387</v>
      </c>
      <c r="ACB19" s="11">
        <v>-69</v>
      </c>
      <c r="ACC19" s="47">
        <f t="shared" ref="ACC19:ACC20" si="486">SUM(ACA19:ACB19)</f>
        <v>318</v>
      </c>
      <c r="ACD19" s="46">
        <v>70</v>
      </c>
      <c r="ACE19" s="11">
        <v>3</v>
      </c>
      <c r="ACF19" s="47">
        <f t="shared" ref="ACF19:ACF20" si="487">SUM(ACD19:ACE19)</f>
        <v>73</v>
      </c>
      <c r="ACG19" s="46">
        <v>34</v>
      </c>
      <c r="ACH19" s="11">
        <v>-39</v>
      </c>
      <c r="ACI19" s="47">
        <f t="shared" ref="ACI19:ACI20" si="488">SUM(ACG19:ACH19)</f>
        <v>-5</v>
      </c>
      <c r="ACJ19" s="46">
        <v>157</v>
      </c>
      <c r="ACK19" s="11">
        <v>-183</v>
      </c>
      <c r="ACL19" s="47">
        <f t="shared" ref="ACL19:ACL20" si="489">SUM(ACJ19:ACK19)</f>
        <v>-26</v>
      </c>
      <c r="ACM19" s="46">
        <v>2</v>
      </c>
      <c r="ACN19" s="11">
        <v>59</v>
      </c>
      <c r="ACO19" s="47">
        <f t="shared" si="418"/>
        <v>61</v>
      </c>
      <c r="ACP19" s="46">
        <v>180</v>
      </c>
      <c r="ACQ19" s="11">
        <v>-154</v>
      </c>
      <c r="ACR19" s="47">
        <f t="shared" si="399"/>
        <v>26</v>
      </c>
      <c r="ACS19" s="46">
        <v>641</v>
      </c>
      <c r="ACT19" s="11">
        <v>-690</v>
      </c>
      <c r="ACU19" s="47">
        <f t="shared" si="400"/>
        <v>-49</v>
      </c>
      <c r="ACV19" s="46">
        <v>1480</v>
      </c>
      <c r="ACW19" s="11">
        <v>-1512</v>
      </c>
      <c r="ACX19" s="47">
        <f t="shared" si="401"/>
        <v>-32</v>
      </c>
      <c r="ACY19" s="46">
        <v>87</v>
      </c>
      <c r="ACZ19" s="11">
        <v>-130</v>
      </c>
      <c r="ADA19" s="47">
        <f t="shared" si="402"/>
        <v>-43</v>
      </c>
      <c r="ADB19" s="46">
        <v>593</v>
      </c>
      <c r="ADC19" s="11">
        <v>-589</v>
      </c>
      <c r="ADD19" s="47">
        <f t="shared" si="403"/>
        <v>4</v>
      </c>
      <c r="ADE19" s="46">
        <v>937</v>
      </c>
      <c r="ADF19" s="11">
        <v>-874</v>
      </c>
      <c r="ADG19" s="47">
        <f t="shared" si="404"/>
        <v>63</v>
      </c>
      <c r="ADH19" s="46">
        <v>66</v>
      </c>
      <c r="ADI19" s="11">
        <v>-91</v>
      </c>
      <c r="ADJ19" s="47">
        <f t="shared" si="405"/>
        <v>-25</v>
      </c>
      <c r="ADK19" s="46">
        <v>591</v>
      </c>
      <c r="ADL19" s="11">
        <v>323</v>
      </c>
      <c r="ADM19" s="47">
        <f t="shared" si="419"/>
        <v>914</v>
      </c>
      <c r="ADN19" s="46">
        <v>-2741</v>
      </c>
      <c r="ADO19" s="11">
        <v>2839</v>
      </c>
      <c r="ADP19" s="47">
        <f t="shared" si="420"/>
        <v>98</v>
      </c>
      <c r="ADQ19" s="46">
        <v>142</v>
      </c>
      <c r="ADR19" s="11">
        <v>-92</v>
      </c>
      <c r="ADS19" s="47">
        <f t="shared" si="421"/>
        <v>50</v>
      </c>
      <c r="ADT19" s="46">
        <v>2802</v>
      </c>
      <c r="ADU19" s="11">
        <v>-1456</v>
      </c>
      <c r="ADV19" s="47">
        <f t="shared" si="422"/>
        <v>1346</v>
      </c>
      <c r="ADW19" s="46">
        <v>-133</v>
      </c>
      <c r="ADX19" s="11">
        <v>-663</v>
      </c>
      <c r="ADY19" s="47">
        <f t="shared" si="423"/>
        <v>-796</v>
      </c>
      <c r="ADZ19" s="46">
        <v>859</v>
      </c>
      <c r="AEA19" s="11">
        <v>-620</v>
      </c>
      <c r="AEB19" s="47">
        <f t="shared" si="424"/>
        <v>239</v>
      </c>
      <c r="AEC19" s="46">
        <v>1289</v>
      </c>
      <c r="AED19" s="11">
        <v>-1374</v>
      </c>
      <c r="AEE19" s="47">
        <f t="shared" si="425"/>
        <v>-85</v>
      </c>
      <c r="AEF19" s="46">
        <v>1293</v>
      </c>
      <c r="AEG19" s="11">
        <v>-1294</v>
      </c>
      <c r="AEH19" s="47">
        <f t="shared" si="426"/>
        <v>-1</v>
      </c>
      <c r="AEI19" s="46">
        <v>542</v>
      </c>
      <c r="AEJ19" s="11">
        <v>-391</v>
      </c>
      <c r="AEK19" s="47">
        <f t="shared" si="427"/>
        <v>151</v>
      </c>
      <c r="AEL19" s="46">
        <v>780</v>
      </c>
      <c r="AEM19" s="11">
        <v>-745</v>
      </c>
      <c r="AEN19" s="47">
        <f t="shared" si="428"/>
        <v>35</v>
      </c>
      <c r="AEO19" s="46">
        <v>319</v>
      </c>
      <c r="AEP19" s="11">
        <v>-452</v>
      </c>
      <c r="AEQ19" s="47">
        <f t="shared" si="429"/>
        <v>-133</v>
      </c>
      <c r="AER19" s="46">
        <v>685</v>
      </c>
      <c r="AES19" s="11">
        <v>-665</v>
      </c>
      <c r="AET19" s="47">
        <f t="shared" si="430"/>
        <v>20</v>
      </c>
      <c r="AEU19" s="46">
        <v>328</v>
      </c>
      <c r="AEV19" s="11">
        <v>-193</v>
      </c>
      <c r="AEW19" s="47">
        <f t="shared" si="431"/>
        <v>135</v>
      </c>
      <c r="AEX19" s="46">
        <v>989</v>
      </c>
      <c r="AEY19" s="11">
        <v>-941</v>
      </c>
      <c r="AEZ19" s="47">
        <f t="shared" si="432"/>
        <v>48</v>
      </c>
      <c r="AFA19" s="46">
        <v>658</v>
      </c>
      <c r="AFB19" s="11">
        <v>-528</v>
      </c>
      <c r="AFC19" s="47">
        <f t="shared" si="433"/>
        <v>130</v>
      </c>
      <c r="AFD19" s="46">
        <v>1468</v>
      </c>
      <c r="AFE19" s="11">
        <v>-571</v>
      </c>
      <c r="AFF19" s="47">
        <f t="shared" si="434"/>
        <v>897</v>
      </c>
      <c r="AFG19" s="46">
        <v>1428</v>
      </c>
      <c r="AFH19" s="11">
        <v>-1604</v>
      </c>
      <c r="AFI19" s="47">
        <f t="shared" si="435"/>
        <v>-176</v>
      </c>
      <c r="AFJ19" s="46">
        <v>2195</v>
      </c>
      <c r="AFK19" s="11">
        <v>-1493</v>
      </c>
      <c r="AFL19" s="47">
        <f t="shared" si="436"/>
        <v>702</v>
      </c>
      <c r="AFM19" s="46">
        <v>1433</v>
      </c>
      <c r="AFN19" s="11">
        <v>-1371</v>
      </c>
      <c r="AFO19" s="47">
        <f t="shared" si="437"/>
        <v>62</v>
      </c>
      <c r="AFP19" s="46">
        <v>2370</v>
      </c>
      <c r="AFQ19" s="11">
        <v>-2900</v>
      </c>
      <c r="AFR19" s="47">
        <f t="shared" si="438"/>
        <v>-530</v>
      </c>
      <c r="AFS19" s="46">
        <v>2127</v>
      </c>
      <c r="AFT19" s="11">
        <v>-1745</v>
      </c>
      <c r="AFU19" s="47">
        <f t="shared" si="439"/>
        <v>382</v>
      </c>
      <c r="AFV19" s="46">
        <v>4295</v>
      </c>
      <c r="AFW19" s="11">
        <v>-4187</v>
      </c>
      <c r="AFX19" s="47">
        <f t="shared" si="440"/>
        <v>108</v>
      </c>
      <c r="AFY19" s="46">
        <v>4543</v>
      </c>
      <c r="AFZ19" s="11">
        <v>-4882</v>
      </c>
      <c r="AGA19" s="47">
        <f t="shared" si="441"/>
        <v>-339</v>
      </c>
      <c r="AGB19" s="46">
        <v>4269</v>
      </c>
      <c r="AGC19" s="11">
        <v>-4744</v>
      </c>
      <c r="AGD19" s="47">
        <f t="shared" si="442"/>
        <v>-475</v>
      </c>
      <c r="AGE19" s="46">
        <v>3133</v>
      </c>
      <c r="AGF19" s="11">
        <v>-3156</v>
      </c>
      <c r="AGG19" s="47">
        <f t="shared" si="443"/>
        <v>-23</v>
      </c>
      <c r="AGH19" s="46">
        <v>3502</v>
      </c>
      <c r="AGI19" s="11">
        <v>-3254</v>
      </c>
      <c r="AGJ19" s="47">
        <f t="shared" si="444"/>
        <v>248</v>
      </c>
      <c r="AGK19" s="46">
        <v>4323</v>
      </c>
      <c r="AGL19" s="11">
        <v>-3548</v>
      </c>
      <c r="AGM19" s="47">
        <f t="shared" si="445"/>
        <v>775</v>
      </c>
      <c r="AGN19" s="46">
        <v>2401</v>
      </c>
      <c r="AGO19" s="11">
        <v>-3732</v>
      </c>
      <c r="AGP19" s="47">
        <f t="shared" si="446"/>
        <v>-1331</v>
      </c>
      <c r="AGQ19" s="46">
        <v>1257</v>
      </c>
      <c r="AGR19" s="11">
        <v>-467</v>
      </c>
      <c r="AGS19" s="47">
        <f t="shared" si="447"/>
        <v>790</v>
      </c>
      <c r="AGT19" s="46">
        <v>1145</v>
      </c>
      <c r="AGU19" s="11">
        <v>-960</v>
      </c>
      <c r="AGV19" s="47">
        <f t="shared" si="448"/>
        <v>185</v>
      </c>
      <c r="AGW19" s="46">
        <v>770</v>
      </c>
      <c r="AGX19" s="11">
        <v>-328</v>
      </c>
      <c r="AGY19" s="47">
        <f t="shared" si="449"/>
        <v>442</v>
      </c>
      <c r="AGZ19" s="46">
        <v>2787</v>
      </c>
      <c r="AHA19" s="11">
        <v>-1774</v>
      </c>
      <c r="AHB19" s="47">
        <f t="shared" si="450"/>
        <v>1013</v>
      </c>
      <c r="AHC19" s="46">
        <v>2226</v>
      </c>
      <c r="AHD19" s="11">
        <v>-1735</v>
      </c>
      <c r="AHE19" s="47">
        <f t="shared" si="451"/>
        <v>491</v>
      </c>
      <c r="AHF19" s="46">
        <v>1357</v>
      </c>
      <c r="AHG19" s="11">
        <v>-2116</v>
      </c>
      <c r="AHH19" s="47">
        <f t="shared" si="452"/>
        <v>-759</v>
      </c>
      <c r="AHI19" s="46">
        <v>3223</v>
      </c>
      <c r="AHJ19" s="11">
        <v>-1431</v>
      </c>
      <c r="AHK19" s="47">
        <f t="shared" si="453"/>
        <v>1792</v>
      </c>
      <c r="AHL19" s="46">
        <v>517</v>
      </c>
      <c r="AHM19" s="11">
        <v>-3704</v>
      </c>
      <c r="AHN19" s="47">
        <f t="shared" si="454"/>
        <v>-3187</v>
      </c>
      <c r="AHO19" s="46">
        <v>3150</v>
      </c>
      <c r="AHP19" s="11">
        <v>-3014</v>
      </c>
      <c r="AHQ19" s="47">
        <f t="shared" si="455"/>
        <v>136</v>
      </c>
      <c r="AHR19" s="46">
        <v>2461</v>
      </c>
      <c r="AHS19" s="11">
        <v>-3187</v>
      </c>
      <c r="AHT19" s="47">
        <f t="shared" si="456"/>
        <v>-726</v>
      </c>
      <c r="AHU19" s="46">
        <v>2239</v>
      </c>
      <c r="AHV19" s="11">
        <v>-1886</v>
      </c>
      <c r="AHW19" s="47">
        <f t="shared" si="457"/>
        <v>353</v>
      </c>
      <c r="AHX19" s="46">
        <v>3561</v>
      </c>
      <c r="AHY19" s="11">
        <v>-3560</v>
      </c>
      <c r="AHZ19" s="47">
        <f t="shared" si="458"/>
        <v>1</v>
      </c>
      <c r="AIA19" s="46">
        <v>3543</v>
      </c>
      <c r="AIB19" s="11">
        <v>-3421</v>
      </c>
      <c r="AIC19" s="47">
        <f t="shared" si="459"/>
        <v>122</v>
      </c>
      <c r="AID19" s="46">
        <v>2738</v>
      </c>
      <c r="AIE19" s="11">
        <v>-2757</v>
      </c>
      <c r="AIF19" s="47">
        <f t="shared" si="460"/>
        <v>-19</v>
      </c>
      <c r="AIG19" s="46">
        <v>1985</v>
      </c>
      <c r="AIH19" s="11">
        <v>-1905</v>
      </c>
      <c r="AII19" s="47">
        <f t="shared" si="461"/>
        <v>80</v>
      </c>
    </row>
    <row r="20" spans="1:919" x14ac:dyDescent="0.2">
      <c r="A20" s="46" t="s">
        <v>221</v>
      </c>
      <c r="B20" s="46">
        <v>0</v>
      </c>
      <c r="C20" s="11">
        <v>0</v>
      </c>
      <c r="D20" s="47">
        <v>0</v>
      </c>
      <c r="E20" s="46">
        <v>0</v>
      </c>
      <c r="F20" s="11">
        <v>0</v>
      </c>
      <c r="G20" s="47">
        <v>0</v>
      </c>
      <c r="H20" s="46">
        <v>0</v>
      </c>
      <c r="I20" s="11">
        <v>0</v>
      </c>
      <c r="J20" s="47">
        <v>0</v>
      </c>
      <c r="K20" s="46">
        <v>0</v>
      </c>
      <c r="L20" s="11">
        <v>0</v>
      </c>
      <c r="M20" s="47">
        <v>0</v>
      </c>
      <c r="N20" s="46">
        <v>0</v>
      </c>
      <c r="O20" s="11">
        <v>0</v>
      </c>
      <c r="P20" s="47">
        <v>0</v>
      </c>
      <c r="Q20" s="11">
        <v>0</v>
      </c>
      <c r="R20" s="11">
        <v>0</v>
      </c>
      <c r="S20" s="11">
        <v>0</v>
      </c>
      <c r="T20" s="46">
        <v>0</v>
      </c>
      <c r="U20" s="11">
        <v>0</v>
      </c>
      <c r="V20" s="47">
        <v>0</v>
      </c>
      <c r="W20" s="11">
        <v>0</v>
      </c>
      <c r="X20" s="11">
        <v>0</v>
      </c>
      <c r="Y20" s="11">
        <v>0</v>
      </c>
      <c r="Z20" s="46">
        <v>0</v>
      </c>
      <c r="AA20" s="11">
        <v>0</v>
      </c>
      <c r="AB20" s="47">
        <v>0</v>
      </c>
      <c r="AC20" s="11">
        <v>0</v>
      </c>
      <c r="AD20" s="11">
        <v>0</v>
      </c>
      <c r="AE20" s="11">
        <v>0</v>
      </c>
      <c r="AF20" s="46">
        <v>0</v>
      </c>
      <c r="AG20" s="11">
        <v>0</v>
      </c>
      <c r="AH20" s="47">
        <v>0</v>
      </c>
      <c r="AI20" s="46">
        <v>0</v>
      </c>
      <c r="AJ20" s="11">
        <v>2134.9999999999995</v>
      </c>
      <c r="AK20" s="47">
        <v>2134.9999999999995</v>
      </c>
      <c r="AL20" s="11">
        <v>0</v>
      </c>
      <c r="AM20" s="11">
        <v>0</v>
      </c>
      <c r="AN20" s="11">
        <v>0</v>
      </c>
      <c r="AO20" s="46">
        <v>3267.9999999999995</v>
      </c>
      <c r="AP20" s="11">
        <v>0</v>
      </c>
      <c r="AQ20" s="47">
        <v>3267.9999999999995</v>
      </c>
      <c r="AR20" s="46">
        <v>23</v>
      </c>
      <c r="AS20" s="11">
        <v>0</v>
      </c>
      <c r="AT20" s="47">
        <v>23</v>
      </c>
      <c r="AU20" s="46">
        <v>393.00000000000006</v>
      </c>
      <c r="AV20" s="11">
        <v>0</v>
      </c>
      <c r="AW20" s="47">
        <v>393</v>
      </c>
      <c r="AX20" s="46">
        <v>269</v>
      </c>
      <c r="AY20" s="11">
        <v>0</v>
      </c>
      <c r="AZ20" s="47">
        <v>269</v>
      </c>
      <c r="BA20" s="11">
        <v>270</v>
      </c>
      <c r="BB20" s="11">
        <v>0</v>
      </c>
      <c r="BC20" s="11">
        <v>270</v>
      </c>
      <c r="BD20" s="46">
        <v>42</v>
      </c>
      <c r="BE20" s="11">
        <v>0</v>
      </c>
      <c r="BF20" s="47">
        <v>42</v>
      </c>
      <c r="BG20" s="11">
        <v>0</v>
      </c>
      <c r="BH20" s="11">
        <v>0</v>
      </c>
      <c r="BI20" s="11">
        <v>0</v>
      </c>
      <c r="BJ20" s="46">
        <v>90</v>
      </c>
      <c r="BK20" s="11">
        <v>0</v>
      </c>
      <c r="BL20" s="47">
        <v>90</v>
      </c>
      <c r="BM20" s="11">
        <v>826.99999999999989</v>
      </c>
      <c r="BN20" s="11">
        <v>0</v>
      </c>
      <c r="BO20" s="11">
        <v>827</v>
      </c>
      <c r="BP20" s="46">
        <v>6423</v>
      </c>
      <c r="BQ20" s="11">
        <v>0</v>
      </c>
      <c r="BR20" s="47">
        <v>6423</v>
      </c>
      <c r="BS20" s="11">
        <v>100</v>
      </c>
      <c r="BT20" s="11">
        <v>0</v>
      </c>
      <c r="BU20" s="11">
        <v>100</v>
      </c>
      <c r="BV20" s="46">
        <v>2700</v>
      </c>
      <c r="BW20" s="11">
        <v>600</v>
      </c>
      <c r="BX20" s="47">
        <v>3300</v>
      </c>
      <c r="BY20" s="46">
        <v>0</v>
      </c>
      <c r="BZ20" s="11">
        <v>0</v>
      </c>
      <c r="CA20" s="47">
        <v>0</v>
      </c>
      <c r="CB20" s="46">
        <v>0</v>
      </c>
      <c r="CC20" s="11">
        <v>200</v>
      </c>
      <c r="CD20" s="11">
        <v>200</v>
      </c>
      <c r="CE20" s="46">
        <v>800</v>
      </c>
      <c r="CF20" s="11">
        <v>0</v>
      </c>
      <c r="CG20" s="47">
        <v>800</v>
      </c>
      <c r="CH20" s="11">
        <v>800</v>
      </c>
      <c r="CI20" s="11">
        <v>0</v>
      </c>
      <c r="CJ20" s="11">
        <v>800</v>
      </c>
      <c r="CK20" s="46">
        <v>0</v>
      </c>
      <c r="CL20" s="11">
        <v>1200</v>
      </c>
      <c r="CM20" s="47">
        <v>1200</v>
      </c>
      <c r="CN20" s="11">
        <v>300</v>
      </c>
      <c r="CO20" s="11">
        <v>0</v>
      </c>
      <c r="CP20" s="11">
        <v>300</v>
      </c>
      <c r="CQ20" s="46">
        <v>0</v>
      </c>
      <c r="CR20" s="11">
        <v>2299.9999999999995</v>
      </c>
      <c r="CS20" s="47">
        <v>2300</v>
      </c>
      <c r="CT20" s="11">
        <v>500</v>
      </c>
      <c r="CU20" s="11">
        <v>0</v>
      </c>
      <c r="CV20" s="11">
        <v>500</v>
      </c>
      <c r="CW20" s="46">
        <v>0</v>
      </c>
      <c r="CX20" s="11">
        <v>200</v>
      </c>
      <c r="CY20" s="47">
        <v>200</v>
      </c>
      <c r="CZ20" s="11">
        <v>400</v>
      </c>
      <c r="DA20" s="11">
        <v>0</v>
      </c>
      <c r="DB20" s="47">
        <v>400</v>
      </c>
      <c r="DC20" s="11">
        <v>0</v>
      </c>
      <c r="DD20" s="11">
        <v>100</v>
      </c>
      <c r="DE20" s="11">
        <v>100</v>
      </c>
      <c r="DF20" s="46">
        <v>300</v>
      </c>
      <c r="DG20" s="11">
        <v>100</v>
      </c>
      <c r="DH20" s="47">
        <v>400</v>
      </c>
      <c r="DI20" s="46">
        <v>0</v>
      </c>
      <c r="DJ20" s="11">
        <v>0</v>
      </c>
      <c r="DK20" s="47">
        <v>0</v>
      </c>
      <c r="DL20" s="46">
        <v>0</v>
      </c>
      <c r="DM20" s="11">
        <v>0</v>
      </c>
      <c r="DN20" s="47">
        <v>0</v>
      </c>
      <c r="DO20" s="46">
        <v>300</v>
      </c>
      <c r="DP20" s="11">
        <v>0</v>
      </c>
      <c r="DQ20" s="47">
        <v>300</v>
      </c>
      <c r="DR20" s="11">
        <v>0</v>
      </c>
      <c r="DS20" s="11">
        <v>0</v>
      </c>
      <c r="DT20" s="11">
        <v>0</v>
      </c>
      <c r="DU20" s="46">
        <v>0</v>
      </c>
      <c r="DV20" s="11">
        <v>700</v>
      </c>
      <c r="DW20" s="47">
        <v>700</v>
      </c>
      <c r="DX20" s="11">
        <v>0</v>
      </c>
      <c r="DY20" s="11">
        <v>0</v>
      </c>
      <c r="DZ20" s="11">
        <v>0</v>
      </c>
      <c r="EA20" s="46">
        <v>300</v>
      </c>
      <c r="EB20" s="11">
        <v>0</v>
      </c>
      <c r="EC20" s="47">
        <v>300</v>
      </c>
      <c r="ED20" s="11">
        <v>700</v>
      </c>
      <c r="EE20" s="11">
        <v>0</v>
      </c>
      <c r="EF20" s="11">
        <v>700</v>
      </c>
      <c r="EG20" s="46">
        <v>0</v>
      </c>
      <c r="EH20" s="11">
        <v>0</v>
      </c>
      <c r="EI20" s="47">
        <v>0</v>
      </c>
      <c r="EJ20" s="11">
        <v>0</v>
      </c>
      <c r="EK20" s="11">
        <v>0</v>
      </c>
      <c r="EL20" s="11">
        <v>0</v>
      </c>
      <c r="EM20" s="46">
        <v>0</v>
      </c>
      <c r="EN20" s="11">
        <v>0</v>
      </c>
      <c r="EO20" s="47">
        <v>0</v>
      </c>
      <c r="EP20" s="11">
        <v>700</v>
      </c>
      <c r="EQ20" s="11">
        <v>0</v>
      </c>
      <c r="ER20" s="11">
        <v>700</v>
      </c>
      <c r="ES20" s="46">
        <v>300</v>
      </c>
      <c r="ET20" s="11">
        <v>0</v>
      </c>
      <c r="EU20" s="47">
        <v>300</v>
      </c>
      <c r="EV20" s="11">
        <v>1500</v>
      </c>
      <c r="EW20" s="11">
        <v>0</v>
      </c>
      <c r="EX20" s="11">
        <v>1500</v>
      </c>
      <c r="EY20" s="46">
        <v>3400</v>
      </c>
      <c r="EZ20" s="11">
        <v>0</v>
      </c>
      <c r="FA20" s="47">
        <v>3400</v>
      </c>
      <c r="FB20" s="46">
        <v>1700</v>
      </c>
      <c r="FC20" s="11">
        <v>0</v>
      </c>
      <c r="FD20" s="47">
        <v>1700</v>
      </c>
      <c r="FE20" s="46">
        <v>1200</v>
      </c>
      <c r="FF20" s="11">
        <v>0</v>
      </c>
      <c r="FG20" s="47">
        <v>1200</v>
      </c>
      <c r="FH20" s="11">
        <v>1000</v>
      </c>
      <c r="FI20" s="11">
        <v>0</v>
      </c>
      <c r="FJ20" s="11">
        <v>1000</v>
      </c>
      <c r="FK20" s="46">
        <v>700</v>
      </c>
      <c r="FL20" s="11">
        <v>0</v>
      </c>
      <c r="FM20" s="47">
        <v>700</v>
      </c>
      <c r="FN20" s="11">
        <v>800</v>
      </c>
      <c r="FO20" s="11">
        <v>0</v>
      </c>
      <c r="FP20" s="11">
        <v>800</v>
      </c>
      <c r="FQ20" s="46">
        <v>800</v>
      </c>
      <c r="FR20" s="11">
        <v>0</v>
      </c>
      <c r="FS20" s="47">
        <v>800</v>
      </c>
      <c r="FT20" s="11">
        <v>800</v>
      </c>
      <c r="FU20" s="11">
        <v>0</v>
      </c>
      <c r="FV20" s="11">
        <v>800</v>
      </c>
      <c r="FW20" s="46">
        <v>600</v>
      </c>
      <c r="FX20" s="11">
        <v>0</v>
      </c>
      <c r="FY20" s="47">
        <v>600</v>
      </c>
      <c r="FZ20" s="11">
        <v>0</v>
      </c>
      <c r="GA20" s="11">
        <v>100</v>
      </c>
      <c r="GB20" s="11">
        <v>100</v>
      </c>
      <c r="GC20" s="46">
        <v>0</v>
      </c>
      <c r="GD20" s="11">
        <v>0</v>
      </c>
      <c r="GE20" s="47">
        <v>0</v>
      </c>
      <c r="GF20" s="11">
        <v>0</v>
      </c>
      <c r="GG20" s="11">
        <v>0</v>
      </c>
      <c r="GH20" s="11">
        <v>0</v>
      </c>
      <c r="GI20" s="46">
        <v>100</v>
      </c>
      <c r="GJ20" s="11">
        <v>0</v>
      </c>
      <c r="GK20" s="47">
        <v>100</v>
      </c>
      <c r="GL20" s="11">
        <v>0</v>
      </c>
      <c r="GM20" s="11">
        <v>0</v>
      </c>
      <c r="GN20" s="11">
        <v>0</v>
      </c>
      <c r="GO20" s="46">
        <v>0</v>
      </c>
      <c r="GP20" s="11">
        <v>0</v>
      </c>
      <c r="GQ20" s="47">
        <v>0</v>
      </c>
      <c r="GR20" s="11">
        <v>1300</v>
      </c>
      <c r="GS20" s="11">
        <v>100</v>
      </c>
      <c r="GT20" s="11">
        <v>1400</v>
      </c>
      <c r="GU20" s="46">
        <v>0</v>
      </c>
      <c r="GV20" s="11">
        <v>100</v>
      </c>
      <c r="GW20" s="47">
        <v>100</v>
      </c>
      <c r="GX20" s="11">
        <v>0</v>
      </c>
      <c r="GY20" s="11">
        <v>0</v>
      </c>
      <c r="GZ20" s="11">
        <v>0</v>
      </c>
      <c r="HA20" s="46">
        <v>200</v>
      </c>
      <c r="HB20" s="11">
        <v>0</v>
      </c>
      <c r="HC20" s="47">
        <v>200</v>
      </c>
      <c r="HD20" s="11">
        <v>0</v>
      </c>
      <c r="HE20" s="11">
        <v>0</v>
      </c>
      <c r="HF20" s="11">
        <v>0</v>
      </c>
      <c r="HG20" s="46">
        <v>200</v>
      </c>
      <c r="HH20" s="11">
        <v>0</v>
      </c>
      <c r="HI20" s="47">
        <v>200</v>
      </c>
      <c r="HJ20" s="46">
        <v>1600</v>
      </c>
      <c r="HK20" s="11">
        <v>0</v>
      </c>
      <c r="HL20" s="47">
        <v>1600</v>
      </c>
      <c r="HM20" s="11">
        <v>0</v>
      </c>
      <c r="HN20" s="11">
        <v>200</v>
      </c>
      <c r="HO20" s="11">
        <v>200</v>
      </c>
      <c r="HP20" s="46">
        <v>0</v>
      </c>
      <c r="HQ20" s="11">
        <v>0</v>
      </c>
      <c r="HR20" s="47">
        <v>0</v>
      </c>
      <c r="HS20" s="11">
        <v>0</v>
      </c>
      <c r="HT20" s="11">
        <v>0</v>
      </c>
      <c r="HU20" s="11">
        <v>0</v>
      </c>
      <c r="HV20" s="46">
        <v>100</v>
      </c>
      <c r="HW20" s="11">
        <v>0</v>
      </c>
      <c r="HX20" s="47">
        <v>100</v>
      </c>
      <c r="HY20" s="11">
        <v>200</v>
      </c>
      <c r="HZ20" s="11">
        <v>0</v>
      </c>
      <c r="IA20" s="11">
        <v>200</v>
      </c>
      <c r="IB20" s="46">
        <v>0</v>
      </c>
      <c r="IC20" s="11">
        <v>300</v>
      </c>
      <c r="ID20" s="47">
        <v>300</v>
      </c>
      <c r="IE20" s="46">
        <v>0</v>
      </c>
      <c r="IF20" s="11">
        <v>100</v>
      </c>
      <c r="IG20" s="47">
        <v>100</v>
      </c>
      <c r="IH20" s="11">
        <v>0</v>
      </c>
      <c r="II20" s="11">
        <v>100</v>
      </c>
      <c r="IJ20" s="11">
        <v>100</v>
      </c>
      <c r="IK20" s="46">
        <v>200</v>
      </c>
      <c r="IL20" s="11">
        <v>0</v>
      </c>
      <c r="IM20" s="47">
        <v>200</v>
      </c>
      <c r="IN20" s="46">
        <v>700</v>
      </c>
      <c r="IO20" s="11">
        <v>0</v>
      </c>
      <c r="IP20" s="47">
        <v>700</v>
      </c>
      <c r="IQ20" s="11">
        <v>0</v>
      </c>
      <c r="IR20" s="11">
        <v>0</v>
      </c>
      <c r="IS20" s="11">
        <v>0</v>
      </c>
      <c r="IT20" s="46">
        <v>0</v>
      </c>
      <c r="IU20" s="11">
        <v>0</v>
      </c>
      <c r="IV20" s="47">
        <v>0</v>
      </c>
      <c r="IW20" s="11">
        <v>2700</v>
      </c>
      <c r="IX20" s="11">
        <v>0</v>
      </c>
      <c r="IY20" s="11">
        <v>2700</v>
      </c>
      <c r="IZ20" s="46">
        <v>0</v>
      </c>
      <c r="JA20" s="11">
        <v>0</v>
      </c>
      <c r="JB20" s="47">
        <v>0</v>
      </c>
      <c r="JC20" s="11">
        <v>100</v>
      </c>
      <c r="JD20" s="11">
        <v>0</v>
      </c>
      <c r="JE20" s="11">
        <v>100</v>
      </c>
      <c r="JF20" s="46">
        <v>0</v>
      </c>
      <c r="JG20" s="11">
        <v>500</v>
      </c>
      <c r="JH20" s="47">
        <v>500</v>
      </c>
      <c r="JI20" s="11">
        <v>0</v>
      </c>
      <c r="JJ20" s="11">
        <v>200</v>
      </c>
      <c r="JK20" s="11">
        <v>200</v>
      </c>
      <c r="JL20" s="46">
        <v>0</v>
      </c>
      <c r="JM20" s="11">
        <v>800</v>
      </c>
      <c r="JN20" s="47">
        <v>800</v>
      </c>
      <c r="JO20" s="11">
        <v>300</v>
      </c>
      <c r="JP20" s="11">
        <v>0</v>
      </c>
      <c r="JQ20" s="11">
        <v>300</v>
      </c>
      <c r="JR20" s="46">
        <v>0</v>
      </c>
      <c r="JS20" s="11">
        <v>0</v>
      </c>
      <c r="JT20" s="47">
        <v>0</v>
      </c>
      <c r="JU20" s="11">
        <v>0</v>
      </c>
      <c r="JV20" s="11">
        <v>0</v>
      </c>
      <c r="JW20" s="11">
        <v>0</v>
      </c>
      <c r="JX20" s="46">
        <v>0</v>
      </c>
      <c r="JY20" s="11">
        <v>900</v>
      </c>
      <c r="JZ20" s="47">
        <v>900</v>
      </c>
      <c r="KA20" s="46">
        <v>2299.9999999999995</v>
      </c>
      <c r="KB20" s="11">
        <v>0</v>
      </c>
      <c r="KC20" s="47">
        <v>2300</v>
      </c>
      <c r="KD20" s="11">
        <v>2299.9999999999995</v>
      </c>
      <c r="KE20" s="11">
        <v>0</v>
      </c>
      <c r="KF20" s="11">
        <v>2300</v>
      </c>
      <c r="KG20" s="46">
        <v>600</v>
      </c>
      <c r="KH20" s="11">
        <v>0</v>
      </c>
      <c r="KI20" s="47">
        <v>600</v>
      </c>
      <c r="KJ20" s="11">
        <v>600</v>
      </c>
      <c r="KK20" s="11">
        <v>0</v>
      </c>
      <c r="KL20" s="11">
        <v>600</v>
      </c>
      <c r="KM20" s="46">
        <v>2299.9999999999995</v>
      </c>
      <c r="KN20" s="11">
        <v>0</v>
      </c>
      <c r="KO20" s="47">
        <v>2300</v>
      </c>
      <c r="KP20" s="11">
        <v>1300</v>
      </c>
      <c r="KQ20" s="11">
        <v>0</v>
      </c>
      <c r="KR20" s="11">
        <v>1300</v>
      </c>
      <c r="KS20" s="46">
        <v>0</v>
      </c>
      <c r="KT20" s="11">
        <v>0</v>
      </c>
      <c r="KU20" s="47">
        <v>0</v>
      </c>
      <c r="KV20" s="46">
        <v>500</v>
      </c>
      <c r="KW20" s="11">
        <v>0</v>
      </c>
      <c r="KX20" s="47">
        <v>500</v>
      </c>
      <c r="KY20" s="46">
        <v>0</v>
      </c>
      <c r="KZ20" s="11">
        <v>200</v>
      </c>
      <c r="LA20" s="47">
        <v>200</v>
      </c>
      <c r="LB20" s="11">
        <v>0</v>
      </c>
      <c r="LC20" s="11">
        <v>0</v>
      </c>
      <c r="LD20" s="11">
        <v>0</v>
      </c>
      <c r="LE20" s="46">
        <v>0</v>
      </c>
      <c r="LF20" s="11">
        <v>0</v>
      </c>
      <c r="LG20" s="47">
        <v>0</v>
      </c>
      <c r="LH20" s="46">
        <v>0</v>
      </c>
      <c r="LI20" s="11">
        <v>0</v>
      </c>
      <c r="LJ20" s="47">
        <v>0</v>
      </c>
      <c r="LK20" s="46">
        <v>0</v>
      </c>
      <c r="LL20" s="11">
        <v>0</v>
      </c>
      <c r="LM20" s="47">
        <v>0</v>
      </c>
      <c r="LN20" s="11">
        <v>0</v>
      </c>
      <c r="LO20" s="11">
        <v>300</v>
      </c>
      <c r="LP20" s="11">
        <v>300</v>
      </c>
      <c r="LQ20" s="46">
        <v>0</v>
      </c>
      <c r="LR20" s="11">
        <v>0</v>
      </c>
      <c r="LS20" s="47">
        <v>0</v>
      </c>
      <c r="LT20" s="11">
        <v>0</v>
      </c>
      <c r="LU20" s="11">
        <v>0</v>
      </c>
      <c r="LV20" s="11">
        <v>0</v>
      </c>
      <c r="LW20" s="46">
        <v>0</v>
      </c>
      <c r="LX20" s="11">
        <v>0</v>
      </c>
      <c r="LY20" s="47">
        <v>0</v>
      </c>
      <c r="LZ20" s="11">
        <v>200</v>
      </c>
      <c r="MA20" s="11">
        <v>0</v>
      </c>
      <c r="MB20" s="11">
        <v>200</v>
      </c>
      <c r="MC20" s="46">
        <v>300</v>
      </c>
      <c r="MD20" s="11">
        <v>0</v>
      </c>
      <c r="ME20" s="47">
        <v>300</v>
      </c>
      <c r="MF20" s="11">
        <v>300</v>
      </c>
      <c r="MG20" s="11">
        <v>0</v>
      </c>
      <c r="MH20" s="11">
        <v>300</v>
      </c>
      <c r="MI20" s="46">
        <v>0</v>
      </c>
      <c r="MJ20" s="11">
        <v>0</v>
      </c>
      <c r="MK20" s="47">
        <v>0</v>
      </c>
      <c r="ML20" s="11">
        <v>0</v>
      </c>
      <c r="MM20" s="11">
        <v>0</v>
      </c>
      <c r="MN20" s="11">
        <v>0</v>
      </c>
      <c r="MO20" s="46">
        <v>100</v>
      </c>
      <c r="MP20" s="11">
        <v>0</v>
      </c>
      <c r="MQ20" s="47">
        <v>100</v>
      </c>
      <c r="MR20" s="11">
        <v>400</v>
      </c>
      <c r="MS20" s="11">
        <v>0</v>
      </c>
      <c r="MT20" s="11">
        <v>400</v>
      </c>
      <c r="MU20" s="46">
        <v>400</v>
      </c>
      <c r="MV20" s="11">
        <v>0</v>
      </c>
      <c r="MW20" s="47">
        <v>400</v>
      </c>
      <c r="MX20" s="11">
        <v>1000</v>
      </c>
      <c r="MY20" s="11">
        <v>0</v>
      </c>
      <c r="MZ20" s="11">
        <v>1000</v>
      </c>
      <c r="NA20" s="46">
        <v>100</v>
      </c>
      <c r="NB20" s="11">
        <v>0</v>
      </c>
      <c r="NC20" s="47">
        <v>100</v>
      </c>
      <c r="ND20" s="11">
        <v>0</v>
      </c>
      <c r="NE20" s="11">
        <v>0</v>
      </c>
      <c r="NF20" s="11">
        <v>0</v>
      </c>
      <c r="NG20" s="46">
        <v>0</v>
      </c>
      <c r="NH20" s="11">
        <v>200</v>
      </c>
      <c r="NI20" s="47">
        <v>200</v>
      </c>
      <c r="NJ20" s="11">
        <v>0</v>
      </c>
      <c r="NK20" s="11">
        <v>200</v>
      </c>
      <c r="NL20" s="11">
        <v>200</v>
      </c>
      <c r="NM20" s="46">
        <v>0</v>
      </c>
      <c r="NN20" s="11">
        <v>0</v>
      </c>
      <c r="NO20" s="47">
        <v>0</v>
      </c>
      <c r="NP20" s="11">
        <v>0</v>
      </c>
      <c r="NQ20" s="11">
        <v>100</v>
      </c>
      <c r="NR20" s="11">
        <v>100</v>
      </c>
      <c r="NS20" s="46">
        <v>0</v>
      </c>
      <c r="NT20" s="11">
        <v>0</v>
      </c>
      <c r="NU20" s="47">
        <v>0</v>
      </c>
      <c r="NV20" s="11">
        <v>700</v>
      </c>
      <c r="NW20" s="11">
        <v>0</v>
      </c>
      <c r="NX20" s="11">
        <v>700</v>
      </c>
      <c r="NY20" s="46">
        <v>800</v>
      </c>
      <c r="NZ20" s="11">
        <v>0</v>
      </c>
      <c r="OA20" s="47">
        <v>800</v>
      </c>
      <c r="OB20" s="11">
        <v>500</v>
      </c>
      <c r="OC20" s="11">
        <v>0</v>
      </c>
      <c r="OD20" s="11">
        <v>500</v>
      </c>
      <c r="OE20" s="46">
        <v>100</v>
      </c>
      <c r="OF20" s="11">
        <v>0</v>
      </c>
      <c r="OG20" s="11">
        <v>100</v>
      </c>
      <c r="OH20" s="46">
        <v>0</v>
      </c>
      <c r="OI20" s="11">
        <v>0</v>
      </c>
      <c r="OJ20" s="11">
        <v>0</v>
      </c>
      <c r="OK20" s="46">
        <v>6100</v>
      </c>
      <c r="OL20" s="11">
        <v>200</v>
      </c>
      <c r="OM20" s="11">
        <v>6300</v>
      </c>
      <c r="ON20" s="46">
        <v>0</v>
      </c>
      <c r="OO20" s="11">
        <v>200</v>
      </c>
      <c r="OP20" s="11">
        <v>200</v>
      </c>
      <c r="OQ20" s="46">
        <v>0</v>
      </c>
      <c r="OR20" s="11">
        <v>0</v>
      </c>
      <c r="OS20" s="11">
        <v>0</v>
      </c>
      <c r="OT20" s="46">
        <v>0</v>
      </c>
      <c r="OU20" s="11">
        <v>0</v>
      </c>
      <c r="OV20" s="11">
        <v>0</v>
      </c>
      <c r="OW20" s="46">
        <v>0</v>
      </c>
      <c r="OX20" s="11">
        <v>200</v>
      </c>
      <c r="OY20" s="11">
        <v>200</v>
      </c>
      <c r="OZ20" s="46">
        <v>0</v>
      </c>
      <c r="PA20" s="11">
        <v>100</v>
      </c>
      <c r="PB20" s="11">
        <v>100</v>
      </c>
      <c r="PC20" s="46">
        <v>0</v>
      </c>
      <c r="PD20" s="11">
        <v>200</v>
      </c>
      <c r="PE20" s="11">
        <v>200</v>
      </c>
      <c r="PF20" s="46">
        <v>0</v>
      </c>
      <c r="PG20" s="11">
        <v>1800</v>
      </c>
      <c r="PH20" s="11">
        <v>1800</v>
      </c>
      <c r="PI20" s="46">
        <v>0</v>
      </c>
      <c r="PJ20" s="11">
        <v>100</v>
      </c>
      <c r="PK20" s="11">
        <v>100</v>
      </c>
      <c r="PL20" s="46">
        <v>0</v>
      </c>
      <c r="PM20" s="11">
        <v>0</v>
      </c>
      <c r="PN20" s="11">
        <v>0</v>
      </c>
      <c r="PO20" s="46">
        <v>0</v>
      </c>
      <c r="PP20" s="11">
        <v>200</v>
      </c>
      <c r="PQ20" s="11">
        <v>200</v>
      </c>
      <c r="PR20" s="46">
        <v>0</v>
      </c>
      <c r="PS20" s="11">
        <v>0</v>
      </c>
      <c r="PT20" s="11">
        <v>0</v>
      </c>
      <c r="PU20" s="46">
        <v>0</v>
      </c>
      <c r="PV20" s="11">
        <v>1500</v>
      </c>
      <c r="PW20" s="11">
        <v>1500</v>
      </c>
      <c r="PX20" s="46">
        <v>0</v>
      </c>
      <c r="PY20" s="11">
        <v>0</v>
      </c>
      <c r="PZ20" s="11">
        <v>0</v>
      </c>
      <c r="QA20" s="46">
        <v>1400</v>
      </c>
      <c r="QB20" s="11">
        <v>0</v>
      </c>
      <c r="QC20" s="11">
        <v>1400</v>
      </c>
      <c r="QD20" s="46">
        <v>0</v>
      </c>
      <c r="QE20" s="11">
        <v>200</v>
      </c>
      <c r="QF20" s="11">
        <v>200</v>
      </c>
      <c r="QG20" s="46">
        <v>200</v>
      </c>
      <c r="QH20" s="11">
        <v>0</v>
      </c>
      <c r="QI20" s="11">
        <v>200</v>
      </c>
      <c r="QJ20" s="46">
        <v>0</v>
      </c>
      <c r="QK20" s="11">
        <v>0</v>
      </c>
      <c r="QL20" s="11">
        <v>0</v>
      </c>
      <c r="QM20" s="46">
        <v>0</v>
      </c>
      <c r="QN20" s="11">
        <v>0</v>
      </c>
      <c r="QO20" s="11">
        <v>0</v>
      </c>
      <c r="QP20" s="46">
        <v>2600</v>
      </c>
      <c r="QQ20" s="11">
        <v>0</v>
      </c>
      <c r="QR20" s="11">
        <v>2600</v>
      </c>
      <c r="QS20" s="46">
        <v>100</v>
      </c>
      <c r="QT20" s="11">
        <v>0</v>
      </c>
      <c r="QU20" s="11">
        <v>100</v>
      </c>
      <c r="QV20" s="46">
        <v>1400</v>
      </c>
      <c r="QW20" s="11">
        <v>0</v>
      </c>
      <c r="QX20" s="11">
        <v>1400</v>
      </c>
      <c r="QY20" s="46">
        <v>1000</v>
      </c>
      <c r="QZ20" s="11">
        <v>0</v>
      </c>
      <c r="RA20" s="11">
        <v>1000</v>
      </c>
      <c r="RB20" s="46">
        <v>100</v>
      </c>
      <c r="RC20" s="11">
        <v>0</v>
      </c>
      <c r="RD20" s="47">
        <v>100</v>
      </c>
      <c r="RE20" s="46">
        <v>100</v>
      </c>
      <c r="RF20" s="11">
        <v>0</v>
      </c>
      <c r="RG20" s="47">
        <v>100</v>
      </c>
      <c r="RH20" s="46">
        <v>0</v>
      </c>
      <c r="RI20" s="11">
        <v>0</v>
      </c>
      <c r="RJ20" s="47">
        <v>0</v>
      </c>
      <c r="RK20" s="46">
        <v>0</v>
      </c>
      <c r="RL20" s="11">
        <v>0</v>
      </c>
      <c r="RM20" s="47">
        <v>0</v>
      </c>
      <c r="RN20" s="46">
        <v>0</v>
      </c>
      <c r="RO20" s="11">
        <v>0</v>
      </c>
      <c r="RP20" s="11">
        <v>0</v>
      </c>
      <c r="RQ20" s="46">
        <v>100</v>
      </c>
      <c r="RR20" s="11">
        <v>0</v>
      </c>
      <c r="RS20" s="47">
        <v>100</v>
      </c>
      <c r="RT20" s="11">
        <v>0</v>
      </c>
      <c r="RU20" s="11">
        <v>0</v>
      </c>
      <c r="RV20" s="11">
        <v>0</v>
      </c>
      <c r="RW20" s="46">
        <v>400</v>
      </c>
      <c r="RX20" s="11">
        <v>0</v>
      </c>
      <c r="RY20" s="47">
        <v>400</v>
      </c>
      <c r="RZ20" s="11">
        <v>900</v>
      </c>
      <c r="SA20" s="11">
        <v>0</v>
      </c>
      <c r="SB20" s="11">
        <v>900</v>
      </c>
      <c r="SC20" s="46">
        <v>0</v>
      </c>
      <c r="SD20" s="11">
        <v>300</v>
      </c>
      <c r="SE20" s="47">
        <v>300</v>
      </c>
      <c r="SF20" s="11">
        <v>300</v>
      </c>
      <c r="SG20" s="11">
        <v>0</v>
      </c>
      <c r="SH20" s="11">
        <v>300</v>
      </c>
      <c r="SI20" s="46">
        <v>300</v>
      </c>
      <c r="SJ20" s="11">
        <v>0</v>
      </c>
      <c r="SK20" s="47">
        <v>300</v>
      </c>
      <c r="SL20" s="11">
        <v>100</v>
      </c>
      <c r="SM20" s="11">
        <v>200</v>
      </c>
      <c r="SN20" s="11">
        <v>300</v>
      </c>
      <c r="SO20" s="46">
        <v>100</v>
      </c>
      <c r="SP20" s="11">
        <v>500</v>
      </c>
      <c r="SQ20" s="11">
        <v>600</v>
      </c>
      <c r="SR20" s="46">
        <v>200</v>
      </c>
      <c r="SS20" s="11">
        <v>0</v>
      </c>
      <c r="ST20" s="47">
        <v>200</v>
      </c>
      <c r="SU20" s="11">
        <v>1700</v>
      </c>
      <c r="SV20" s="11">
        <v>0</v>
      </c>
      <c r="SW20" s="11">
        <v>1700</v>
      </c>
      <c r="SX20" s="46">
        <v>1700</v>
      </c>
      <c r="SY20" s="11">
        <v>0</v>
      </c>
      <c r="SZ20" s="47">
        <v>1700</v>
      </c>
      <c r="TA20" s="11">
        <v>700</v>
      </c>
      <c r="TB20" s="11">
        <v>0</v>
      </c>
      <c r="TC20" s="11">
        <v>700</v>
      </c>
      <c r="TD20" s="46">
        <v>1400</v>
      </c>
      <c r="TE20" s="11">
        <v>0</v>
      </c>
      <c r="TF20" s="47">
        <v>1400</v>
      </c>
      <c r="TG20" s="11">
        <v>0</v>
      </c>
      <c r="TH20" s="11">
        <v>0</v>
      </c>
      <c r="TI20" s="11">
        <v>0</v>
      </c>
      <c r="TJ20" s="46">
        <v>900</v>
      </c>
      <c r="TK20" s="11">
        <v>0</v>
      </c>
      <c r="TL20" s="47">
        <v>900</v>
      </c>
      <c r="TM20" s="11">
        <v>1700</v>
      </c>
      <c r="TN20" s="11">
        <v>0</v>
      </c>
      <c r="TO20" s="11">
        <v>1700</v>
      </c>
      <c r="TP20" s="46">
        <v>3900</v>
      </c>
      <c r="TQ20" s="11">
        <v>0</v>
      </c>
      <c r="TR20" s="47">
        <v>3900</v>
      </c>
      <c r="TS20" s="11">
        <v>0</v>
      </c>
      <c r="TT20" s="11">
        <v>0</v>
      </c>
      <c r="TU20" s="11">
        <v>0</v>
      </c>
      <c r="TV20" s="46">
        <v>2749</v>
      </c>
      <c r="TW20" s="11">
        <v>0</v>
      </c>
      <c r="TX20" s="47">
        <v>2749</v>
      </c>
      <c r="TY20" s="46">
        <v>1310</v>
      </c>
      <c r="TZ20" s="11">
        <v>0</v>
      </c>
      <c r="UA20" s="11">
        <v>1310</v>
      </c>
      <c r="UB20" s="46">
        <v>2690</v>
      </c>
      <c r="UC20" s="11">
        <v>0</v>
      </c>
      <c r="UD20" s="47">
        <v>2690</v>
      </c>
      <c r="UE20" s="11">
        <v>2245</v>
      </c>
      <c r="UF20" s="11">
        <v>0</v>
      </c>
      <c r="UG20" s="11">
        <v>2245</v>
      </c>
      <c r="UH20" s="46">
        <v>0</v>
      </c>
      <c r="UI20" s="11">
        <v>0</v>
      </c>
      <c r="UJ20" s="47">
        <v>0</v>
      </c>
      <c r="UK20" s="11">
        <v>619</v>
      </c>
      <c r="UL20" s="11">
        <v>453</v>
      </c>
      <c r="UM20" s="11">
        <v>1072</v>
      </c>
      <c r="UN20" s="46">
        <v>12703</v>
      </c>
      <c r="UO20" s="11">
        <v>0</v>
      </c>
      <c r="UP20" s="47">
        <v>12703</v>
      </c>
      <c r="UQ20" s="11">
        <v>0</v>
      </c>
      <c r="UR20" s="11">
        <v>0</v>
      </c>
      <c r="US20" s="11">
        <v>0</v>
      </c>
      <c r="UT20" s="46">
        <v>981</v>
      </c>
      <c r="UU20" s="11">
        <v>0</v>
      </c>
      <c r="UV20" s="48">
        <v>981</v>
      </c>
      <c r="UW20" s="12">
        <v>9301</v>
      </c>
      <c r="UX20" s="12">
        <v>0</v>
      </c>
      <c r="UY20" s="12">
        <v>9301</v>
      </c>
      <c r="UZ20" s="49">
        <v>9153</v>
      </c>
      <c r="VA20" s="12">
        <v>0</v>
      </c>
      <c r="VB20" s="48">
        <v>9153</v>
      </c>
      <c r="VC20" s="46">
        <v>1405</v>
      </c>
      <c r="VD20" s="11">
        <v>0</v>
      </c>
      <c r="VE20" s="47">
        <f t="shared" si="406"/>
        <v>1405</v>
      </c>
      <c r="VF20" s="46">
        <v>6033</v>
      </c>
      <c r="VG20" s="11">
        <v>0</v>
      </c>
      <c r="VH20" s="47">
        <f t="shared" si="407"/>
        <v>6033</v>
      </c>
      <c r="VI20" s="46">
        <v>3438</v>
      </c>
      <c r="VJ20" s="11">
        <v>0</v>
      </c>
      <c r="VK20" s="47">
        <f t="shared" si="408"/>
        <v>3438</v>
      </c>
      <c r="VL20" s="46">
        <v>1477</v>
      </c>
      <c r="VM20" s="11">
        <v>0</v>
      </c>
      <c r="VN20" s="47">
        <f t="shared" si="409"/>
        <v>1477</v>
      </c>
      <c r="VO20" s="46">
        <v>2284</v>
      </c>
      <c r="VP20" s="11">
        <v>0</v>
      </c>
      <c r="VQ20" s="47">
        <f t="shared" si="410"/>
        <v>2284</v>
      </c>
      <c r="VR20" s="46">
        <v>0</v>
      </c>
      <c r="VS20" s="11">
        <v>0</v>
      </c>
      <c r="VT20" s="47">
        <f t="shared" si="411"/>
        <v>0</v>
      </c>
      <c r="VU20" s="46">
        <v>0</v>
      </c>
      <c r="VV20" s="11">
        <v>0</v>
      </c>
      <c r="VW20" s="47">
        <f t="shared" si="412"/>
        <v>0</v>
      </c>
      <c r="VX20" s="46">
        <v>5421</v>
      </c>
      <c r="VY20" s="11">
        <v>0</v>
      </c>
      <c r="VZ20" s="47">
        <f t="shared" si="413"/>
        <v>5421</v>
      </c>
      <c r="WA20" s="46">
        <v>0</v>
      </c>
      <c r="WB20" s="11">
        <v>0</v>
      </c>
      <c r="WC20" s="47">
        <f t="shared" si="414"/>
        <v>0</v>
      </c>
      <c r="WD20" s="46">
        <v>1010</v>
      </c>
      <c r="WE20" s="11">
        <v>0</v>
      </c>
      <c r="WF20" s="47">
        <f t="shared" si="415"/>
        <v>1010</v>
      </c>
      <c r="WG20" s="46">
        <v>1346</v>
      </c>
      <c r="WH20" s="11">
        <v>0</v>
      </c>
      <c r="WI20" s="47">
        <f t="shared" si="416"/>
        <v>1346</v>
      </c>
      <c r="WJ20" s="46">
        <v>2971</v>
      </c>
      <c r="WK20" s="11">
        <v>0</v>
      </c>
      <c r="WL20" s="47">
        <f t="shared" si="417"/>
        <v>2971</v>
      </c>
      <c r="WM20" s="46">
        <v>1501</v>
      </c>
      <c r="WN20" s="11">
        <v>0</v>
      </c>
      <c r="WO20" s="47">
        <f t="shared" ref="WO20" si="490">WN20+WM20</f>
        <v>1501</v>
      </c>
      <c r="WP20" s="46">
        <v>3895</v>
      </c>
      <c r="WQ20" s="11">
        <v>0</v>
      </c>
      <c r="WR20" s="47">
        <f t="shared" ref="WR20" si="491">WQ20+WP20</f>
        <v>3895</v>
      </c>
      <c r="WS20" s="46">
        <v>873</v>
      </c>
      <c r="WT20" s="11">
        <v>0</v>
      </c>
      <c r="WU20" s="47">
        <f t="shared" ref="WU20" si="492">WT20+WS20</f>
        <v>873</v>
      </c>
      <c r="WV20" s="46">
        <v>5946</v>
      </c>
      <c r="WW20" s="11">
        <v>0</v>
      </c>
      <c r="WX20" s="47">
        <f t="shared" ref="WX20" si="493">WW20+WV20</f>
        <v>5946</v>
      </c>
      <c r="WY20" s="46">
        <v>2381</v>
      </c>
      <c r="WZ20" s="11">
        <v>0</v>
      </c>
      <c r="XA20" s="47">
        <f t="shared" ref="XA20" si="494">WZ20+WY20</f>
        <v>2381</v>
      </c>
      <c r="XB20" s="46">
        <v>0</v>
      </c>
      <c r="XC20" s="11">
        <v>0</v>
      </c>
      <c r="XD20" s="47">
        <f t="shared" ref="XD20" si="495">XC20+XB20</f>
        <v>0</v>
      </c>
      <c r="XE20" s="46">
        <v>1015</v>
      </c>
      <c r="XF20" s="11">
        <v>0</v>
      </c>
      <c r="XG20" s="47">
        <f t="shared" ref="XG20" si="496">XF20+XE20</f>
        <v>1015</v>
      </c>
      <c r="XH20" s="46">
        <v>1953</v>
      </c>
      <c r="XI20" s="11">
        <v>0</v>
      </c>
      <c r="XJ20" s="47">
        <f t="shared" ref="XJ20" si="497">XI20+XH20</f>
        <v>1953</v>
      </c>
      <c r="XK20" s="46">
        <v>0</v>
      </c>
      <c r="XL20" s="11">
        <v>0</v>
      </c>
      <c r="XM20" s="47">
        <f t="shared" ref="XM20" si="498">XL20+XK20</f>
        <v>0</v>
      </c>
      <c r="XN20" s="46">
        <v>0</v>
      </c>
      <c r="XO20" s="11">
        <v>0</v>
      </c>
      <c r="XP20" s="47">
        <f t="shared" ref="XP20" si="499">XO20+XN20</f>
        <v>0</v>
      </c>
      <c r="XQ20" s="46">
        <v>0</v>
      </c>
      <c r="XR20" s="11">
        <v>0</v>
      </c>
      <c r="XS20" s="47">
        <f t="shared" ref="XS20" si="500">XR20+XQ20</f>
        <v>0</v>
      </c>
      <c r="XT20" s="46">
        <v>412</v>
      </c>
      <c r="XU20" s="11">
        <v>0</v>
      </c>
      <c r="XV20" s="47">
        <f t="shared" ref="XV20" si="501">XU20+XT20</f>
        <v>412</v>
      </c>
      <c r="XW20" s="46">
        <v>504</v>
      </c>
      <c r="XX20" s="11">
        <v>0</v>
      </c>
      <c r="XY20" s="47">
        <f t="shared" ref="XY20" si="502">SUM(XW20:XX20)</f>
        <v>504</v>
      </c>
      <c r="XZ20" s="46">
        <v>0</v>
      </c>
      <c r="YA20" s="11">
        <v>0</v>
      </c>
      <c r="YB20" s="47">
        <f t="shared" ref="YB20" si="503">SUM(XZ20:YA20)</f>
        <v>0</v>
      </c>
      <c r="YC20" s="46">
        <v>34</v>
      </c>
      <c r="YD20" s="11">
        <v>0</v>
      </c>
      <c r="YE20" s="47">
        <f t="shared" ref="YE20" si="504">SUM(YC20:YD20)</f>
        <v>34</v>
      </c>
      <c r="YF20" s="46">
        <v>1095</v>
      </c>
      <c r="YG20" s="11">
        <v>0</v>
      </c>
      <c r="YH20" s="47">
        <f t="shared" ref="YH20" si="505">SUM(YF20:YG20)</f>
        <v>1095</v>
      </c>
      <c r="YI20" s="46">
        <v>981</v>
      </c>
      <c r="YJ20" s="11">
        <v>0</v>
      </c>
      <c r="YK20" s="47">
        <f t="shared" ref="YK20" si="506">SUM(YI20:YJ20)</f>
        <v>981</v>
      </c>
      <c r="YL20" s="46">
        <v>0</v>
      </c>
      <c r="YM20" s="11">
        <v>201</v>
      </c>
      <c r="YN20" s="47">
        <f t="shared" ref="YN20" si="507">SUM(YL20:YM20)</f>
        <v>201</v>
      </c>
      <c r="YO20" s="46">
        <v>0</v>
      </c>
      <c r="YP20" s="11">
        <v>0</v>
      </c>
      <c r="YQ20" s="47">
        <f t="shared" ref="YQ20" si="508">SUM(YO20:YP20)</f>
        <v>0</v>
      </c>
      <c r="YR20" s="46">
        <v>0</v>
      </c>
      <c r="YS20" s="11">
        <v>4489</v>
      </c>
      <c r="YT20" s="47">
        <f t="shared" ref="YT20" si="509">SUM(YR20:YS20)</f>
        <v>4489</v>
      </c>
      <c r="YU20" s="46">
        <v>0</v>
      </c>
      <c r="YV20" s="11">
        <v>0</v>
      </c>
      <c r="YW20" s="47">
        <f t="shared" ref="YW20" si="510">SUM(YU20:YV20)</f>
        <v>0</v>
      </c>
      <c r="YX20" s="46">
        <v>0</v>
      </c>
      <c r="YY20" s="11">
        <v>0</v>
      </c>
      <c r="YZ20" s="47">
        <f t="shared" ref="YZ20" si="511">SUM(YX20:YY20)</f>
        <v>0</v>
      </c>
      <c r="ZA20" s="46">
        <v>0</v>
      </c>
      <c r="ZB20" s="11">
        <v>0</v>
      </c>
      <c r="ZC20" s="47">
        <f t="shared" ref="ZC20" si="512">SUM(ZA20:ZB20)</f>
        <v>0</v>
      </c>
      <c r="ZD20" s="46">
        <v>40</v>
      </c>
      <c r="ZE20" s="11">
        <v>0</v>
      </c>
      <c r="ZF20" s="47">
        <f t="shared" ref="ZF20" si="513">SUM(ZD20:ZE20)</f>
        <v>40</v>
      </c>
      <c r="ZG20" s="46">
        <v>0</v>
      </c>
      <c r="ZH20" s="11">
        <v>0</v>
      </c>
      <c r="ZI20" s="47">
        <f t="shared" si="462"/>
        <v>0</v>
      </c>
      <c r="ZJ20" s="46">
        <v>397</v>
      </c>
      <c r="ZK20" s="11">
        <v>2</v>
      </c>
      <c r="ZL20" s="47">
        <f t="shared" si="463"/>
        <v>399</v>
      </c>
      <c r="ZM20" s="46">
        <v>0</v>
      </c>
      <c r="ZN20" s="11">
        <v>159</v>
      </c>
      <c r="ZO20" s="47">
        <f t="shared" si="464"/>
        <v>159</v>
      </c>
      <c r="ZP20" s="46">
        <v>480</v>
      </c>
      <c r="ZQ20" s="11">
        <v>0</v>
      </c>
      <c r="ZR20" s="47">
        <f t="shared" si="465"/>
        <v>480</v>
      </c>
      <c r="ZS20" s="46">
        <v>148</v>
      </c>
      <c r="ZT20" s="11">
        <v>0</v>
      </c>
      <c r="ZU20" s="47">
        <f t="shared" si="466"/>
        <v>148</v>
      </c>
      <c r="ZV20" s="46">
        <v>0</v>
      </c>
      <c r="ZW20" s="11">
        <v>0</v>
      </c>
      <c r="ZX20" s="47">
        <f t="shared" si="467"/>
        <v>0</v>
      </c>
      <c r="ZY20" s="46">
        <v>98</v>
      </c>
      <c r="ZZ20" s="11">
        <v>0</v>
      </c>
      <c r="AAA20" s="47">
        <f t="shared" si="468"/>
        <v>98</v>
      </c>
      <c r="AAB20" s="46">
        <v>0</v>
      </c>
      <c r="AAC20" s="11">
        <v>0</v>
      </c>
      <c r="AAD20" s="47">
        <f t="shared" si="469"/>
        <v>0</v>
      </c>
      <c r="AAE20" s="46">
        <v>0</v>
      </c>
      <c r="AAF20" s="11">
        <v>0</v>
      </c>
      <c r="AAG20" s="47">
        <f t="shared" si="470"/>
        <v>0</v>
      </c>
      <c r="AAH20" s="46">
        <v>0</v>
      </c>
      <c r="AAI20" s="11">
        <v>0</v>
      </c>
      <c r="AAJ20" s="47">
        <f t="shared" si="471"/>
        <v>0</v>
      </c>
      <c r="AAK20" s="46">
        <v>0</v>
      </c>
      <c r="AAL20" s="11">
        <v>0</v>
      </c>
      <c r="AAM20" s="47">
        <f t="shared" si="472"/>
        <v>0</v>
      </c>
      <c r="AAN20" s="46">
        <v>0</v>
      </c>
      <c r="AAO20" s="11">
        <v>8</v>
      </c>
      <c r="AAP20" s="47">
        <f t="shared" si="473"/>
        <v>8</v>
      </c>
      <c r="AAQ20" s="46">
        <v>49</v>
      </c>
      <c r="AAR20" s="11">
        <v>0</v>
      </c>
      <c r="AAS20" s="47">
        <f t="shared" si="474"/>
        <v>49</v>
      </c>
      <c r="AAT20" s="46">
        <v>1038</v>
      </c>
      <c r="AAU20" s="11">
        <v>0</v>
      </c>
      <c r="AAV20" s="47">
        <f t="shared" si="475"/>
        <v>1038</v>
      </c>
      <c r="AAW20" s="46">
        <v>472</v>
      </c>
      <c r="AAX20" s="11">
        <v>0</v>
      </c>
      <c r="AAY20" s="47">
        <f t="shared" si="476"/>
        <v>472</v>
      </c>
      <c r="AAZ20" s="46">
        <v>0</v>
      </c>
      <c r="ABA20" s="11">
        <v>0</v>
      </c>
      <c r="ABB20" s="47">
        <f t="shared" si="477"/>
        <v>0</v>
      </c>
      <c r="ABC20" s="46">
        <v>0</v>
      </c>
      <c r="ABD20" s="11">
        <v>0</v>
      </c>
      <c r="ABE20" s="47">
        <f t="shared" si="478"/>
        <v>0</v>
      </c>
      <c r="ABF20" s="46">
        <v>1377</v>
      </c>
      <c r="ABG20" s="11">
        <v>13</v>
      </c>
      <c r="ABH20" s="47">
        <f t="shared" si="479"/>
        <v>1390</v>
      </c>
      <c r="ABI20" s="46">
        <v>1370</v>
      </c>
      <c r="ABJ20" s="11">
        <v>0</v>
      </c>
      <c r="ABK20" s="47">
        <f t="shared" si="480"/>
        <v>1370</v>
      </c>
      <c r="ABL20" s="46">
        <v>0</v>
      </c>
      <c r="ABM20" s="11">
        <v>0</v>
      </c>
      <c r="ABN20" s="47">
        <f t="shared" si="481"/>
        <v>0</v>
      </c>
      <c r="ABO20" s="46">
        <v>0</v>
      </c>
      <c r="ABP20" s="11">
        <v>3</v>
      </c>
      <c r="ABQ20" s="47">
        <f t="shared" si="482"/>
        <v>3</v>
      </c>
      <c r="ABR20" s="46">
        <v>0</v>
      </c>
      <c r="ABS20" s="11">
        <v>2</v>
      </c>
      <c r="ABT20" s="47">
        <f t="shared" si="483"/>
        <v>2</v>
      </c>
      <c r="ABU20" s="46">
        <v>0</v>
      </c>
      <c r="ABV20" s="11">
        <v>0</v>
      </c>
      <c r="ABW20" s="47">
        <f t="shared" si="484"/>
        <v>0</v>
      </c>
      <c r="ABX20" s="46">
        <v>0</v>
      </c>
      <c r="ABY20" s="11">
        <v>0</v>
      </c>
      <c r="ABZ20" s="47">
        <f t="shared" si="485"/>
        <v>0</v>
      </c>
      <c r="ACA20" s="46">
        <v>0</v>
      </c>
      <c r="ACB20" s="11">
        <v>0</v>
      </c>
      <c r="ACC20" s="47">
        <f t="shared" si="486"/>
        <v>0</v>
      </c>
      <c r="ACD20" s="46">
        <v>0</v>
      </c>
      <c r="ACE20" s="11">
        <v>2</v>
      </c>
      <c r="ACF20" s="47">
        <f t="shared" si="487"/>
        <v>2</v>
      </c>
      <c r="ACG20" s="46">
        <v>0</v>
      </c>
      <c r="ACH20" s="11">
        <v>0</v>
      </c>
      <c r="ACI20" s="47">
        <f t="shared" si="488"/>
        <v>0</v>
      </c>
      <c r="ACJ20" s="46">
        <v>0</v>
      </c>
      <c r="ACK20" s="11">
        <v>0</v>
      </c>
      <c r="ACL20" s="47">
        <f t="shared" si="489"/>
        <v>0</v>
      </c>
      <c r="ACM20" s="46">
        <v>0</v>
      </c>
      <c r="ACN20" s="11">
        <v>140</v>
      </c>
      <c r="ACO20" s="47">
        <f t="shared" si="418"/>
        <v>140</v>
      </c>
      <c r="ACP20" s="46">
        <v>1129</v>
      </c>
      <c r="ACQ20" s="11">
        <v>0</v>
      </c>
      <c r="ACR20" s="47">
        <f t="shared" si="399"/>
        <v>1129</v>
      </c>
      <c r="ACS20" s="46">
        <v>805</v>
      </c>
      <c r="ACT20" s="11">
        <v>0</v>
      </c>
      <c r="ACU20" s="47">
        <f t="shared" si="400"/>
        <v>805</v>
      </c>
      <c r="ACV20" s="46">
        <v>0</v>
      </c>
      <c r="ACW20" s="11">
        <v>58</v>
      </c>
      <c r="ACX20" s="47">
        <f t="shared" si="401"/>
        <v>58</v>
      </c>
      <c r="ACY20" s="46">
        <v>19</v>
      </c>
      <c r="ACZ20" s="11">
        <v>0</v>
      </c>
      <c r="ADA20" s="47">
        <f t="shared" si="402"/>
        <v>19</v>
      </c>
      <c r="ADB20" s="46">
        <v>594</v>
      </c>
      <c r="ADC20" s="11">
        <v>0</v>
      </c>
      <c r="ADD20" s="47">
        <f t="shared" si="403"/>
        <v>594</v>
      </c>
      <c r="ADE20" s="46">
        <v>74</v>
      </c>
      <c r="ADF20" s="11">
        <v>0</v>
      </c>
      <c r="ADG20" s="47">
        <f t="shared" si="404"/>
        <v>74</v>
      </c>
      <c r="ADH20" s="46">
        <v>26</v>
      </c>
      <c r="ADI20" s="11">
        <v>0</v>
      </c>
      <c r="ADJ20" s="47">
        <f t="shared" si="405"/>
        <v>26</v>
      </c>
      <c r="ADK20" s="46">
        <v>4467</v>
      </c>
      <c r="ADL20" s="11">
        <v>0</v>
      </c>
      <c r="ADM20" s="47">
        <f t="shared" si="419"/>
        <v>4467</v>
      </c>
      <c r="ADN20" s="46">
        <v>0</v>
      </c>
      <c r="ADO20" s="11">
        <v>4605</v>
      </c>
      <c r="ADP20" s="47">
        <f t="shared" si="420"/>
        <v>4605</v>
      </c>
      <c r="ADQ20" s="46">
        <v>893</v>
      </c>
      <c r="ADR20" s="11">
        <v>0</v>
      </c>
      <c r="ADS20" s="47">
        <f t="shared" si="421"/>
        <v>893</v>
      </c>
      <c r="ADT20" s="46">
        <v>0</v>
      </c>
      <c r="ADU20" s="11">
        <v>0</v>
      </c>
      <c r="ADV20" s="47">
        <f t="shared" si="422"/>
        <v>0</v>
      </c>
      <c r="ADW20" s="46">
        <v>644</v>
      </c>
      <c r="ADX20" s="11">
        <v>2</v>
      </c>
      <c r="ADY20" s="47">
        <f t="shared" si="423"/>
        <v>646</v>
      </c>
      <c r="ADZ20" s="46">
        <v>466</v>
      </c>
      <c r="AEA20" s="11">
        <v>0</v>
      </c>
      <c r="AEB20" s="47">
        <f t="shared" si="424"/>
        <v>466</v>
      </c>
      <c r="AEC20" s="46">
        <v>225</v>
      </c>
      <c r="AED20" s="11">
        <v>0</v>
      </c>
      <c r="AEE20" s="47">
        <f t="shared" si="425"/>
        <v>225</v>
      </c>
      <c r="AEF20" s="46">
        <v>0</v>
      </c>
      <c r="AEG20" s="11">
        <v>0</v>
      </c>
      <c r="AEH20" s="47">
        <f t="shared" si="426"/>
        <v>0</v>
      </c>
      <c r="AEI20" s="46">
        <v>2054</v>
      </c>
      <c r="AEJ20" s="11">
        <v>0</v>
      </c>
      <c r="AEK20" s="47">
        <f t="shared" si="427"/>
        <v>2054</v>
      </c>
      <c r="AEL20" s="46">
        <v>4537</v>
      </c>
      <c r="AEM20" s="11">
        <v>0</v>
      </c>
      <c r="AEN20" s="47">
        <f t="shared" si="428"/>
        <v>4537</v>
      </c>
      <c r="AEO20" s="46">
        <v>948</v>
      </c>
      <c r="AEP20" s="11">
        <v>0</v>
      </c>
      <c r="AEQ20" s="47">
        <f t="shared" si="429"/>
        <v>948</v>
      </c>
      <c r="AER20" s="46">
        <v>9626</v>
      </c>
      <c r="AES20" s="11">
        <v>0</v>
      </c>
      <c r="AET20" s="47">
        <f t="shared" si="430"/>
        <v>9626</v>
      </c>
      <c r="AEU20" s="46">
        <v>0</v>
      </c>
      <c r="AEV20" s="11">
        <v>0</v>
      </c>
      <c r="AEW20" s="47">
        <f t="shared" si="431"/>
        <v>0</v>
      </c>
      <c r="AEX20" s="46">
        <v>0</v>
      </c>
      <c r="AEY20" s="11">
        <v>0</v>
      </c>
      <c r="AEZ20" s="47">
        <f t="shared" si="432"/>
        <v>0</v>
      </c>
      <c r="AFA20" s="46">
        <v>0</v>
      </c>
      <c r="AFB20" s="11">
        <v>0</v>
      </c>
      <c r="AFC20" s="47">
        <f t="shared" si="433"/>
        <v>0</v>
      </c>
      <c r="AFD20" s="46">
        <v>493</v>
      </c>
      <c r="AFE20" s="11">
        <v>0</v>
      </c>
      <c r="AFF20" s="47">
        <f t="shared" si="434"/>
        <v>493</v>
      </c>
      <c r="AFG20" s="46">
        <v>369</v>
      </c>
      <c r="AFH20" s="11">
        <v>0</v>
      </c>
      <c r="AFI20" s="47">
        <f t="shared" si="435"/>
        <v>369</v>
      </c>
      <c r="AFJ20" s="46">
        <v>1054</v>
      </c>
      <c r="AFK20" s="11">
        <v>0</v>
      </c>
      <c r="AFL20" s="47">
        <f t="shared" si="436"/>
        <v>1054</v>
      </c>
      <c r="AFM20" s="46">
        <v>0</v>
      </c>
      <c r="AFN20" s="11">
        <v>0</v>
      </c>
      <c r="AFO20" s="47">
        <f t="shared" si="437"/>
        <v>0</v>
      </c>
      <c r="AFP20" s="46">
        <v>0</v>
      </c>
      <c r="AFQ20" s="11">
        <v>0</v>
      </c>
      <c r="AFR20" s="47">
        <f t="shared" si="438"/>
        <v>0</v>
      </c>
      <c r="AFS20" s="46">
        <v>0</v>
      </c>
      <c r="AFT20" s="11">
        <v>0</v>
      </c>
      <c r="AFU20" s="47">
        <f t="shared" si="439"/>
        <v>0</v>
      </c>
      <c r="AFV20" s="46">
        <v>26</v>
      </c>
      <c r="AFW20" s="11">
        <v>0</v>
      </c>
      <c r="AFX20" s="47">
        <f t="shared" si="440"/>
        <v>26</v>
      </c>
      <c r="AFY20" s="46">
        <v>0</v>
      </c>
      <c r="AFZ20" s="11">
        <v>0</v>
      </c>
      <c r="AGA20" s="47">
        <f t="shared" si="441"/>
        <v>0</v>
      </c>
      <c r="AGB20" s="46">
        <v>692</v>
      </c>
      <c r="AGC20" s="11">
        <v>0</v>
      </c>
      <c r="AGD20" s="47">
        <f t="shared" si="442"/>
        <v>692</v>
      </c>
      <c r="AGE20" s="46">
        <v>0</v>
      </c>
      <c r="AGF20" s="11">
        <v>0</v>
      </c>
      <c r="AGG20" s="47">
        <f t="shared" si="443"/>
        <v>0</v>
      </c>
      <c r="AGH20" s="46">
        <v>3807</v>
      </c>
      <c r="AGI20" s="11">
        <v>0</v>
      </c>
      <c r="AGJ20" s="47">
        <f t="shared" si="444"/>
        <v>3807</v>
      </c>
      <c r="AGK20" s="46">
        <v>0</v>
      </c>
      <c r="AGL20" s="11">
        <v>0</v>
      </c>
      <c r="AGM20" s="47">
        <f t="shared" si="445"/>
        <v>0</v>
      </c>
      <c r="AGN20" s="46">
        <v>61</v>
      </c>
      <c r="AGO20" s="11">
        <v>0</v>
      </c>
      <c r="AGP20" s="47">
        <f t="shared" si="446"/>
        <v>61</v>
      </c>
      <c r="AGQ20" s="46">
        <v>4514</v>
      </c>
      <c r="AGR20" s="11">
        <v>0</v>
      </c>
      <c r="AGS20" s="47">
        <f t="shared" si="447"/>
        <v>4514</v>
      </c>
      <c r="AGT20" s="46">
        <v>1309</v>
      </c>
      <c r="AGU20" s="11">
        <v>65</v>
      </c>
      <c r="AGV20" s="47">
        <f t="shared" si="448"/>
        <v>1374</v>
      </c>
      <c r="AGW20" s="46">
        <v>305</v>
      </c>
      <c r="AGX20" s="11">
        <v>0</v>
      </c>
      <c r="AGY20" s="47">
        <f t="shared" si="449"/>
        <v>305</v>
      </c>
      <c r="AGZ20" s="46">
        <v>0</v>
      </c>
      <c r="AHA20" s="11">
        <v>0</v>
      </c>
      <c r="AHB20" s="47">
        <f t="shared" si="450"/>
        <v>0</v>
      </c>
      <c r="AHC20" s="46">
        <v>8573</v>
      </c>
      <c r="AHD20" s="11">
        <v>0</v>
      </c>
      <c r="AHE20" s="47">
        <f t="shared" si="451"/>
        <v>8573</v>
      </c>
      <c r="AHF20" s="46">
        <v>1687</v>
      </c>
      <c r="AHG20" s="11">
        <v>0</v>
      </c>
      <c r="AHH20" s="47">
        <f t="shared" si="452"/>
        <v>1687</v>
      </c>
      <c r="AHI20" s="46">
        <v>2224</v>
      </c>
      <c r="AHJ20" s="11">
        <v>0</v>
      </c>
      <c r="AHK20" s="47">
        <f t="shared" si="453"/>
        <v>2224</v>
      </c>
      <c r="AHL20" s="46">
        <v>2636</v>
      </c>
      <c r="AHM20" s="11">
        <v>0</v>
      </c>
      <c r="AHN20" s="47">
        <f t="shared" si="454"/>
        <v>2636</v>
      </c>
      <c r="AHO20" s="46">
        <v>4512</v>
      </c>
      <c r="AHP20" s="11">
        <v>0</v>
      </c>
      <c r="AHQ20" s="47">
        <f t="shared" si="455"/>
        <v>4512</v>
      </c>
      <c r="AHR20" s="46">
        <v>7899</v>
      </c>
      <c r="AHS20" s="11">
        <v>0</v>
      </c>
      <c r="AHT20" s="47">
        <f t="shared" si="456"/>
        <v>7899</v>
      </c>
      <c r="AHU20" s="46">
        <v>1330</v>
      </c>
      <c r="AHV20" s="11">
        <v>0</v>
      </c>
      <c r="AHW20" s="47">
        <f t="shared" si="457"/>
        <v>1330</v>
      </c>
      <c r="AHX20" s="46">
        <v>399</v>
      </c>
      <c r="AHY20" s="11">
        <v>0</v>
      </c>
      <c r="AHZ20" s="47">
        <f t="shared" si="458"/>
        <v>399</v>
      </c>
      <c r="AIA20" s="46">
        <v>6648</v>
      </c>
      <c r="AIB20" s="11">
        <v>0</v>
      </c>
      <c r="AIC20" s="47">
        <f t="shared" si="459"/>
        <v>6648</v>
      </c>
      <c r="AID20" s="46">
        <v>1291</v>
      </c>
      <c r="AIE20" s="11">
        <v>0</v>
      </c>
      <c r="AIF20" s="47">
        <f t="shared" si="460"/>
        <v>1291</v>
      </c>
      <c r="AIG20" s="46">
        <v>493</v>
      </c>
      <c r="AIH20" s="11">
        <v>9</v>
      </c>
      <c r="AII20" s="47">
        <f t="shared" si="461"/>
        <v>502</v>
      </c>
    </row>
    <row r="21" spans="1:919" x14ac:dyDescent="0.2">
      <c r="A21" s="4" t="s">
        <v>224</v>
      </c>
      <c r="B21" s="46">
        <v>22000</v>
      </c>
      <c r="C21" s="11">
        <v>1000</v>
      </c>
      <c r="D21" s="11">
        <v>23000</v>
      </c>
      <c r="E21" s="46">
        <v>18000</v>
      </c>
      <c r="F21" s="11">
        <v>2000</v>
      </c>
      <c r="G21" s="11">
        <v>20000</v>
      </c>
      <c r="H21" s="46">
        <v>24000</v>
      </c>
      <c r="I21" s="11">
        <v>2000</v>
      </c>
      <c r="J21" s="11">
        <v>26000</v>
      </c>
      <c r="K21" s="46">
        <v>20000</v>
      </c>
      <c r="L21" s="11">
        <v>3000</v>
      </c>
      <c r="M21" s="47">
        <v>23000</v>
      </c>
      <c r="N21" s="46">
        <v>20000</v>
      </c>
      <c r="O21" s="11">
        <v>4000</v>
      </c>
      <c r="P21" s="47">
        <v>24000</v>
      </c>
      <c r="Q21" s="11">
        <v>17000</v>
      </c>
      <c r="R21" s="11">
        <v>4000</v>
      </c>
      <c r="S21" s="11">
        <v>21000</v>
      </c>
      <c r="T21" s="46">
        <v>21000</v>
      </c>
      <c r="U21" s="11">
        <v>2000</v>
      </c>
      <c r="V21" s="47">
        <v>23000</v>
      </c>
      <c r="W21" s="11">
        <v>18000</v>
      </c>
      <c r="X21" s="11">
        <v>5000</v>
      </c>
      <c r="Y21" s="11">
        <v>23000</v>
      </c>
      <c r="Z21" s="46">
        <v>17000</v>
      </c>
      <c r="AA21" s="11">
        <v>7000</v>
      </c>
      <c r="AB21" s="47">
        <v>24000</v>
      </c>
      <c r="AC21" s="11">
        <v>22000</v>
      </c>
      <c r="AD21" s="11">
        <v>8000</v>
      </c>
      <c r="AE21" s="11">
        <v>30000</v>
      </c>
      <c r="AF21" s="46">
        <v>17000</v>
      </c>
      <c r="AG21" s="11">
        <v>5000</v>
      </c>
      <c r="AH21" s="47">
        <v>22000</v>
      </c>
      <c r="AI21" s="46">
        <v>20087</v>
      </c>
      <c r="AJ21" s="11">
        <v>9539</v>
      </c>
      <c r="AK21" s="47">
        <v>29626</v>
      </c>
      <c r="AL21" s="11">
        <v>17423</v>
      </c>
      <c r="AM21" s="11">
        <v>4053</v>
      </c>
      <c r="AN21" s="11">
        <v>21476</v>
      </c>
      <c r="AO21" s="46">
        <v>21257</v>
      </c>
      <c r="AP21" s="11">
        <v>3826</v>
      </c>
      <c r="AQ21" s="47">
        <v>25083</v>
      </c>
      <c r="AR21" s="46">
        <v>23536</v>
      </c>
      <c r="AS21" s="11">
        <v>2603</v>
      </c>
      <c r="AT21" s="47">
        <v>26139</v>
      </c>
      <c r="AU21" s="46">
        <v>18165</v>
      </c>
      <c r="AV21" s="11">
        <v>3380</v>
      </c>
      <c r="AW21" s="47">
        <v>21545</v>
      </c>
      <c r="AX21" s="46">
        <v>22209</v>
      </c>
      <c r="AY21" s="11">
        <v>1891</v>
      </c>
      <c r="AZ21" s="47">
        <v>24100</v>
      </c>
      <c r="BA21" s="11">
        <v>16317</v>
      </c>
      <c r="BB21" s="11">
        <v>1191</v>
      </c>
      <c r="BC21" s="11">
        <v>17508</v>
      </c>
      <c r="BD21" s="46">
        <v>22854</v>
      </c>
      <c r="BE21" s="11">
        <v>290</v>
      </c>
      <c r="BF21" s="47">
        <v>23144</v>
      </c>
      <c r="BG21" s="11">
        <v>20285</v>
      </c>
      <c r="BH21" s="11">
        <v>276</v>
      </c>
      <c r="BI21" s="11">
        <v>20561</v>
      </c>
      <c r="BJ21" s="46">
        <v>21728</v>
      </c>
      <c r="BK21" s="11">
        <v>106.99999999999997</v>
      </c>
      <c r="BL21" s="47">
        <v>21835</v>
      </c>
      <c r="BM21" s="11">
        <v>23005</v>
      </c>
      <c r="BN21" s="11">
        <v>432</v>
      </c>
      <c r="BO21" s="11">
        <v>23437</v>
      </c>
      <c r="BP21" s="46">
        <v>27740</v>
      </c>
      <c r="BQ21" s="11">
        <v>-89</v>
      </c>
      <c r="BR21" s="47">
        <v>27651</v>
      </c>
      <c r="BS21" s="11">
        <v>25700</v>
      </c>
      <c r="BT21" s="11">
        <v>1000</v>
      </c>
      <c r="BU21" s="11">
        <v>26700</v>
      </c>
      <c r="BV21" s="46">
        <v>24099.999999999996</v>
      </c>
      <c r="BW21" s="11">
        <v>4700</v>
      </c>
      <c r="BX21" s="47">
        <v>28799.999999999996</v>
      </c>
      <c r="BY21" s="46">
        <v>19500</v>
      </c>
      <c r="BZ21" s="11">
        <v>3400</v>
      </c>
      <c r="CA21" s="47">
        <v>22900</v>
      </c>
      <c r="CB21" s="46">
        <v>22500</v>
      </c>
      <c r="CC21" s="11">
        <v>3500</v>
      </c>
      <c r="CD21" s="11">
        <v>26000</v>
      </c>
      <c r="CE21" s="46">
        <v>20100.000000000004</v>
      </c>
      <c r="CF21" s="11">
        <v>2700</v>
      </c>
      <c r="CG21" s="47">
        <v>22800.000000000004</v>
      </c>
      <c r="CH21" s="11">
        <v>25100</v>
      </c>
      <c r="CI21" s="11">
        <v>4500</v>
      </c>
      <c r="CJ21" s="11">
        <v>29600</v>
      </c>
      <c r="CK21" s="46">
        <v>18900</v>
      </c>
      <c r="CL21" s="11">
        <v>2400</v>
      </c>
      <c r="CM21" s="47">
        <v>21300</v>
      </c>
      <c r="CN21" s="11">
        <v>18600</v>
      </c>
      <c r="CO21" s="11">
        <v>1200</v>
      </c>
      <c r="CP21" s="11">
        <v>19800</v>
      </c>
      <c r="CQ21" s="46">
        <v>21600</v>
      </c>
      <c r="CR21" s="11">
        <v>3299.9999999999995</v>
      </c>
      <c r="CS21" s="47">
        <v>24900</v>
      </c>
      <c r="CT21" s="11">
        <v>25100</v>
      </c>
      <c r="CU21" s="11">
        <v>500</v>
      </c>
      <c r="CV21" s="11">
        <v>25600</v>
      </c>
      <c r="CW21" s="46">
        <v>19399.999999999996</v>
      </c>
      <c r="CX21" s="11">
        <v>700</v>
      </c>
      <c r="CY21" s="47">
        <v>20099.999999999996</v>
      </c>
      <c r="CZ21" s="11">
        <v>23500</v>
      </c>
      <c r="DA21" s="11">
        <v>1200</v>
      </c>
      <c r="DB21" s="47">
        <v>24700</v>
      </c>
      <c r="DC21" s="11">
        <v>17600</v>
      </c>
      <c r="DD21" s="11">
        <v>800</v>
      </c>
      <c r="DE21" s="11">
        <v>18400</v>
      </c>
      <c r="DF21" s="46">
        <v>19900</v>
      </c>
      <c r="DG21" s="11">
        <v>500</v>
      </c>
      <c r="DH21" s="47">
        <v>20400</v>
      </c>
      <c r="DI21" s="46">
        <v>25500</v>
      </c>
      <c r="DJ21" s="11">
        <v>700</v>
      </c>
      <c r="DK21" s="47">
        <v>26200</v>
      </c>
      <c r="DL21" s="46">
        <v>19700</v>
      </c>
      <c r="DM21" s="11">
        <v>800</v>
      </c>
      <c r="DN21" s="47">
        <v>20500</v>
      </c>
      <c r="DO21" s="46">
        <v>21799.999999999996</v>
      </c>
      <c r="DP21" s="11">
        <v>800</v>
      </c>
      <c r="DQ21" s="47">
        <v>22599.999999999996</v>
      </c>
      <c r="DR21" s="11">
        <v>25400</v>
      </c>
      <c r="DS21" s="11">
        <v>1100</v>
      </c>
      <c r="DT21" s="11">
        <v>26500</v>
      </c>
      <c r="DU21" s="46">
        <v>18800.000000000004</v>
      </c>
      <c r="DV21" s="11">
        <v>1400</v>
      </c>
      <c r="DW21" s="47">
        <v>20200.000000000004</v>
      </c>
      <c r="DX21" s="11">
        <v>21200</v>
      </c>
      <c r="DY21" s="11">
        <v>900</v>
      </c>
      <c r="DZ21" s="11">
        <v>22100</v>
      </c>
      <c r="EA21" s="46">
        <v>26700</v>
      </c>
      <c r="EB21" s="11">
        <v>1500</v>
      </c>
      <c r="EC21" s="47">
        <v>28200</v>
      </c>
      <c r="ED21" s="11">
        <v>20199.999999999996</v>
      </c>
      <c r="EE21" s="11">
        <v>900</v>
      </c>
      <c r="EF21" s="11">
        <v>21099.999999999996</v>
      </c>
      <c r="EG21" s="46">
        <v>19600</v>
      </c>
      <c r="EH21" s="11">
        <v>1000</v>
      </c>
      <c r="EI21" s="47">
        <v>20600</v>
      </c>
      <c r="EJ21" s="11">
        <v>23100</v>
      </c>
      <c r="EK21" s="11">
        <v>700</v>
      </c>
      <c r="EL21" s="11">
        <v>23800</v>
      </c>
      <c r="EM21" s="46">
        <v>18900</v>
      </c>
      <c r="EN21" s="11">
        <v>1200</v>
      </c>
      <c r="EO21" s="47">
        <v>20100</v>
      </c>
      <c r="EP21" s="11">
        <v>20099.999999999996</v>
      </c>
      <c r="EQ21" s="11">
        <v>2200</v>
      </c>
      <c r="ER21" s="11">
        <v>22299.999999999996</v>
      </c>
      <c r="ES21" s="46">
        <v>24400</v>
      </c>
      <c r="ET21" s="11">
        <v>3400</v>
      </c>
      <c r="EU21" s="47">
        <v>27800</v>
      </c>
      <c r="EV21" s="11">
        <v>21399.999999999996</v>
      </c>
      <c r="EW21" s="11">
        <v>3500</v>
      </c>
      <c r="EX21" s="11">
        <v>24899.999999999996</v>
      </c>
      <c r="EY21" s="46">
        <v>22100.000000000004</v>
      </c>
      <c r="EZ21" s="11">
        <v>5400</v>
      </c>
      <c r="FA21" s="47">
        <v>27500.000000000004</v>
      </c>
      <c r="FB21" s="46">
        <v>24500</v>
      </c>
      <c r="FC21" s="11">
        <v>3200</v>
      </c>
      <c r="FD21" s="47">
        <v>27700</v>
      </c>
      <c r="FE21" s="46">
        <v>22900</v>
      </c>
      <c r="FF21" s="11">
        <v>3800</v>
      </c>
      <c r="FG21" s="47">
        <v>26700</v>
      </c>
      <c r="FH21" s="11">
        <v>23200</v>
      </c>
      <c r="FI21" s="11">
        <v>4100</v>
      </c>
      <c r="FJ21" s="11">
        <v>27300</v>
      </c>
      <c r="FK21" s="46">
        <v>29000</v>
      </c>
      <c r="FL21" s="11">
        <v>3100</v>
      </c>
      <c r="FM21" s="47">
        <v>32100</v>
      </c>
      <c r="FN21" s="11">
        <v>23200</v>
      </c>
      <c r="FO21" s="11">
        <v>3100</v>
      </c>
      <c r="FP21" s="11">
        <v>26300</v>
      </c>
      <c r="FQ21" s="46">
        <v>27900</v>
      </c>
      <c r="FR21" s="11">
        <v>2300</v>
      </c>
      <c r="FS21" s="47">
        <v>30200</v>
      </c>
      <c r="FT21" s="11">
        <v>22999.999999999996</v>
      </c>
      <c r="FU21" s="11">
        <v>2200</v>
      </c>
      <c r="FV21" s="11">
        <v>25199.999999999996</v>
      </c>
      <c r="FW21" s="46">
        <v>22900</v>
      </c>
      <c r="FX21" s="11">
        <v>2000</v>
      </c>
      <c r="FY21" s="47">
        <v>24900</v>
      </c>
      <c r="FZ21" s="11">
        <v>24900</v>
      </c>
      <c r="GA21" s="11">
        <v>2200</v>
      </c>
      <c r="GB21" s="11">
        <v>27100</v>
      </c>
      <c r="GC21" s="46">
        <v>20900</v>
      </c>
      <c r="GD21" s="11">
        <v>1300</v>
      </c>
      <c r="GE21" s="47">
        <v>22200</v>
      </c>
      <c r="GF21" s="11">
        <v>21100</v>
      </c>
      <c r="GG21" s="11">
        <v>1200</v>
      </c>
      <c r="GH21" s="11">
        <v>22299.999999999996</v>
      </c>
      <c r="GI21" s="46">
        <v>22100</v>
      </c>
      <c r="GJ21" s="11">
        <v>1700</v>
      </c>
      <c r="GK21" s="47">
        <v>23800</v>
      </c>
      <c r="GL21" s="11">
        <v>26100</v>
      </c>
      <c r="GM21" s="11">
        <v>1600</v>
      </c>
      <c r="GN21" s="11">
        <v>27700</v>
      </c>
      <c r="GO21" s="46">
        <v>18200.000000000004</v>
      </c>
      <c r="GP21" s="11">
        <v>1100</v>
      </c>
      <c r="GQ21" s="47">
        <v>19300</v>
      </c>
      <c r="GR21" s="11">
        <v>27300</v>
      </c>
      <c r="GS21" s="11">
        <v>1100</v>
      </c>
      <c r="GT21" s="11">
        <v>28400</v>
      </c>
      <c r="GU21" s="46">
        <v>20800</v>
      </c>
      <c r="GV21" s="11">
        <v>800</v>
      </c>
      <c r="GW21" s="47">
        <v>21600</v>
      </c>
      <c r="GX21" s="11">
        <v>21200</v>
      </c>
      <c r="GY21" s="11">
        <v>900</v>
      </c>
      <c r="GZ21" s="11">
        <v>22100</v>
      </c>
      <c r="HA21" s="46">
        <v>24900</v>
      </c>
      <c r="HB21" s="11">
        <v>1100</v>
      </c>
      <c r="HC21" s="47">
        <v>26000</v>
      </c>
      <c r="HD21" s="11">
        <v>20400</v>
      </c>
      <c r="HE21" s="11">
        <v>1200</v>
      </c>
      <c r="HF21" s="11">
        <v>21600</v>
      </c>
      <c r="HG21" s="46">
        <v>19400</v>
      </c>
      <c r="HH21" s="11">
        <v>400</v>
      </c>
      <c r="HI21" s="47">
        <v>19800.000000000004</v>
      </c>
      <c r="HJ21" s="46">
        <v>27300</v>
      </c>
      <c r="HK21" s="11">
        <v>900</v>
      </c>
      <c r="HL21" s="47">
        <v>28200</v>
      </c>
      <c r="HM21" s="11">
        <v>20199.999999999996</v>
      </c>
      <c r="HN21" s="11">
        <v>600</v>
      </c>
      <c r="HO21" s="11">
        <v>20799.999999999996</v>
      </c>
      <c r="HP21" s="46">
        <v>26300</v>
      </c>
      <c r="HQ21" s="11">
        <v>1500</v>
      </c>
      <c r="HR21" s="47">
        <v>27800</v>
      </c>
      <c r="HS21" s="11">
        <v>22099.999999999996</v>
      </c>
      <c r="HT21" s="11">
        <v>1900</v>
      </c>
      <c r="HU21" s="11">
        <v>24000</v>
      </c>
      <c r="HV21" s="46">
        <v>24300</v>
      </c>
      <c r="HW21" s="11">
        <v>900</v>
      </c>
      <c r="HX21" s="47">
        <v>25200</v>
      </c>
      <c r="HY21" s="11">
        <v>18200</v>
      </c>
      <c r="HZ21" s="11">
        <v>1300</v>
      </c>
      <c r="IA21" s="11">
        <v>19500</v>
      </c>
      <c r="IB21" s="46">
        <v>26800</v>
      </c>
      <c r="IC21" s="11">
        <v>1600</v>
      </c>
      <c r="ID21" s="47">
        <v>28400</v>
      </c>
      <c r="IE21" s="46">
        <v>20300</v>
      </c>
      <c r="IF21" s="11">
        <v>1000</v>
      </c>
      <c r="IG21" s="47">
        <v>21299.999999999996</v>
      </c>
      <c r="IH21" s="11">
        <v>27200</v>
      </c>
      <c r="II21" s="11">
        <v>900</v>
      </c>
      <c r="IJ21" s="11">
        <v>28100</v>
      </c>
      <c r="IK21" s="46">
        <v>20599.999999999996</v>
      </c>
      <c r="IL21" s="11">
        <v>500</v>
      </c>
      <c r="IM21" s="47">
        <v>21099.999999999996</v>
      </c>
      <c r="IN21" s="46">
        <v>22500</v>
      </c>
      <c r="IO21" s="11">
        <v>600</v>
      </c>
      <c r="IP21" s="47">
        <v>23100</v>
      </c>
      <c r="IQ21" s="11">
        <v>26100</v>
      </c>
      <c r="IR21" s="11">
        <v>400</v>
      </c>
      <c r="IS21" s="11">
        <v>26500</v>
      </c>
      <c r="IT21" s="46">
        <v>21500</v>
      </c>
      <c r="IU21" s="11">
        <v>700</v>
      </c>
      <c r="IV21" s="47">
        <v>22200</v>
      </c>
      <c r="IW21" s="11">
        <v>23800</v>
      </c>
      <c r="IX21" s="11">
        <v>1300</v>
      </c>
      <c r="IY21" s="11">
        <v>25100</v>
      </c>
      <c r="IZ21" s="46">
        <v>25700</v>
      </c>
      <c r="JA21" s="11">
        <v>1300</v>
      </c>
      <c r="JB21" s="47">
        <v>27000</v>
      </c>
      <c r="JC21" s="11">
        <v>21200.000000000004</v>
      </c>
      <c r="JD21" s="11">
        <v>1300</v>
      </c>
      <c r="JE21" s="11">
        <v>22500.000000000004</v>
      </c>
      <c r="JF21" s="46">
        <v>23300</v>
      </c>
      <c r="JG21" s="11">
        <v>2100</v>
      </c>
      <c r="JH21" s="47">
        <v>25400</v>
      </c>
      <c r="JI21" s="11">
        <v>19300.000000000004</v>
      </c>
      <c r="JJ21" s="11">
        <v>1700</v>
      </c>
      <c r="JK21" s="11">
        <v>21000</v>
      </c>
      <c r="JL21" s="46">
        <v>18500</v>
      </c>
      <c r="JM21" s="11">
        <v>2400</v>
      </c>
      <c r="JN21" s="47">
        <v>20900.000000000004</v>
      </c>
      <c r="JO21" s="11">
        <v>20999.999999999996</v>
      </c>
      <c r="JP21" s="11">
        <v>1800</v>
      </c>
      <c r="JQ21" s="11">
        <v>22800</v>
      </c>
      <c r="JR21" s="46">
        <v>26300</v>
      </c>
      <c r="JS21" s="11">
        <v>1100</v>
      </c>
      <c r="JT21" s="47">
        <v>27400</v>
      </c>
      <c r="JU21" s="11">
        <v>21900</v>
      </c>
      <c r="JV21" s="11">
        <v>1400</v>
      </c>
      <c r="JW21" s="11">
        <v>23300</v>
      </c>
      <c r="JX21" s="46">
        <v>22599.999999999996</v>
      </c>
      <c r="JY21" s="11">
        <v>2800</v>
      </c>
      <c r="JZ21" s="47">
        <v>25399.999999999996</v>
      </c>
      <c r="KA21" s="46">
        <v>29400</v>
      </c>
      <c r="KB21" s="11">
        <v>1100</v>
      </c>
      <c r="KC21" s="47">
        <v>30500</v>
      </c>
      <c r="KD21" s="11">
        <v>22100</v>
      </c>
      <c r="KE21" s="11">
        <v>700</v>
      </c>
      <c r="KF21" s="11">
        <v>22800.000000000004</v>
      </c>
      <c r="KG21" s="46">
        <v>25700</v>
      </c>
      <c r="KH21" s="11">
        <v>2100</v>
      </c>
      <c r="KI21" s="47">
        <v>27800</v>
      </c>
      <c r="KJ21" s="11">
        <v>21800</v>
      </c>
      <c r="KK21" s="11">
        <v>1800</v>
      </c>
      <c r="KL21" s="11">
        <v>23600</v>
      </c>
      <c r="KM21" s="46">
        <v>22400.000000000004</v>
      </c>
      <c r="KN21" s="11">
        <v>2700</v>
      </c>
      <c r="KO21" s="47">
        <v>25100</v>
      </c>
      <c r="KP21" s="11">
        <v>28100</v>
      </c>
      <c r="KQ21" s="11">
        <v>2300</v>
      </c>
      <c r="KR21" s="11">
        <v>30400</v>
      </c>
      <c r="KS21" s="46">
        <v>22800</v>
      </c>
      <c r="KT21" s="11">
        <v>1800</v>
      </c>
      <c r="KU21" s="47">
        <v>24600</v>
      </c>
      <c r="KV21" s="46">
        <v>20699.999999999996</v>
      </c>
      <c r="KW21" s="11">
        <v>1500</v>
      </c>
      <c r="KX21" s="47">
        <v>22199.999999999996</v>
      </c>
      <c r="KY21" s="46">
        <v>16100</v>
      </c>
      <c r="KZ21" s="11">
        <v>2200</v>
      </c>
      <c r="LA21" s="47">
        <v>18300</v>
      </c>
      <c r="LB21" s="11">
        <v>25100</v>
      </c>
      <c r="LC21" s="11">
        <v>800</v>
      </c>
      <c r="LD21" s="11">
        <v>25900</v>
      </c>
      <c r="LE21" s="46">
        <v>21600</v>
      </c>
      <c r="LF21" s="11">
        <v>800</v>
      </c>
      <c r="LG21" s="47">
        <v>22400</v>
      </c>
      <c r="LH21" s="46">
        <v>28900</v>
      </c>
      <c r="LI21" s="11">
        <v>1300</v>
      </c>
      <c r="LJ21" s="47">
        <v>30200</v>
      </c>
      <c r="LK21" s="46">
        <v>22700</v>
      </c>
      <c r="LL21" s="11">
        <v>1400</v>
      </c>
      <c r="LM21" s="47">
        <v>24100</v>
      </c>
      <c r="LN21" s="11">
        <v>21600</v>
      </c>
      <c r="LO21" s="11">
        <v>1400</v>
      </c>
      <c r="LP21" s="11">
        <v>23000</v>
      </c>
      <c r="LQ21" s="46">
        <v>23500</v>
      </c>
      <c r="LR21" s="11">
        <v>1100</v>
      </c>
      <c r="LS21" s="47">
        <v>24600</v>
      </c>
      <c r="LT21" s="11">
        <v>22100</v>
      </c>
      <c r="LU21" s="11">
        <v>3200</v>
      </c>
      <c r="LV21" s="11">
        <v>25300</v>
      </c>
      <c r="LW21" s="46">
        <v>17600.000000000004</v>
      </c>
      <c r="LX21" s="11">
        <v>3299.9999999999995</v>
      </c>
      <c r="LY21" s="47">
        <v>20900</v>
      </c>
      <c r="LZ21" s="11">
        <v>23200</v>
      </c>
      <c r="MA21" s="11">
        <v>3700</v>
      </c>
      <c r="MB21" s="11">
        <v>26900</v>
      </c>
      <c r="MC21" s="46">
        <v>24400</v>
      </c>
      <c r="MD21" s="11">
        <v>3800</v>
      </c>
      <c r="ME21" s="47">
        <v>28200</v>
      </c>
      <c r="MF21" s="11">
        <v>22700</v>
      </c>
      <c r="MG21" s="11">
        <v>4100</v>
      </c>
      <c r="MH21" s="11">
        <v>26800</v>
      </c>
      <c r="MI21" s="46">
        <v>23500</v>
      </c>
      <c r="MJ21" s="11">
        <v>3300</v>
      </c>
      <c r="MK21" s="47">
        <v>26800</v>
      </c>
      <c r="ML21" s="11">
        <v>23800</v>
      </c>
      <c r="MM21" s="11">
        <v>2200</v>
      </c>
      <c r="MN21" s="11">
        <v>26000</v>
      </c>
      <c r="MO21" s="46">
        <v>23300</v>
      </c>
      <c r="MP21" s="11">
        <v>2300</v>
      </c>
      <c r="MQ21" s="47">
        <v>25600</v>
      </c>
      <c r="MR21" s="11">
        <v>22200</v>
      </c>
      <c r="MS21" s="11">
        <v>2700</v>
      </c>
      <c r="MT21" s="11">
        <v>24900</v>
      </c>
      <c r="MU21" s="46">
        <v>21900</v>
      </c>
      <c r="MV21" s="11">
        <v>1900</v>
      </c>
      <c r="MW21" s="47">
        <v>23800</v>
      </c>
      <c r="MX21" s="11">
        <v>19300</v>
      </c>
      <c r="MY21" s="11">
        <v>3100</v>
      </c>
      <c r="MZ21" s="11">
        <v>22400</v>
      </c>
      <c r="NA21" s="46">
        <v>21700</v>
      </c>
      <c r="NB21" s="11">
        <v>1100</v>
      </c>
      <c r="NC21" s="47">
        <v>22800</v>
      </c>
      <c r="ND21" s="11">
        <v>21300</v>
      </c>
      <c r="NE21" s="11">
        <v>1800</v>
      </c>
      <c r="NF21" s="11">
        <v>23100</v>
      </c>
      <c r="NG21" s="46">
        <v>24900</v>
      </c>
      <c r="NH21" s="11">
        <v>2700</v>
      </c>
      <c r="NI21" s="47">
        <v>27600</v>
      </c>
      <c r="NJ21" s="11">
        <v>21900</v>
      </c>
      <c r="NK21" s="11">
        <v>1600</v>
      </c>
      <c r="NL21" s="11">
        <v>23500</v>
      </c>
      <c r="NM21" s="46">
        <v>22400</v>
      </c>
      <c r="NN21" s="11">
        <v>2100</v>
      </c>
      <c r="NO21" s="47">
        <v>24500</v>
      </c>
      <c r="NP21" s="11">
        <v>23000</v>
      </c>
      <c r="NQ21" s="11">
        <v>1800</v>
      </c>
      <c r="NR21" s="11">
        <v>24800</v>
      </c>
      <c r="NS21" s="46">
        <v>23200</v>
      </c>
      <c r="NT21" s="11">
        <v>2200</v>
      </c>
      <c r="NU21" s="47">
        <v>25400</v>
      </c>
      <c r="NV21" s="11">
        <v>24800</v>
      </c>
      <c r="NW21" s="11">
        <v>2200</v>
      </c>
      <c r="NX21" s="11">
        <v>27000</v>
      </c>
      <c r="NY21" s="46">
        <v>23800</v>
      </c>
      <c r="NZ21" s="11">
        <v>1700</v>
      </c>
      <c r="OA21" s="47">
        <v>25500</v>
      </c>
      <c r="OB21" s="11">
        <v>20600</v>
      </c>
      <c r="OC21" s="11">
        <v>1300</v>
      </c>
      <c r="OD21" s="11">
        <v>21900</v>
      </c>
      <c r="OE21" s="46">
        <v>22300</v>
      </c>
      <c r="OF21" s="11">
        <v>800</v>
      </c>
      <c r="OG21" s="11">
        <v>23100</v>
      </c>
      <c r="OH21" s="46">
        <v>22500</v>
      </c>
      <c r="OI21" s="11">
        <v>1100</v>
      </c>
      <c r="OJ21" s="11">
        <v>23600</v>
      </c>
      <c r="OK21" s="46">
        <v>29700</v>
      </c>
      <c r="OL21" s="11">
        <v>1100</v>
      </c>
      <c r="OM21" s="11">
        <v>30800</v>
      </c>
      <c r="ON21" s="46">
        <v>22200</v>
      </c>
      <c r="OO21" s="11">
        <v>2100</v>
      </c>
      <c r="OP21" s="11">
        <v>24300</v>
      </c>
      <c r="OQ21" s="46">
        <v>20700</v>
      </c>
      <c r="OR21" s="11">
        <v>1300</v>
      </c>
      <c r="OS21" s="11">
        <v>22000.000000000004</v>
      </c>
      <c r="OT21" s="46">
        <v>26800</v>
      </c>
      <c r="OU21" s="11">
        <v>2300</v>
      </c>
      <c r="OV21" s="11">
        <v>29100</v>
      </c>
      <c r="OW21" s="46">
        <v>22300</v>
      </c>
      <c r="OX21" s="11">
        <v>3200</v>
      </c>
      <c r="OY21" s="11">
        <v>25500.000000000004</v>
      </c>
      <c r="OZ21" s="46">
        <v>21900</v>
      </c>
      <c r="PA21" s="11">
        <v>3800</v>
      </c>
      <c r="PB21" s="11">
        <v>25700</v>
      </c>
      <c r="PC21" s="46">
        <v>22800</v>
      </c>
      <c r="PD21" s="11">
        <v>3100</v>
      </c>
      <c r="PE21" s="11">
        <v>25900</v>
      </c>
      <c r="PF21" s="46">
        <v>21800</v>
      </c>
      <c r="PG21" s="11">
        <v>4500</v>
      </c>
      <c r="PH21" s="11">
        <v>26300</v>
      </c>
      <c r="PI21" s="46">
        <v>22000</v>
      </c>
      <c r="PJ21" s="11">
        <v>1600</v>
      </c>
      <c r="PK21" s="11">
        <v>23600</v>
      </c>
      <c r="PL21" s="46">
        <v>21400</v>
      </c>
      <c r="PM21" s="11">
        <v>2700</v>
      </c>
      <c r="PN21" s="11">
        <v>24100</v>
      </c>
      <c r="PO21" s="46">
        <v>22600</v>
      </c>
      <c r="PP21" s="11">
        <v>1500</v>
      </c>
      <c r="PQ21" s="11">
        <v>24100</v>
      </c>
      <c r="PR21" s="46">
        <v>21600</v>
      </c>
      <c r="PS21" s="11">
        <v>1500</v>
      </c>
      <c r="PT21" s="11">
        <v>23100</v>
      </c>
      <c r="PU21" s="46">
        <v>16200</v>
      </c>
      <c r="PV21" s="11">
        <v>2500</v>
      </c>
      <c r="PW21" s="11">
        <v>18700</v>
      </c>
      <c r="PX21" s="46">
        <v>5500</v>
      </c>
      <c r="PY21" s="11">
        <v>1500</v>
      </c>
      <c r="PZ21" s="11">
        <v>6999.9999999999991</v>
      </c>
      <c r="QA21" s="46">
        <v>17800</v>
      </c>
      <c r="QB21" s="11">
        <v>1600.0000000000002</v>
      </c>
      <c r="QC21" s="11">
        <v>19400</v>
      </c>
      <c r="QD21" s="46">
        <v>23900</v>
      </c>
      <c r="QE21" s="11">
        <v>2100</v>
      </c>
      <c r="QF21" s="11">
        <v>26000</v>
      </c>
      <c r="QG21" s="46">
        <v>22600</v>
      </c>
      <c r="QH21" s="11">
        <v>1900</v>
      </c>
      <c r="QI21" s="11">
        <v>24500</v>
      </c>
      <c r="QJ21" s="46">
        <v>19200</v>
      </c>
      <c r="QK21" s="11">
        <v>3200</v>
      </c>
      <c r="QL21" s="11">
        <v>22400.000000000004</v>
      </c>
      <c r="QM21" s="46">
        <v>24000</v>
      </c>
      <c r="QN21" s="11">
        <v>1600</v>
      </c>
      <c r="QO21" s="11">
        <v>25600</v>
      </c>
      <c r="QP21" s="46">
        <v>26100</v>
      </c>
      <c r="QQ21" s="11">
        <v>400</v>
      </c>
      <c r="QR21" s="11">
        <v>26500</v>
      </c>
      <c r="QS21" s="46">
        <v>21600</v>
      </c>
      <c r="QT21" s="11">
        <v>1300</v>
      </c>
      <c r="QU21" s="11">
        <v>22900</v>
      </c>
      <c r="QV21" s="46">
        <v>24000</v>
      </c>
      <c r="QW21" s="11">
        <v>1200</v>
      </c>
      <c r="QX21" s="11">
        <v>25200</v>
      </c>
      <c r="QY21" s="46">
        <v>22800</v>
      </c>
      <c r="QZ21" s="11">
        <v>500</v>
      </c>
      <c r="RA21" s="11">
        <v>23300</v>
      </c>
      <c r="RB21" s="46">
        <v>18700</v>
      </c>
      <c r="RC21" s="11">
        <v>600</v>
      </c>
      <c r="RD21" s="47">
        <v>19300</v>
      </c>
      <c r="RE21" s="46">
        <v>23400</v>
      </c>
      <c r="RF21" s="11">
        <v>500</v>
      </c>
      <c r="RG21" s="47">
        <v>23900</v>
      </c>
      <c r="RH21" s="46">
        <v>23100</v>
      </c>
      <c r="RI21" s="11">
        <v>1400</v>
      </c>
      <c r="RJ21" s="47">
        <v>24500</v>
      </c>
      <c r="RK21" s="46">
        <v>20000.000000000004</v>
      </c>
      <c r="RL21" s="11">
        <v>1400</v>
      </c>
      <c r="RM21" s="47">
        <v>21400</v>
      </c>
      <c r="RN21" s="46">
        <v>25300</v>
      </c>
      <c r="RO21" s="11">
        <v>1600</v>
      </c>
      <c r="RP21" s="11">
        <v>26900</v>
      </c>
      <c r="RQ21" s="46">
        <v>22300</v>
      </c>
      <c r="RR21" s="11">
        <v>1500</v>
      </c>
      <c r="RS21" s="47">
        <v>23800</v>
      </c>
      <c r="RT21" s="11">
        <v>22500</v>
      </c>
      <c r="RU21" s="11">
        <v>1200</v>
      </c>
      <c r="RV21" s="11">
        <v>23700</v>
      </c>
      <c r="RW21" s="46">
        <v>23600</v>
      </c>
      <c r="RX21" s="11">
        <v>1400</v>
      </c>
      <c r="RY21" s="47">
        <v>25000</v>
      </c>
      <c r="RZ21" s="11">
        <v>24900</v>
      </c>
      <c r="SA21" s="11">
        <v>800</v>
      </c>
      <c r="SB21" s="11">
        <v>25700</v>
      </c>
      <c r="SC21" s="46">
        <v>24000</v>
      </c>
      <c r="SD21" s="11">
        <v>1400</v>
      </c>
      <c r="SE21" s="47">
        <v>25400</v>
      </c>
      <c r="SF21" s="11">
        <v>21400</v>
      </c>
      <c r="SG21" s="11">
        <v>1100</v>
      </c>
      <c r="SH21" s="11">
        <v>22500</v>
      </c>
      <c r="SI21" s="46">
        <v>22400</v>
      </c>
      <c r="SJ21" s="11">
        <v>1200</v>
      </c>
      <c r="SK21" s="47">
        <v>23600</v>
      </c>
      <c r="SL21" s="11">
        <v>22100</v>
      </c>
      <c r="SM21" s="11">
        <v>2000</v>
      </c>
      <c r="SN21" s="11">
        <v>24100</v>
      </c>
      <c r="SO21" s="46">
        <v>22900</v>
      </c>
      <c r="SP21" s="11">
        <v>2600</v>
      </c>
      <c r="SQ21" s="11">
        <v>25500</v>
      </c>
      <c r="SR21" s="46">
        <v>23100</v>
      </c>
      <c r="SS21" s="11">
        <v>2400</v>
      </c>
      <c r="ST21" s="47">
        <v>25500</v>
      </c>
      <c r="SU21" s="11">
        <v>24200</v>
      </c>
      <c r="SV21" s="11">
        <v>2900</v>
      </c>
      <c r="SW21" s="11">
        <v>27100</v>
      </c>
      <c r="SX21" s="46">
        <v>29200</v>
      </c>
      <c r="SY21" s="11">
        <v>3300</v>
      </c>
      <c r="SZ21" s="47">
        <v>32500</v>
      </c>
      <c r="TA21" s="11">
        <v>23900</v>
      </c>
      <c r="TB21" s="11">
        <v>3400</v>
      </c>
      <c r="TC21" s="11">
        <v>27300</v>
      </c>
      <c r="TD21" s="46">
        <v>25400</v>
      </c>
      <c r="TE21" s="11">
        <v>3800</v>
      </c>
      <c r="TF21" s="47">
        <v>29200</v>
      </c>
      <c r="TG21" s="11">
        <v>23700</v>
      </c>
      <c r="TH21" s="11">
        <v>2900</v>
      </c>
      <c r="TI21" s="11">
        <v>26600</v>
      </c>
      <c r="TJ21" s="46">
        <v>27000</v>
      </c>
      <c r="TK21" s="11">
        <v>2400</v>
      </c>
      <c r="TL21" s="47">
        <v>29400</v>
      </c>
      <c r="TM21" s="11">
        <v>26800</v>
      </c>
      <c r="TN21" s="11">
        <v>2600</v>
      </c>
      <c r="TO21" s="11">
        <v>29400</v>
      </c>
      <c r="TP21" s="46">
        <v>27100</v>
      </c>
      <c r="TQ21" s="11">
        <v>5100</v>
      </c>
      <c r="TR21" s="47">
        <v>32200</v>
      </c>
      <c r="TS21" s="11">
        <v>23348</v>
      </c>
      <c r="TT21" s="11">
        <v>5478</v>
      </c>
      <c r="TU21" s="11">
        <v>28826</v>
      </c>
      <c r="TV21" s="46">
        <v>23300</v>
      </c>
      <c r="TW21" s="11">
        <v>4641</v>
      </c>
      <c r="TX21" s="47">
        <v>27941</v>
      </c>
      <c r="TY21" s="46">
        <v>23377</v>
      </c>
      <c r="TZ21" s="11">
        <v>7380</v>
      </c>
      <c r="UA21" s="11">
        <v>30757</v>
      </c>
      <c r="UB21" s="46">
        <v>26155</v>
      </c>
      <c r="UC21" s="11">
        <v>8118</v>
      </c>
      <c r="UD21" s="47">
        <v>34273</v>
      </c>
      <c r="UE21" s="11">
        <v>23974</v>
      </c>
      <c r="UF21" s="11">
        <v>9262</v>
      </c>
      <c r="UG21" s="11">
        <v>33236</v>
      </c>
      <c r="UH21" s="46">
        <v>25497</v>
      </c>
      <c r="UI21" s="11">
        <v>7679</v>
      </c>
      <c r="UJ21" s="47">
        <v>33176</v>
      </c>
      <c r="UK21" s="11">
        <v>20722</v>
      </c>
      <c r="UL21" s="11">
        <v>5331</v>
      </c>
      <c r="UM21" s="11">
        <v>26053</v>
      </c>
      <c r="UN21" s="46">
        <v>34069</v>
      </c>
      <c r="UO21" s="11">
        <v>4640</v>
      </c>
      <c r="UP21" s="47">
        <v>38709</v>
      </c>
      <c r="UQ21" s="11">
        <v>22905</v>
      </c>
      <c r="UR21" s="11">
        <v>4457</v>
      </c>
      <c r="US21" s="11">
        <v>27362</v>
      </c>
      <c r="UT21" s="46">
        <v>25699</v>
      </c>
      <c r="UU21" s="11">
        <v>5108</v>
      </c>
      <c r="UV21" s="48">
        <v>30807</v>
      </c>
      <c r="UW21" s="12">
        <v>33688</v>
      </c>
      <c r="UX21" s="12">
        <v>5865</v>
      </c>
      <c r="UY21" s="12">
        <v>39553</v>
      </c>
      <c r="UZ21" s="49">
        <v>32531</v>
      </c>
      <c r="VA21" s="12">
        <v>7025</v>
      </c>
      <c r="VB21" s="48">
        <v>39556</v>
      </c>
      <c r="VC21" s="46">
        <f>SUM(VC13:VC20)</f>
        <v>24054</v>
      </c>
      <c r="VD21" s="11">
        <f t="shared" ref="VD21:WB21" si="514">SUM(VD13:VD20)</f>
        <v>7084</v>
      </c>
      <c r="VE21" s="47">
        <f t="shared" si="406"/>
        <v>31138</v>
      </c>
      <c r="VF21" s="46">
        <f>SUM(VF13:VF20)</f>
        <v>27739</v>
      </c>
      <c r="VG21" s="11">
        <f t="shared" si="514"/>
        <v>6874</v>
      </c>
      <c r="VH21" s="47">
        <f t="shared" si="407"/>
        <v>34613</v>
      </c>
      <c r="VI21" s="46">
        <f>SUM(VI13:VI20)</f>
        <v>25871</v>
      </c>
      <c r="VJ21" s="11">
        <f>SUM(VJ13:VJ20)</f>
        <v>6096</v>
      </c>
      <c r="VK21" s="47">
        <f t="shared" si="408"/>
        <v>31967</v>
      </c>
      <c r="VL21" s="46">
        <f t="shared" si="514"/>
        <v>23821</v>
      </c>
      <c r="VM21" s="11">
        <f t="shared" si="514"/>
        <v>7496</v>
      </c>
      <c r="VN21" s="47">
        <f>SUM(VN13:VN20)</f>
        <v>31317</v>
      </c>
      <c r="VO21" s="46">
        <f t="shared" si="514"/>
        <v>25231</v>
      </c>
      <c r="VP21" s="11">
        <f t="shared" si="514"/>
        <v>8038</v>
      </c>
      <c r="VQ21" s="47">
        <f>SUM(VQ13:VQ20)</f>
        <v>33269</v>
      </c>
      <c r="VR21" s="46">
        <f t="shared" si="514"/>
        <v>25858</v>
      </c>
      <c r="VS21" s="11">
        <f t="shared" si="514"/>
        <v>7133</v>
      </c>
      <c r="VT21" s="47">
        <f t="shared" si="514"/>
        <v>32991</v>
      </c>
      <c r="VU21" s="46">
        <f t="shared" si="514"/>
        <v>22712</v>
      </c>
      <c r="VV21" s="11">
        <f t="shared" si="514"/>
        <v>5421</v>
      </c>
      <c r="VW21" s="47">
        <f>SUM(VW13:VW20)</f>
        <v>28133</v>
      </c>
      <c r="VX21" s="46">
        <f t="shared" si="514"/>
        <v>28547</v>
      </c>
      <c r="VY21" s="11">
        <f t="shared" si="514"/>
        <v>5051</v>
      </c>
      <c r="VZ21" s="47">
        <f>SUM(VZ13:VZ20)</f>
        <v>33598</v>
      </c>
      <c r="WA21" s="46">
        <f t="shared" si="514"/>
        <v>22942</v>
      </c>
      <c r="WB21" s="11">
        <f t="shared" si="514"/>
        <v>4217</v>
      </c>
      <c r="WC21" s="47">
        <f>SUM(WC13:WC20)</f>
        <v>27159</v>
      </c>
      <c r="WD21" s="46">
        <f t="shared" ref="WD21:WE21" si="515">SUM(WD13:WD20)</f>
        <v>25338</v>
      </c>
      <c r="WE21" s="11">
        <f t="shared" si="515"/>
        <v>4115</v>
      </c>
      <c r="WF21" s="47">
        <f>SUM(WF13:WF20)</f>
        <v>29453</v>
      </c>
      <c r="WG21" s="46">
        <f t="shared" ref="WG21:WH21" si="516">SUM(WG13:WG20)</f>
        <v>24806</v>
      </c>
      <c r="WH21" s="11">
        <f t="shared" si="516"/>
        <v>3018</v>
      </c>
      <c r="WI21" s="47">
        <f>SUM(WI13:WI20)</f>
        <v>27824</v>
      </c>
      <c r="WJ21" s="46">
        <f t="shared" ref="WJ21:WK21" si="517">SUM(WJ13:WJ20)</f>
        <v>26152</v>
      </c>
      <c r="WK21" s="11">
        <f t="shared" si="517"/>
        <v>3157</v>
      </c>
      <c r="WL21" s="47">
        <f>SUM(WL13:WL20)</f>
        <v>29309</v>
      </c>
      <c r="WM21" s="46">
        <f t="shared" ref="WM21:WN21" si="518">SUM(WM13:WM20)</f>
        <v>24825</v>
      </c>
      <c r="WN21" s="11">
        <f t="shared" si="518"/>
        <v>3148</v>
      </c>
      <c r="WO21" s="47">
        <f>SUM(WO13:WO20)</f>
        <v>27973</v>
      </c>
      <c r="WP21" s="46">
        <f t="shared" ref="WP21:WQ21" si="519">SUM(WP13:WP20)</f>
        <v>25230</v>
      </c>
      <c r="WQ21" s="11">
        <f t="shared" si="519"/>
        <v>2418</v>
      </c>
      <c r="WR21" s="47">
        <f>SUM(WR13:WR20)</f>
        <v>27648</v>
      </c>
      <c r="WS21" s="46">
        <f t="shared" ref="WS21:WT21" si="520">SUM(WS13:WS20)</f>
        <v>22267</v>
      </c>
      <c r="WT21" s="11">
        <f t="shared" si="520"/>
        <v>2294</v>
      </c>
      <c r="WU21" s="47">
        <f>SUM(WU13:WU20)</f>
        <v>24561</v>
      </c>
      <c r="WV21" s="46">
        <f t="shared" ref="WV21:WW21" si="521">SUM(WV13:WV20)</f>
        <v>28703</v>
      </c>
      <c r="WW21" s="11">
        <f t="shared" si="521"/>
        <v>3107</v>
      </c>
      <c r="WX21" s="47">
        <f>SUM(WX13:WX20)</f>
        <v>31810</v>
      </c>
      <c r="WY21" s="46">
        <f t="shared" ref="WY21:WZ21" si="522">SUM(WY13:WY20)</f>
        <v>24385</v>
      </c>
      <c r="WZ21" s="11">
        <f t="shared" si="522"/>
        <v>4068</v>
      </c>
      <c r="XA21" s="47">
        <f>SUM(XA13:XA20)</f>
        <v>28453</v>
      </c>
      <c r="XB21" s="46">
        <f t="shared" ref="XB21:XC21" si="523">SUM(XB13:XB20)</f>
        <v>24232</v>
      </c>
      <c r="XC21" s="11">
        <f t="shared" si="523"/>
        <v>5502</v>
      </c>
      <c r="XD21" s="47">
        <f>SUM(XD13:XD20)</f>
        <v>29734</v>
      </c>
      <c r="XE21" s="46">
        <f t="shared" ref="XE21:XF21" si="524">SUM(XE13:XE20)</f>
        <v>22228</v>
      </c>
      <c r="XF21" s="11">
        <f t="shared" si="524"/>
        <v>4370</v>
      </c>
      <c r="XG21" s="47">
        <f>SUM(XG13:XG20)</f>
        <v>26598</v>
      </c>
      <c r="XH21" s="46">
        <f t="shared" ref="XH21:XI21" si="525">SUM(XH13:XH20)</f>
        <v>25545</v>
      </c>
      <c r="XI21" s="11">
        <f t="shared" si="525"/>
        <v>3925</v>
      </c>
      <c r="XJ21" s="47">
        <f>SUM(XJ13:XJ20)</f>
        <v>29470</v>
      </c>
      <c r="XK21" s="46">
        <f t="shared" ref="XK21:XL21" si="526">SUM(XK13:XK20)</f>
        <v>21711</v>
      </c>
      <c r="XL21" s="11">
        <f t="shared" si="526"/>
        <v>3296</v>
      </c>
      <c r="XM21" s="47">
        <f>SUM(XM13:XM20)</f>
        <v>25007</v>
      </c>
      <c r="XN21" s="46">
        <f t="shared" ref="XN21:XO21" si="527">SUM(XN13:XN20)</f>
        <v>25502</v>
      </c>
      <c r="XO21" s="11">
        <f t="shared" si="527"/>
        <v>2537</v>
      </c>
      <c r="XP21" s="47">
        <f>SUM(XP13:XP20)</f>
        <v>28039</v>
      </c>
      <c r="XQ21" s="46">
        <f t="shared" ref="XQ21:XR21" si="528">SUM(XQ13:XQ20)</f>
        <v>24093</v>
      </c>
      <c r="XR21" s="11">
        <f t="shared" si="528"/>
        <v>2253</v>
      </c>
      <c r="XS21" s="47">
        <f>SUM(XS13:XS20)</f>
        <v>26346</v>
      </c>
      <c r="XT21" s="46">
        <f t="shared" ref="XT21:XU21" si="529">SUM(XT13:XT20)</f>
        <v>27541</v>
      </c>
      <c r="XU21" s="11">
        <f t="shared" si="529"/>
        <v>1632</v>
      </c>
      <c r="XV21" s="47">
        <f>SUM(XV13:XV20)</f>
        <v>29173</v>
      </c>
      <c r="XW21" s="46">
        <f t="shared" ref="XW21:XX21" si="530">SUM(XW13:XW20)</f>
        <v>29528</v>
      </c>
      <c r="XX21" s="11">
        <f t="shared" si="530"/>
        <v>1329</v>
      </c>
      <c r="XY21" s="47">
        <f>SUM(XY13:XY20)</f>
        <v>30857</v>
      </c>
      <c r="XZ21" s="46">
        <f t="shared" ref="XZ21:YA21" si="531">SUM(XZ13:XZ20)</f>
        <v>27942</v>
      </c>
      <c r="YA21" s="11">
        <f t="shared" si="531"/>
        <v>660</v>
      </c>
      <c r="YB21" s="47">
        <f>SUM(YB13:YB20)</f>
        <v>28602</v>
      </c>
      <c r="YC21" s="46">
        <f t="shared" ref="YC21:YD21" si="532">SUM(YC13:YC20)</f>
        <v>35131</v>
      </c>
      <c r="YD21" s="11">
        <f t="shared" si="532"/>
        <v>767</v>
      </c>
      <c r="YE21" s="47">
        <f>SUM(YE13:YE20)</f>
        <v>35898</v>
      </c>
      <c r="YF21" s="46">
        <f t="shared" ref="YF21:YG21" si="533">SUM(YF13:YF20)</f>
        <v>32398</v>
      </c>
      <c r="YG21" s="11">
        <f t="shared" si="533"/>
        <v>869</v>
      </c>
      <c r="YH21" s="47">
        <f>SUM(YH13:YH20)</f>
        <v>33267</v>
      </c>
      <c r="YI21" s="46">
        <f t="shared" ref="YI21:YJ21" si="534">SUM(YI13:YI20)</f>
        <v>33136</v>
      </c>
      <c r="YJ21" s="11">
        <f t="shared" si="534"/>
        <v>1708</v>
      </c>
      <c r="YK21" s="47">
        <f>SUM(YK13:YK20)</f>
        <v>34844</v>
      </c>
      <c r="YL21" s="46">
        <f t="shared" ref="YL21:YM21" si="535">SUM(YL13:YL20)</f>
        <v>36432</v>
      </c>
      <c r="YM21" s="11">
        <f t="shared" si="535"/>
        <v>2057</v>
      </c>
      <c r="YN21" s="47">
        <f>SUM(YN13:YN20)</f>
        <v>38489</v>
      </c>
      <c r="YO21" s="46">
        <f t="shared" ref="YO21:YP21" si="536">SUM(YO13:YO20)</f>
        <v>33350</v>
      </c>
      <c r="YP21" s="11">
        <f t="shared" si="536"/>
        <v>882</v>
      </c>
      <c r="YQ21" s="47">
        <f>SUM(YQ13:YQ20)</f>
        <v>34232</v>
      </c>
      <c r="YR21" s="46">
        <f t="shared" ref="YR21:YS21" si="537">SUM(YR13:YR20)</f>
        <v>31299</v>
      </c>
      <c r="YS21" s="11">
        <f t="shared" si="537"/>
        <v>6502</v>
      </c>
      <c r="YT21" s="47">
        <f>SUM(YT13:YT20)</f>
        <v>37801</v>
      </c>
      <c r="YU21" s="46">
        <f t="shared" ref="YU21:YV21" si="538">SUM(YU13:YU20)</f>
        <v>29628</v>
      </c>
      <c r="YV21" s="11">
        <f t="shared" si="538"/>
        <v>1825</v>
      </c>
      <c r="YW21" s="47">
        <f>SUM(YW13:YW20)</f>
        <v>31453</v>
      </c>
      <c r="YX21" s="46">
        <f t="shared" ref="YX21:YY21" si="539">SUM(YX13:YX20)</f>
        <v>25889</v>
      </c>
      <c r="YY21" s="11">
        <f t="shared" si="539"/>
        <v>1948</v>
      </c>
      <c r="YZ21" s="47">
        <f>SUM(YZ13:YZ20)</f>
        <v>27837</v>
      </c>
      <c r="ZA21" s="46">
        <f t="shared" ref="ZA21:ZB21" si="540">SUM(ZA13:ZA20)</f>
        <v>28251</v>
      </c>
      <c r="ZB21" s="11">
        <f t="shared" si="540"/>
        <v>1448</v>
      </c>
      <c r="ZC21" s="47">
        <f>SUM(ZC13:ZC20)</f>
        <v>29699</v>
      </c>
      <c r="ZD21" s="46">
        <f t="shared" ref="ZD21:ZE21" si="541">SUM(ZD13:ZD20)</f>
        <v>30241</v>
      </c>
      <c r="ZE21" s="11">
        <f t="shared" si="541"/>
        <v>240</v>
      </c>
      <c r="ZF21" s="47">
        <f>SUM(ZF13:ZF20)</f>
        <v>30481</v>
      </c>
      <c r="ZG21" s="46">
        <f t="shared" ref="ZG21" si="542">SUM(ZG13:ZG20)</f>
        <v>32457</v>
      </c>
      <c r="ZH21" s="11">
        <f>SUM(ZH13:ZH20)</f>
        <v>-95</v>
      </c>
      <c r="ZI21" s="47">
        <f>SUM(ZI13:ZI20)</f>
        <v>32362</v>
      </c>
      <c r="ZJ21" s="46">
        <f t="shared" ref="ZJ21" si="543">SUM(ZJ13:ZJ20)</f>
        <v>28522</v>
      </c>
      <c r="ZK21" s="11">
        <f>SUM(ZK13:ZK20)</f>
        <v>1639</v>
      </c>
      <c r="ZL21" s="47">
        <f>SUM(ZL13:ZL20)</f>
        <v>30161</v>
      </c>
      <c r="ZM21" s="46">
        <f t="shared" ref="ZM21" si="544">SUM(ZM13:ZM20)</f>
        <v>28931</v>
      </c>
      <c r="ZN21" s="11">
        <f>SUM(ZN13:ZN20)</f>
        <v>1987</v>
      </c>
      <c r="ZO21" s="47">
        <f>SUM(ZO13:ZO20)</f>
        <v>30918</v>
      </c>
      <c r="ZP21" s="46">
        <f t="shared" ref="ZP21" si="545">SUM(ZP13:ZP20)</f>
        <v>31020</v>
      </c>
      <c r="ZQ21" s="11">
        <f>SUM(ZQ13:ZQ20)</f>
        <v>1989</v>
      </c>
      <c r="ZR21" s="47">
        <f>SUM(ZR13:ZR20)</f>
        <v>33009</v>
      </c>
      <c r="ZS21" s="46">
        <f t="shared" ref="ZS21" si="546">SUM(ZS13:ZS20)</f>
        <v>34735</v>
      </c>
      <c r="ZT21" s="11">
        <f>SUM(ZT13:ZT20)</f>
        <v>3175</v>
      </c>
      <c r="ZU21" s="47">
        <f>SUM(ZU13:ZU20)</f>
        <v>37910</v>
      </c>
      <c r="ZV21" s="46">
        <f t="shared" ref="ZV21" si="547">SUM(ZV13:ZV20)</f>
        <v>31515</v>
      </c>
      <c r="ZW21" s="11">
        <f>SUM(ZW13:ZW20)</f>
        <v>4722</v>
      </c>
      <c r="ZX21" s="47">
        <f>SUM(ZX13:ZX20)</f>
        <v>36237</v>
      </c>
      <c r="ZY21" s="46">
        <f t="shared" ref="ZY21" si="548">SUM(ZY13:ZY20)</f>
        <v>29251</v>
      </c>
      <c r="ZZ21" s="11">
        <f>SUM(ZZ13:ZZ20)</f>
        <v>3270</v>
      </c>
      <c r="AAA21" s="47">
        <f>SUM(AAA13:AAA20)</f>
        <v>32521</v>
      </c>
      <c r="AAB21" s="46">
        <f t="shared" ref="AAB21" si="549">SUM(AAB13:AAB20)</f>
        <v>31341</v>
      </c>
      <c r="AAC21" s="11">
        <f>SUM(AAC13:AAC20)</f>
        <v>2961</v>
      </c>
      <c r="AAD21" s="47">
        <f>SUM(AAD13:AAD20)</f>
        <v>34302</v>
      </c>
      <c r="AAE21" s="46">
        <f t="shared" ref="AAE21" si="550">SUM(AAE13:AAE20)</f>
        <v>21575</v>
      </c>
      <c r="AAF21" s="11">
        <f>SUM(AAF13:AAF20)</f>
        <v>3304</v>
      </c>
      <c r="AAG21" s="47">
        <f>SUM(AAG13:AAG20)</f>
        <v>24879</v>
      </c>
      <c r="AAH21" s="46">
        <f t="shared" ref="AAH21" si="551">SUM(AAH13:AAH20)</f>
        <v>25789</v>
      </c>
      <c r="AAI21" s="11">
        <f>SUM(AAI13:AAI20)</f>
        <v>2560</v>
      </c>
      <c r="AAJ21" s="47">
        <f>SUM(AAJ13:AAJ20)</f>
        <v>28349</v>
      </c>
      <c r="AAK21" s="46">
        <f t="shared" ref="AAK21" si="552">SUM(AAK13:AAK20)</f>
        <v>27905</v>
      </c>
      <c r="AAL21" s="11">
        <f>SUM(AAL13:AAL20)</f>
        <v>2101</v>
      </c>
      <c r="AAM21" s="47">
        <f>SUM(AAM13:AAM20)</f>
        <v>30006</v>
      </c>
      <c r="AAN21" s="46">
        <f t="shared" ref="AAN21" si="553">SUM(AAN13:AAN20)</f>
        <v>26497</v>
      </c>
      <c r="AAO21" s="11">
        <f>SUM(AAO13:AAO20)</f>
        <v>1781</v>
      </c>
      <c r="AAP21" s="47">
        <f>SUM(AAP13:AAP20)</f>
        <v>28278</v>
      </c>
      <c r="AAQ21" s="46">
        <f t="shared" ref="AAQ21" si="554">SUM(AAQ13:AAQ20)</f>
        <v>28121</v>
      </c>
      <c r="AAR21" s="11">
        <f>SUM(AAR13:AAR20)</f>
        <v>1291</v>
      </c>
      <c r="AAS21" s="47">
        <f>SUM(AAS13:AAS20)</f>
        <v>29412</v>
      </c>
      <c r="AAT21" s="46">
        <f t="shared" ref="AAT21" si="555">SUM(AAT13:AAT20)</f>
        <v>27789</v>
      </c>
      <c r="AAU21" s="11">
        <f>SUM(AAU13:AAU20)</f>
        <v>1222</v>
      </c>
      <c r="AAV21" s="47">
        <f>SUM(AAV13:AAV20)</f>
        <v>29011</v>
      </c>
      <c r="AAW21" s="46">
        <f t="shared" ref="AAW21" si="556">SUM(AAW13:AAW20)</f>
        <v>30929</v>
      </c>
      <c r="AAX21" s="11">
        <f>SUM(AAX13:AAX20)</f>
        <v>641</v>
      </c>
      <c r="AAY21" s="47">
        <f>SUM(AAY13:AAY20)</f>
        <v>31570</v>
      </c>
      <c r="AAZ21" s="46">
        <f t="shared" ref="AAZ21" si="557">SUM(AAZ13:AAZ20)</f>
        <v>29033</v>
      </c>
      <c r="ABA21" s="11">
        <f>SUM(ABA13:ABA20)</f>
        <v>683</v>
      </c>
      <c r="ABB21" s="47">
        <f>SUM(ABB13:ABB20)</f>
        <v>29716</v>
      </c>
      <c r="ABC21" s="46">
        <f t="shared" ref="ABC21" si="558">SUM(ABC13:ABC20)</f>
        <v>29009</v>
      </c>
      <c r="ABD21" s="11">
        <f>SUM(ABD13:ABD20)</f>
        <v>1524</v>
      </c>
      <c r="ABE21" s="47">
        <f>SUM(ABE13:ABE20)</f>
        <v>30533</v>
      </c>
      <c r="ABF21" s="46">
        <f t="shared" ref="ABF21" si="559">SUM(ABF13:ABF20)</f>
        <v>31886</v>
      </c>
      <c r="ABG21" s="11">
        <f>SUM(ABG13:ABG20)</f>
        <v>1362</v>
      </c>
      <c r="ABH21" s="47">
        <f>SUM(ABH13:ABH20)</f>
        <v>33248</v>
      </c>
      <c r="ABI21" s="46">
        <f t="shared" ref="ABI21" si="560">SUM(ABI13:ABI20)</f>
        <v>26889</v>
      </c>
      <c r="ABJ21" s="11">
        <f>SUM(ABJ13:ABJ20)</f>
        <v>1922</v>
      </c>
      <c r="ABK21" s="47">
        <f>SUM(ABK13:ABK20)</f>
        <v>28811</v>
      </c>
      <c r="ABL21" s="46">
        <f t="shared" ref="ABL21" si="561">SUM(ABL13:ABL20)</f>
        <v>24449</v>
      </c>
      <c r="ABM21" s="11">
        <f>SUM(ABM13:ABM20)</f>
        <v>2086</v>
      </c>
      <c r="ABN21" s="47">
        <f>SUM(ABN13:ABN20)</f>
        <v>26535</v>
      </c>
      <c r="ABO21" s="46">
        <f t="shared" ref="ABO21" si="562">SUM(ABO13:ABO20)</f>
        <v>17626</v>
      </c>
      <c r="ABP21" s="11">
        <f>SUM(ABP13:ABP20)</f>
        <v>-480</v>
      </c>
      <c r="ABQ21" s="47">
        <f>SUM(ABQ13:ABQ20)</f>
        <v>17146</v>
      </c>
      <c r="ABR21" s="46">
        <f t="shared" ref="ABR21" si="563">SUM(ABR13:ABR20)</f>
        <v>19786</v>
      </c>
      <c r="ABS21" s="11">
        <f>SUM(ABS13:ABS20)</f>
        <v>488</v>
      </c>
      <c r="ABT21" s="47">
        <f>SUM(ABT13:ABT20)</f>
        <v>20274</v>
      </c>
      <c r="ABU21" s="46">
        <f t="shared" ref="ABU21" si="564">SUM(ABU13:ABU20)</f>
        <v>28234</v>
      </c>
      <c r="ABV21" s="11">
        <f>SUM(ABV13:ABV20)</f>
        <v>264</v>
      </c>
      <c r="ABW21" s="47">
        <f>SUM(ABW13:ABW20)</f>
        <v>28498</v>
      </c>
      <c r="ABX21" s="46">
        <f t="shared" ref="ABX21" si="565">SUM(ABX13:ABX20)</f>
        <v>14395</v>
      </c>
      <c r="ABY21" s="11">
        <f>SUM(ABY13:ABY20)</f>
        <v>-824</v>
      </c>
      <c r="ABZ21" s="47">
        <f>SUM(ABZ13:ABZ20)</f>
        <v>13571</v>
      </c>
      <c r="ACA21" s="46">
        <f t="shared" ref="ACA21" si="566">SUM(ACA13:ACA20)</f>
        <v>28673</v>
      </c>
      <c r="ACB21" s="11">
        <f>SUM(ACB13:ACB20)</f>
        <v>492</v>
      </c>
      <c r="ACC21" s="47">
        <f>SUM(ACC13:ACC20)</f>
        <v>29165</v>
      </c>
      <c r="ACD21" s="46">
        <f t="shared" ref="ACD21" si="567">SUM(ACD13:ACD20)</f>
        <v>23488</v>
      </c>
      <c r="ACE21" s="11">
        <f>SUM(ACE13:ACE20)</f>
        <v>800</v>
      </c>
      <c r="ACF21" s="47">
        <f>SUM(ACF13:ACF20)</f>
        <v>24288</v>
      </c>
      <c r="ACG21" s="46">
        <f>SUM(ACG13:ACG20)</f>
        <v>26946</v>
      </c>
      <c r="ACH21" s="11">
        <f>SUM(ACH13:ACH20)</f>
        <v>1185</v>
      </c>
      <c r="ACI21" s="47">
        <f>SUM(ACI13:ACI20)</f>
        <v>28131</v>
      </c>
      <c r="ACJ21" s="46">
        <f t="shared" ref="ACJ21" si="568">SUM(ACJ13:ACJ20)</f>
        <v>31762</v>
      </c>
      <c r="ACK21" s="11">
        <f t="shared" ref="ACK21:ACO21" si="569">SUM(ACK13:ACK20)</f>
        <v>1100</v>
      </c>
      <c r="ACL21" s="47">
        <f t="shared" si="569"/>
        <v>32862</v>
      </c>
      <c r="ACM21" s="46">
        <f t="shared" si="569"/>
        <v>25606</v>
      </c>
      <c r="ACN21" s="11">
        <f t="shared" si="569"/>
        <v>2083</v>
      </c>
      <c r="ACO21" s="47">
        <f t="shared" si="569"/>
        <v>27689</v>
      </c>
      <c r="ACP21" s="46">
        <f t="shared" ref="ACP21:ACU21" si="570">SUM(ACP13:ACP20)</f>
        <v>25987</v>
      </c>
      <c r="ACQ21" s="11">
        <f t="shared" si="570"/>
        <v>1782</v>
      </c>
      <c r="ACR21" s="47">
        <f t="shared" si="570"/>
        <v>27769</v>
      </c>
      <c r="ACS21" s="46">
        <f t="shared" si="570"/>
        <v>27565</v>
      </c>
      <c r="ACT21" s="11">
        <f t="shared" si="570"/>
        <v>1033</v>
      </c>
      <c r="ACU21" s="47">
        <f t="shared" si="570"/>
        <v>28598</v>
      </c>
      <c r="ACV21" s="46">
        <f t="shared" ref="ACV21" si="571">SUM(ACV13:ACV20)</f>
        <v>25758</v>
      </c>
      <c r="ACW21" s="11">
        <f t="shared" ref="ACW21" si="572">SUM(ACW13:ACW20)</f>
        <v>460</v>
      </c>
      <c r="ACX21" s="47">
        <f t="shared" ref="ACX21" si="573">SUM(ACX13:ACX20)</f>
        <v>26218</v>
      </c>
      <c r="ACY21" s="46">
        <f t="shared" ref="ACY21:ADA21" si="574">SUM(ACY13:ACY20)</f>
        <v>28136</v>
      </c>
      <c r="ACZ21" s="11">
        <f t="shared" si="574"/>
        <v>1544</v>
      </c>
      <c r="ADA21" s="47">
        <f t="shared" si="574"/>
        <v>29680</v>
      </c>
      <c r="ADB21" s="46">
        <f t="shared" ref="ADB21:ADG21" si="575">SUM(ADB13:ADB20)</f>
        <v>33297</v>
      </c>
      <c r="ADC21" s="11">
        <f t="shared" si="575"/>
        <v>944</v>
      </c>
      <c r="ADD21" s="47">
        <f t="shared" si="575"/>
        <v>34241</v>
      </c>
      <c r="ADE21" s="46">
        <f t="shared" si="575"/>
        <v>31163</v>
      </c>
      <c r="ADF21" s="11">
        <f t="shared" si="575"/>
        <v>1183</v>
      </c>
      <c r="ADG21" s="47">
        <f t="shared" si="575"/>
        <v>32346</v>
      </c>
      <c r="ADH21" s="46">
        <f t="shared" ref="ADH21:ADJ21" si="576">SUM(ADH13:ADH20)</f>
        <v>26258</v>
      </c>
      <c r="ADI21" s="11">
        <f t="shared" si="576"/>
        <v>1611</v>
      </c>
      <c r="ADJ21" s="47">
        <f t="shared" si="576"/>
        <v>27869</v>
      </c>
      <c r="ADK21" s="46">
        <f t="shared" ref="ADK21:ADL21" si="577">SUM(ADK13:ADK20)</f>
        <v>34851</v>
      </c>
      <c r="ADL21" s="11">
        <f t="shared" si="577"/>
        <v>1901</v>
      </c>
      <c r="ADM21" s="47">
        <f>SUM(ADM13:ADM20)</f>
        <v>36752</v>
      </c>
      <c r="ADN21" s="46">
        <f t="shared" ref="ADN21:ADO21" si="578">SUM(ADN13:ADN20)</f>
        <v>26914</v>
      </c>
      <c r="ADO21" s="11">
        <f t="shared" si="578"/>
        <v>10754</v>
      </c>
      <c r="ADP21" s="47">
        <f>SUM(ADP13:ADP20)</f>
        <v>37668</v>
      </c>
      <c r="ADQ21" s="46">
        <f t="shared" ref="ADQ21:ADR21" si="579">SUM(ADQ13:ADQ20)</f>
        <v>26771</v>
      </c>
      <c r="ADR21" s="11">
        <f t="shared" si="579"/>
        <v>3904</v>
      </c>
      <c r="ADS21" s="47">
        <f>SUM(ADS13:ADS20)</f>
        <v>30675</v>
      </c>
      <c r="ADT21" s="46">
        <f t="shared" ref="ADT21:ADU21" si="580">SUM(ADT13:ADT20)</f>
        <v>29102</v>
      </c>
      <c r="ADU21" s="11">
        <f t="shared" si="580"/>
        <v>4416</v>
      </c>
      <c r="ADV21" s="47">
        <f>SUM(ADV13:ADV20)</f>
        <v>33518</v>
      </c>
      <c r="ADW21" s="46">
        <f t="shared" ref="ADW21:ADX21" si="581">SUM(ADW13:ADW20)</f>
        <v>23347</v>
      </c>
      <c r="ADX21" s="11">
        <f t="shared" si="581"/>
        <v>5143</v>
      </c>
      <c r="ADY21" s="47">
        <f>SUM(ADY13:ADY20)</f>
        <v>28490</v>
      </c>
      <c r="ADZ21" s="46">
        <f t="shared" ref="ADZ21:AEA21" si="582">SUM(ADZ13:ADZ20)</f>
        <v>24741</v>
      </c>
      <c r="AEA21" s="11">
        <f t="shared" si="582"/>
        <v>6467</v>
      </c>
      <c r="AEB21" s="47">
        <f>SUM(AEB13:AEB20)</f>
        <v>31208</v>
      </c>
      <c r="AEC21" s="46">
        <f t="shared" ref="AEC21:AEG21" si="583">SUM(AEC13:AEC20)</f>
        <v>2647</v>
      </c>
      <c r="AED21" s="11">
        <f t="shared" si="583"/>
        <v>6413</v>
      </c>
      <c r="AEE21" s="47">
        <f>SUM(AEE13:AEE20)</f>
        <v>9060</v>
      </c>
      <c r="AEF21" s="46">
        <f t="shared" si="583"/>
        <v>15410</v>
      </c>
      <c r="AEG21" s="11">
        <f t="shared" si="583"/>
        <v>4605</v>
      </c>
      <c r="AEH21" s="47">
        <f>SUM(AEH13:AEH20)</f>
        <v>20015</v>
      </c>
      <c r="AEI21" s="46">
        <f t="shared" ref="AEI21:AEJ21" si="584">SUM(AEI13:AEI20)</f>
        <v>25428</v>
      </c>
      <c r="AEJ21" s="11">
        <f t="shared" si="584"/>
        <v>7151</v>
      </c>
      <c r="AEK21" s="47">
        <f>SUM(AEK13:AEK20)</f>
        <v>32579</v>
      </c>
      <c r="AEL21" s="46">
        <f t="shared" ref="AEL21:AEM21" si="585">SUM(AEL13:AEL20)</f>
        <v>26442</v>
      </c>
      <c r="AEM21" s="11">
        <f t="shared" si="585"/>
        <v>5564</v>
      </c>
      <c r="AEN21" s="47">
        <f>SUM(AEN13:AEN20)</f>
        <v>32006</v>
      </c>
      <c r="AEO21" s="46">
        <f t="shared" ref="AEO21:AEP21" si="586">SUM(AEO13:AEO20)</f>
        <v>27638</v>
      </c>
      <c r="AEP21" s="11">
        <f t="shared" si="586"/>
        <v>4711</v>
      </c>
      <c r="AEQ21" s="47">
        <f>SUM(AEQ13:AEQ20)</f>
        <v>32349</v>
      </c>
      <c r="AER21" s="46">
        <f t="shared" ref="AER21:AES21" si="587">SUM(AER13:AER20)</f>
        <v>31651</v>
      </c>
      <c r="AES21" s="11">
        <f t="shared" si="587"/>
        <v>8571</v>
      </c>
      <c r="AET21" s="47">
        <f>SUM(AET13:AET20)</f>
        <v>40222</v>
      </c>
      <c r="AEU21" s="46">
        <f t="shared" ref="AEU21:AEV21" si="588">SUM(AEU13:AEU20)</f>
        <v>24166</v>
      </c>
      <c r="AEV21" s="11">
        <f t="shared" si="588"/>
        <v>7823</v>
      </c>
      <c r="AEW21" s="47">
        <f>SUM(AEW13:AEW20)</f>
        <v>31989</v>
      </c>
      <c r="AEX21" s="46">
        <f t="shared" ref="AEX21:AEY21" si="589">SUM(AEX13:AEX20)</f>
        <v>25668</v>
      </c>
      <c r="AEY21" s="11">
        <f t="shared" si="589"/>
        <v>9663</v>
      </c>
      <c r="AEZ21" s="47">
        <f>SUM(AEZ13:AEZ20)</f>
        <v>35331</v>
      </c>
      <c r="AFA21" s="46">
        <f t="shared" ref="AFA21:AFB21" si="590">SUM(AFA13:AFA20)</f>
        <v>27412</v>
      </c>
      <c r="AFB21" s="11">
        <f t="shared" si="590"/>
        <v>15233</v>
      </c>
      <c r="AFC21" s="47">
        <f>SUM(AFC13:AFC20)</f>
        <v>42645</v>
      </c>
      <c r="AFD21" s="46">
        <f t="shared" ref="AFD21:AFE21" si="591">SUM(AFD13:AFD20)</f>
        <v>26733</v>
      </c>
      <c r="AFE21" s="11">
        <f t="shared" si="591"/>
        <v>16514</v>
      </c>
      <c r="AFF21" s="47">
        <f>SUM(AFF13:AFF20)</f>
        <v>43247</v>
      </c>
      <c r="AFG21" s="46">
        <f t="shared" ref="AFG21:AFH21" si="592">SUM(AFG13:AFG20)</f>
        <v>25286</v>
      </c>
      <c r="AFH21" s="11">
        <f t="shared" si="592"/>
        <v>17600</v>
      </c>
      <c r="AFI21" s="47">
        <f>SUM(AFI13:AFI20)</f>
        <v>42886</v>
      </c>
      <c r="AFJ21" s="46">
        <f t="shared" ref="AFJ21:AFK21" si="593">SUM(AFJ13:AFJ20)</f>
        <v>25851</v>
      </c>
      <c r="AFK21" s="11">
        <f t="shared" si="593"/>
        <v>21510</v>
      </c>
      <c r="AFL21" s="47">
        <f>SUM(AFL13:AFL20)</f>
        <v>47361</v>
      </c>
      <c r="AFM21" s="46">
        <f t="shared" ref="AFM21:AFN21" si="594">SUM(AFM13:AFM20)</f>
        <v>26462</v>
      </c>
      <c r="AFN21" s="11">
        <f t="shared" si="594"/>
        <v>17509</v>
      </c>
      <c r="AFO21" s="47">
        <f>SUM(AFO13:AFO20)</f>
        <v>43971</v>
      </c>
      <c r="AFP21" s="46">
        <f t="shared" ref="AFP21:AFQ21" si="595">SUM(AFP13:AFP20)</f>
        <v>26396</v>
      </c>
      <c r="AFQ21" s="11">
        <f t="shared" si="595"/>
        <v>16821</v>
      </c>
      <c r="AFR21" s="47">
        <f>SUM(AFR13:AFR20)</f>
        <v>43217</v>
      </c>
      <c r="AFS21" s="46">
        <f t="shared" ref="AFS21:AFT21" si="596">SUM(AFS13:AFS20)</f>
        <v>31478</v>
      </c>
      <c r="AFT21" s="11">
        <f t="shared" si="596"/>
        <v>14351</v>
      </c>
      <c r="AFU21" s="47">
        <f>SUM(AFU13:AFU20)</f>
        <v>45829</v>
      </c>
      <c r="AFV21" s="46">
        <f t="shared" ref="AFV21:AFW21" si="597">SUM(AFV13:AFV20)</f>
        <v>33961</v>
      </c>
      <c r="AFW21" s="11">
        <f t="shared" si="597"/>
        <v>11216</v>
      </c>
      <c r="AFX21" s="47">
        <f>SUM(AFX13:AFX20)</f>
        <v>45177</v>
      </c>
      <c r="AFY21" s="46">
        <f t="shared" ref="AFY21:AFZ21" si="598">SUM(AFY13:AFY20)</f>
        <v>32248</v>
      </c>
      <c r="AFZ21" s="11">
        <f t="shared" si="598"/>
        <v>9974</v>
      </c>
      <c r="AGA21" s="47">
        <f>SUM(AGA13:AGA20)</f>
        <v>42222</v>
      </c>
      <c r="AGB21" s="46">
        <f t="shared" ref="AGB21:AGC21" si="599">SUM(AGB13:AGB20)</f>
        <v>32477</v>
      </c>
      <c r="AGC21" s="11">
        <f t="shared" si="599"/>
        <v>11106</v>
      </c>
      <c r="AGD21" s="47">
        <f>SUM(AGD13:AGD20)</f>
        <v>43583</v>
      </c>
      <c r="AGE21" s="46">
        <f t="shared" ref="AGE21:AGF21" si="600">SUM(AGE13:AGE20)</f>
        <v>32198</v>
      </c>
      <c r="AGF21" s="11">
        <f t="shared" si="600"/>
        <v>7862</v>
      </c>
      <c r="AGG21" s="47">
        <f>SUM(AGG13:AGG20)</f>
        <v>40060</v>
      </c>
      <c r="AGH21" s="46">
        <f t="shared" ref="AGH21:AGI21" si="601">SUM(AGH13:AGH20)</f>
        <v>32769</v>
      </c>
      <c r="AGI21" s="11">
        <f t="shared" si="601"/>
        <v>7301</v>
      </c>
      <c r="AGJ21" s="47">
        <f>SUM(AGJ13:AGJ20)</f>
        <v>40070</v>
      </c>
      <c r="AGK21" s="46">
        <f t="shared" ref="AGK21:AGL21" si="602">SUM(AGK13:AGK20)</f>
        <v>31411</v>
      </c>
      <c r="AGL21" s="11">
        <f t="shared" si="602"/>
        <v>8908</v>
      </c>
      <c r="AGM21" s="47">
        <f>SUM(AGM13:AGM20)</f>
        <v>40319</v>
      </c>
      <c r="AGN21" s="46">
        <f t="shared" ref="AGN21:AGO21" si="603">SUM(AGN13:AGN20)</f>
        <v>26134</v>
      </c>
      <c r="AGO21" s="11">
        <f t="shared" si="603"/>
        <v>7837</v>
      </c>
      <c r="AGP21" s="47">
        <f>SUM(AGP13:AGP20)</f>
        <v>33971</v>
      </c>
      <c r="AGQ21" s="46">
        <f t="shared" ref="AGQ21:AGR21" si="604">SUM(AGQ13:AGQ20)</f>
        <v>29195</v>
      </c>
      <c r="AGR21" s="11">
        <f t="shared" si="604"/>
        <v>9983</v>
      </c>
      <c r="AGS21" s="47">
        <f>SUM(AGS13:AGS20)</f>
        <v>39178</v>
      </c>
      <c r="AGT21" s="46">
        <f t="shared" ref="AGT21:AGU21" si="605">SUM(AGT13:AGT20)</f>
        <v>28235</v>
      </c>
      <c r="AGU21" s="11">
        <f t="shared" si="605"/>
        <v>10465</v>
      </c>
      <c r="AGV21" s="47">
        <f>SUM(AGV13:AGV20)</f>
        <v>38700</v>
      </c>
      <c r="AGW21" s="46">
        <f t="shared" ref="AGW21:AGX21" si="606">SUM(AGW13:AGW20)</f>
        <v>27645</v>
      </c>
      <c r="AGX21" s="11">
        <f t="shared" si="606"/>
        <v>9379</v>
      </c>
      <c r="AGY21" s="47">
        <f>SUM(AGY13:AGY20)</f>
        <v>37024</v>
      </c>
      <c r="AGZ21" s="46">
        <f t="shared" ref="AGZ21:AHA21" si="607">SUM(AGZ13:AGZ20)</f>
        <v>33361</v>
      </c>
      <c r="AHA21" s="11">
        <f t="shared" si="607"/>
        <v>7824</v>
      </c>
      <c r="AHB21" s="47">
        <f>SUM(AHB13:AHB20)</f>
        <v>41185</v>
      </c>
      <c r="AHC21" s="46">
        <f t="shared" ref="AHC21:AHD21" si="608">SUM(AHC13:AHC20)</f>
        <v>37328</v>
      </c>
      <c r="AHD21" s="11">
        <f t="shared" si="608"/>
        <v>8390</v>
      </c>
      <c r="AHE21" s="47">
        <f>SUM(AHE13:AHE20)</f>
        <v>45718</v>
      </c>
      <c r="AHF21" s="46">
        <f t="shared" ref="AHF21:AHG21" si="609">SUM(AHF13:AHF20)</f>
        <v>27903</v>
      </c>
      <c r="AHG21" s="11">
        <f t="shared" si="609"/>
        <v>5625</v>
      </c>
      <c r="AHH21" s="47">
        <f>SUM(AHH13:AHH20)</f>
        <v>33528</v>
      </c>
      <c r="AHI21" s="46">
        <f t="shared" ref="AHI21:AHJ21" si="610">SUM(AHI13:AHI20)</f>
        <v>34001</v>
      </c>
      <c r="AHJ21" s="11">
        <f t="shared" si="610"/>
        <v>6405</v>
      </c>
      <c r="AHK21" s="47">
        <f>SUM(AHK13:AHK20)</f>
        <v>40406</v>
      </c>
      <c r="AHL21" s="46">
        <f t="shared" ref="AHL21:AHM21" si="611">SUM(AHL13:AHL20)</f>
        <v>31697</v>
      </c>
      <c r="AHM21" s="11">
        <f t="shared" si="611"/>
        <v>3260</v>
      </c>
      <c r="AHN21" s="47">
        <f>SUM(AHN13:AHN20)</f>
        <v>34957</v>
      </c>
      <c r="AHO21" s="46">
        <f t="shared" ref="AHO21:AHP21" si="612">SUM(AHO13:AHO20)</f>
        <v>34872</v>
      </c>
      <c r="AHP21" s="11">
        <f t="shared" si="612"/>
        <v>2115</v>
      </c>
      <c r="AHQ21" s="47">
        <f>SUM(AHQ13:AHQ20)</f>
        <v>36987</v>
      </c>
      <c r="AHR21" s="46">
        <f t="shared" ref="AHR21:AHS21" si="613">SUM(AHR13:AHR20)</f>
        <v>28936</v>
      </c>
      <c r="AHS21" s="11">
        <f t="shared" si="613"/>
        <v>3772</v>
      </c>
      <c r="AHT21" s="47">
        <f>SUM(AHT13:AHT20)</f>
        <v>32708</v>
      </c>
      <c r="AHU21" s="46">
        <f t="shared" ref="AHU21:AHV21" si="614">SUM(AHU13:AHU20)</f>
        <v>29776</v>
      </c>
      <c r="AHV21" s="11">
        <f t="shared" si="614"/>
        <v>7122</v>
      </c>
      <c r="AHW21" s="47">
        <f>SUM(AHW13:AHW20)</f>
        <v>36898</v>
      </c>
      <c r="AHX21" s="46">
        <f t="shared" ref="AHX21:AHY21" si="615">SUM(AHX13:AHX20)</f>
        <v>27205</v>
      </c>
      <c r="AHY21" s="11">
        <f t="shared" si="615"/>
        <v>6444</v>
      </c>
      <c r="AHZ21" s="47">
        <f>SUM(AHZ13:AHZ20)</f>
        <v>33649</v>
      </c>
      <c r="AIA21" s="46">
        <f t="shared" ref="AIA21:AIB21" si="616">SUM(AIA13:AIA20)</f>
        <v>33469</v>
      </c>
      <c r="AIB21" s="11">
        <f t="shared" si="616"/>
        <v>5387</v>
      </c>
      <c r="AIC21" s="47">
        <f>SUM(AIC13:AIC20)</f>
        <v>38856</v>
      </c>
      <c r="AID21" s="46">
        <f t="shared" ref="AID21:AIE21" si="617">SUM(AID13:AID20)</f>
        <v>30868</v>
      </c>
      <c r="AIE21" s="11">
        <f t="shared" si="617"/>
        <v>5006</v>
      </c>
      <c r="AIF21" s="47">
        <f>SUM(AIF13:AIF20)</f>
        <v>35874</v>
      </c>
      <c r="AIG21" s="46">
        <f t="shared" ref="AIG21:AIH21" si="618">SUM(AIG13:AIG20)</f>
        <v>28319</v>
      </c>
      <c r="AIH21" s="11">
        <f t="shared" si="618"/>
        <v>4173</v>
      </c>
      <c r="AII21" s="47">
        <f>SUM(AII13:AII20)</f>
        <v>32492</v>
      </c>
    </row>
    <row r="22" spans="1:919" x14ac:dyDescent="0.2">
      <c r="A22" s="52"/>
      <c r="B22" s="46"/>
      <c r="D22" s="47"/>
      <c r="E22" s="46"/>
      <c r="G22" s="47"/>
      <c r="H22" s="46"/>
      <c r="J22" s="47"/>
      <c r="K22" s="46"/>
      <c r="M22" s="47"/>
      <c r="N22" s="46"/>
      <c r="P22" s="47"/>
      <c r="T22" s="46"/>
      <c r="V22" s="47"/>
      <c r="Z22" s="46"/>
      <c r="AB22" s="47"/>
      <c r="AF22" s="46"/>
      <c r="AH22" s="47"/>
      <c r="AI22" s="46"/>
      <c r="AK22" s="47"/>
      <c r="AO22" s="46"/>
      <c r="AQ22" s="47"/>
      <c r="AR22" s="46"/>
      <c r="AT22" s="47"/>
      <c r="AU22" s="46"/>
      <c r="AW22" s="47"/>
      <c r="AX22" s="46"/>
      <c r="AZ22" s="47"/>
      <c r="BD22" s="46"/>
      <c r="BF22" s="47"/>
      <c r="BJ22" s="46"/>
      <c r="BL22" s="47"/>
      <c r="BP22" s="46"/>
      <c r="BR22" s="47"/>
      <c r="BV22" s="46"/>
      <c r="BX22" s="47"/>
      <c r="BY22" s="46"/>
      <c r="CA22" s="47"/>
      <c r="CB22" s="46"/>
      <c r="CE22" s="46"/>
      <c r="CG22" s="47"/>
      <c r="CK22" s="46"/>
      <c r="CM22" s="47"/>
      <c r="CQ22" s="46"/>
      <c r="CS22" s="47"/>
      <c r="CW22" s="46"/>
      <c r="CY22" s="47"/>
      <c r="DB22" s="47"/>
      <c r="DF22" s="46"/>
      <c r="DH22" s="47"/>
      <c r="DI22" s="46"/>
      <c r="DK22" s="47"/>
      <c r="DL22" s="46"/>
      <c r="DN22" s="47"/>
      <c r="DO22" s="46"/>
      <c r="DQ22" s="47"/>
      <c r="DU22" s="46"/>
      <c r="DW22" s="47"/>
      <c r="EA22" s="46"/>
      <c r="EC22" s="47"/>
      <c r="EG22" s="46"/>
      <c r="EI22" s="47"/>
      <c r="EM22" s="46"/>
      <c r="EO22" s="47"/>
      <c r="ES22" s="46"/>
      <c r="EU22" s="47"/>
      <c r="EY22" s="46"/>
      <c r="FA22" s="47"/>
      <c r="FB22" s="46"/>
      <c r="FD22" s="47"/>
      <c r="FE22" s="46"/>
      <c r="FG22" s="47"/>
      <c r="FK22" s="46"/>
      <c r="FM22" s="47"/>
      <c r="FQ22" s="46"/>
      <c r="FS22" s="47"/>
      <c r="FW22" s="46"/>
      <c r="FY22" s="47"/>
      <c r="GC22" s="46"/>
      <c r="GE22" s="47"/>
      <c r="GI22" s="46"/>
      <c r="GK22" s="47"/>
      <c r="GO22" s="46"/>
      <c r="GQ22" s="47"/>
      <c r="GU22" s="46"/>
      <c r="GW22" s="47"/>
      <c r="HA22" s="46"/>
      <c r="HC22" s="47"/>
      <c r="HG22" s="46"/>
      <c r="HI22" s="47"/>
      <c r="HJ22" s="46"/>
      <c r="HL22" s="47"/>
      <c r="HP22" s="46"/>
      <c r="HR22" s="47"/>
      <c r="HV22" s="46"/>
      <c r="HX22" s="47"/>
      <c r="IB22" s="46"/>
      <c r="ID22" s="47"/>
      <c r="IE22" s="46"/>
      <c r="IG22" s="47"/>
      <c r="IK22" s="46"/>
      <c r="IM22" s="47"/>
      <c r="IN22" s="46"/>
      <c r="IP22" s="47"/>
      <c r="IT22" s="46"/>
      <c r="IV22" s="47"/>
      <c r="IZ22" s="46"/>
      <c r="JB22" s="47"/>
      <c r="JF22" s="46"/>
      <c r="JH22" s="47"/>
      <c r="JL22" s="46"/>
      <c r="JN22" s="47"/>
      <c r="JR22" s="46"/>
      <c r="JT22" s="47"/>
      <c r="JX22" s="46"/>
      <c r="JZ22" s="47"/>
      <c r="KA22" s="46"/>
      <c r="KC22" s="47"/>
      <c r="KG22" s="46"/>
      <c r="KI22" s="47"/>
      <c r="KM22" s="46"/>
      <c r="KO22" s="47"/>
      <c r="KS22" s="46"/>
      <c r="KU22" s="47"/>
      <c r="KV22" s="46"/>
      <c r="KX22" s="47"/>
      <c r="KY22" s="46"/>
      <c r="LA22" s="47"/>
      <c r="LE22" s="46"/>
      <c r="LG22" s="47"/>
      <c r="LH22" s="46"/>
      <c r="LJ22" s="47"/>
      <c r="LK22" s="46"/>
      <c r="LM22" s="47"/>
      <c r="LQ22" s="46"/>
      <c r="LS22" s="47"/>
      <c r="LW22" s="46"/>
      <c r="LY22" s="47"/>
      <c r="MC22" s="46"/>
      <c r="ME22" s="47"/>
      <c r="MI22" s="46"/>
      <c r="MK22" s="47"/>
      <c r="MO22" s="46"/>
      <c r="MQ22" s="47"/>
      <c r="MU22" s="46"/>
      <c r="MW22" s="47"/>
      <c r="NA22" s="46"/>
      <c r="NC22" s="47"/>
      <c r="NG22" s="46"/>
      <c r="NI22" s="47"/>
      <c r="NM22" s="46"/>
      <c r="NO22" s="47"/>
      <c r="NS22" s="46"/>
      <c r="NU22" s="47"/>
      <c r="NY22" s="46"/>
      <c r="OA22" s="47"/>
      <c r="OE22" s="46"/>
      <c r="OH22" s="46"/>
      <c r="OK22" s="46"/>
      <c r="ON22" s="46"/>
      <c r="OQ22" s="46"/>
      <c r="OT22" s="46"/>
      <c r="OW22" s="46"/>
      <c r="OZ22" s="46"/>
      <c r="PC22" s="46"/>
      <c r="PF22" s="46"/>
      <c r="PI22" s="46"/>
      <c r="PL22" s="46"/>
      <c r="PO22" s="46"/>
      <c r="PR22" s="46"/>
      <c r="PU22" s="46"/>
      <c r="PX22" s="46"/>
      <c r="QA22" s="46"/>
      <c r="QD22" s="46"/>
      <c r="QG22" s="46"/>
      <c r="QJ22" s="46"/>
      <c r="QM22" s="46"/>
      <c r="QP22" s="46"/>
      <c r="QS22" s="46"/>
      <c r="QV22" s="46"/>
      <c r="QY22" s="46"/>
      <c r="RB22" s="46"/>
      <c r="RD22" s="47"/>
      <c r="RE22" s="46"/>
      <c r="RG22" s="47"/>
      <c r="RH22" s="46"/>
      <c r="RJ22" s="47"/>
      <c r="RK22" s="46"/>
      <c r="RM22" s="47"/>
      <c r="RN22" s="46"/>
      <c r="RQ22" s="46"/>
      <c r="RS22" s="47"/>
      <c r="RW22" s="46"/>
      <c r="RY22" s="47"/>
      <c r="SC22" s="46"/>
      <c r="SE22" s="47"/>
      <c r="SI22" s="46"/>
      <c r="SK22" s="47"/>
      <c r="SO22" s="46"/>
      <c r="SR22" s="46"/>
      <c r="ST22" s="47"/>
      <c r="SX22" s="46"/>
      <c r="SZ22" s="47"/>
      <c r="TD22" s="46"/>
      <c r="TF22" s="47"/>
      <c r="TJ22" s="46"/>
      <c r="TL22" s="47"/>
      <c r="TP22" s="46"/>
      <c r="TR22" s="47"/>
      <c r="TV22" s="46"/>
      <c r="TX22" s="47"/>
      <c r="TY22" s="46"/>
      <c r="UB22" s="46"/>
      <c r="UD22" s="47"/>
      <c r="UH22" s="46"/>
      <c r="UJ22" s="47"/>
      <c r="UN22" s="46"/>
      <c r="UP22" s="47"/>
      <c r="UT22" s="46"/>
      <c r="UV22" s="48"/>
      <c r="UZ22" s="49"/>
      <c r="VB22" s="48"/>
      <c r="VC22" s="46"/>
      <c r="VE22" s="47"/>
      <c r="VF22" s="46"/>
      <c r="VH22" s="47"/>
      <c r="VI22" s="46"/>
      <c r="VK22" s="47"/>
      <c r="VL22" s="46"/>
      <c r="VN22" s="47"/>
      <c r="VO22" s="46"/>
      <c r="VQ22" s="47"/>
      <c r="VR22" s="46"/>
      <c r="VT22" s="47"/>
      <c r="VU22" s="46"/>
      <c r="VW22" s="47"/>
      <c r="VX22" s="46"/>
      <c r="VZ22" s="47"/>
      <c r="WA22" s="46"/>
      <c r="WC22" s="47"/>
      <c r="WD22" s="46"/>
      <c r="WF22" s="47"/>
      <c r="WG22" s="46"/>
      <c r="WI22" s="47"/>
      <c r="WJ22" s="46"/>
      <c r="WL22" s="47"/>
      <c r="WM22" s="46"/>
      <c r="WO22" s="47"/>
      <c r="WP22" s="46"/>
      <c r="WR22" s="47"/>
      <c r="WS22" s="46"/>
      <c r="WU22" s="47"/>
      <c r="WV22" s="46"/>
      <c r="WX22" s="47"/>
      <c r="WY22" s="46"/>
      <c r="XA22" s="47"/>
      <c r="XB22" s="46"/>
      <c r="XD22" s="47"/>
      <c r="XE22" s="46"/>
      <c r="XG22" s="47"/>
      <c r="XH22" s="46"/>
      <c r="XJ22" s="47"/>
      <c r="XK22" s="46"/>
      <c r="XM22" s="47"/>
      <c r="XN22" s="46"/>
      <c r="XP22" s="47"/>
      <c r="XQ22" s="46"/>
      <c r="XS22" s="47"/>
      <c r="XT22" s="46"/>
      <c r="XV22" s="47"/>
      <c r="XW22" s="46"/>
      <c r="XY22" s="47"/>
      <c r="XZ22" s="46"/>
      <c r="YB22" s="47"/>
      <c r="YC22" s="46"/>
      <c r="YE22" s="47"/>
      <c r="YF22" s="46"/>
      <c r="YH22" s="47"/>
      <c r="YI22" s="46"/>
      <c r="YK22" s="47"/>
      <c r="YL22" s="46"/>
      <c r="YN22" s="47"/>
      <c r="YO22" s="46"/>
      <c r="YQ22" s="47"/>
      <c r="YR22" s="46"/>
      <c r="YT22" s="47"/>
      <c r="YU22" s="46"/>
      <c r="YW22" s="47"/>
      <c r="YX22" s="46"/>
      <c r="YZ22" s="47"/>
      <c r="ZA22" s="46"/>
      <c r="ZC22" s="47"/>
      <c r="ZD22" s="46"/>
      <c r="ZF22" s="47"/>
      <c r="ZG22" s="46"/>
      <c r="ZI22" s="47"/>
      <c r="ZJ22" s="46"/>
      <c r="ZL22" s="47"/>
      <c r="ZM22" s="46"/>
      <c r="ZO22" s="47"/>
      <c r="ZP22" s="46"/>
      <c r="ZR22" s="47"/>
      <c r="ZS22" s="46"/>
      <c r="ZU22" s="47"/>
      <c r="ZV22" s="46"/>
      <c r="ZX22" s="47"/>
      <c r="ZY22" s="46"/>
      <c r="AAA22" s="47"/>
      <c r="AAB22" s="46"/>
      <c r="AAD22" s="47"/>
      <c r="AAE22" s="46"/>
      <c r="AAG22" s="47"/>
      <c r="AAH22" s="46"/>
      <c r="AAJ22" s="47"/>
      <c r="AAK22" s="46"/>
      <c r="AAM22" s="47"/>
      <c r="AAN22" s="46"/>
      <c r="AAP22" s="47"/>
      <c r="AAQ22" s="46"/>
      <c r="AAS22" s="47"/>
      <c r="AAT22" s="46"/>
      <c r="AAV22" s="47"/>
      <c r="AAW22" s="46"/>
      <c r="AAY22" s="47"/>
      <c r="AAZ22" s="46"/>
      <c r="ABB22" s="47"/>
      <c r="ABC22" s="46"/>
      <c r="ABE22" s="47"/>
      <c r="ABF22" s="46"/>
      <c r="ABH22" s="47"/>
      <c r="ABI22" s="46"/>
      <c r="ABK22" s="47"/>
      <c r="ABL22" s="46"/>
      <c r="ABN22" s="47"/>
      <c r="ABO22" s="46"/>
      <c r="ABQ22" s="47"/>
      <c r="ABR22" s="46"/>
      <c r="ABT22" s="47"/>
      <c r="ABU22" s="46"/>
      <c r="ABW22" s="47"/>
      <c r="ABX22" s="46"/>
      <c r="ABZ22" s="47"/>
      <c r="ACA22" s="46"/>
      <c r="ACC22" s="47"/>
      <c r="ACD22" s="46"/>
      <c r="ACF22" s="47"/>
      <c r="ACG22" s="46"/>
      <c r="ACI22" s="47"/>
      <c r="ACJ22" s="46"/>
      <c r="ACL22" s="47"/>
      <c r="ACM22" s="46"/>
      <c r="ACO22" s="47"/>
      <c r="ACP22" s="46"/>
      <c r="ACR22" s="47"/>
      <c r="ACS22" s="46"/>
      <c r="ACU22" s="47"/>
      <c r="ACV22" s="46"/>
      <c r="ACX22" s="47"/>
      <c r="ACY22" s="46"/>
      <c r="ADA22" s="47"/>
      <c r="ADB22" s="46"/>
      <c r="ADD22" s="47"/>
      <c r="ADE22" s="46"/>
      <c r="ADG22" s="47"/>
      <c r="ADH22" s="46"/>
      <c r="ADJ22" s="47"/>
      <c r="ADK22" s="46"/>
      <c r="ADM22" s="47"/>
      <c r="ADN22" s="46"/>
      <c r="ADP22" s="47"/>
      <c r="ADQ22" s="46"/>
      <c r="ADS22" s="47"/>
      <c r="ADT22" s="46"/>
      <c r="ADV22" s="47"/>
      <c r="ADW22" s="46"/>
      <c r="ADY22" s="47"/>
      <c r="ADZ22" s="46"/>
      <c r="AEB22" s="47"/>
      <c r="AEC22" s="46"/>
      <c r="AEE22" s="47"/>
      <c r="AEF22" s="46"/>
      <c r="AEH22" s="47"/>
      <c r="AEI22" s="46"/>
      <c r="AEK22" s="47"/>
      <c r="AEL22" s="46"/>
      <c r="AEN22" s="47"/>
      <c r="AEO22" s="46"/>
      <c r="AEQ22" s="47"/>
      <c r="AER22" s="46"/>
      <c r="AET22" s="47"/>
      <c r="AEU22" s="46"/>
      <c r="AEW22" s="47"/>
      <c r="AEX22" s="46"/>
      <c r="AEZ22" s="47"/>
      <c r="AFA22" s="46"/>
      <c r="AFC22" s="47"/>
      <c r="AFD22" s="46"/>
      <c r="AFF22" s="47"/>
      <c r="AFG22" s="46"/>
      <c r="AFI22" s="47"/>
      <c r="AFJ22" s="46"/>
      <c r="AFL22" s="47"/>
      <c r="AFM22" s="46"/>
      <c r="AFO22" s="47"/>
      <c r="AFP22" s="46"/>
      <c r="AFR22" s="47"/>
      <c r="AFS22" s="46"/>
      <c r="AFU22" s="47"/>
      <c r="AFV22" s="46"/>
      <c r="AFX22" s="47"/>
      <c r="AFY22" s="46"/>
      <c r="AGA22" s="47"/>
      <c r="AGB22" s="46"/>
      <c r="AGD22" s="47"/>
      <c r="AGE22" s="46"/>
      <c r="AGG22" s="47"/>
      <c r="AGH22" s="46"/>
      <c r="AGJ22" s="47"/>
      <c r="AGK22" s="46"/>
      <c r="AGM22" s="47"/>
      <c r="AGN22" s="46"/>
      <c r="AGP22" s="47"/>
      <c r="AGQ22" s="46"/>
      <c r="AGS22" s="47"/>
      <c r="AGT22" s="46"/>
      <c r="AGV22" s="47"/>
      <c r="AGW22" s="46"/>
      <c r="AGY22" s="47"/>
      <c r="AGZ22" s="46"/>
      <c r="AHB22" s="47"/>
      <c r="AHC22" s="46"/>
      <c r="AHE22" s="47"/>
      <c r="AHF22" s="46"/>
      <c r="AHH22" s="47"/>
      <c r="AHI22" s="46"/>
      <c r="AHK22" s="47"/>
      <c r="AHL22" s="46"/>
      <c r="AHN22" s="47"/>
      <c r="AHO22" s="46"/>
      <c r="AHQ22" s="47"/>
      <c r="AHR22" s="46"/>
      <c r="AHT22" s="47"/>
      <c r="AHU22" s="46"/>
      <c r="AHW22" s="47"/>
      <c r="AHX22" s="46"/>
      <c r="AHZ22" s="47"/>
      <c r="AIA22" s="46"/>
      <c r="AIC22" s="47"/>
      <c r="AID22" s="46"/>
      <c r="AIF22" s="47"/>
      <c r="AIG22" s="46"/>
      <c r="AII22" s="47"/>
    </row>
    <row r="23" spans="1:919" s="37" customFormat="1" x14ac:dyDescent="0.2">
      <c r="A23" s="5" t="s">
        <v>222</v>
      </c>
      <c r="B23" s="36">
        <v>0</v>
      </c>
      <c r="C23" s="37">
        <v>0</v>
      </c>
      <c r="D23" s="38">
        <v>0</v>
      </c>
      <c r="E23" s="36">
        <v>0</v>
      </c>
      <c r="F23" s="37">
        <v>0</v>
      </c>
      <c r="G23" s="38">
        <v>0</v>
      </c>
      <c r="H23" s="36">
        <v>0</v>
      </c>
      <c r="I23" s="37">
        <v>0</v>
      </c>
      <c r="J23" s="38">
        <v>0</v>
      </c>
      <c r="K23" s="36">
        <v>0</v>
      </c>
      <c r="L23" s="37">
        <v>0</v>
      </c>
      <c r="M23" s="38">
        <v>0</v>
      </c>
      <c r="N23" s="36">
        <v>0</v>
      </c>
      <c r="O23" s="37">
        <v>0</v>
      </c>
      <c r="P23" s="38">
        <v>0</v>
      </c>
      <c r="Q23" s="37">
        <v>0</v>
      </c>
      <c r="R23" s="37">
        <v>0</v>
      </c>
      <c r="S23" s="37">
        <v>0</v>
      </c>
      <c r="T23" s="36">
        <v>0</v>
      </c>
      <c r="U23" s="37">
        <v>0</v>
      </c>
      <c r="V23" s="38">
        <v>0</v>
      </c>
      <c r="W23" s="37">
        <v>0</v>
      </c>
      <c r="X23" s="37">
        <v>0</v>
      </c>
      <c r="Y23" s="37">
        <v>0</v>
      </c>
      <c r="Z23" s="36">
        <v>0</v>
      </c>
      <c r="AA23" s="37">
        <v>0</v>
      </c>
      <c r="AB23" s="38">
        <v>0</v>
      </c>
      <c r="AC23" s="37">
        <v>0</v>
      </c>
      <c r="AD23" s="37">
        <v>0</v>
      </c>
      <c r="AE23" s="37">
        <v>0</v>
      </c>
      <c r="AF23" s="36">
        <v>0</v>
      </c>
      <c r="AG23" s="37">
        <v>0</v>
      </c>
      <c r="AH23" s="38">
        <v>0</v>
      </c>
      <c r="AI23" s="36">
        <v>0</v>
      </c>
      <c r="AJ23" s="37">
        <v>0</v>
      </c>
      <c r="AK23" s="38">
        <v>0</v>
      </c>
      <c r="AL23" s="37">
        <v>0</v>
      </c>
      <c r="AM23" s="37">
        <v>1</v>
      </c>
      <c r="AN23" s="37">
        <v>1</v>
      </c>
      <c r="AO23" s="36">
        <v>0</v>
      </c>
      <c r="AP23" s="37">
        <v>0</v>
      </c>
      <c r="AQ23" s="38">
        <v>0</v>
      </c>
      <c r="AR23" s="36">
        <v>0</v>
      </c>
      <c r="AS23" s="37">
        <v>0</v>
      </c>
      <c r="AT23" s="38">
        <v>0</v>
      </c>
      <c r="AU23" s="36">
        <v>0</v>
      </c>
      <c r="AV23" s="37">
        <v>0</v>
      </c>
      <c r="AW23" s="38">
        <v>0</v>
      </c>
      <c r="AX23" s="36">
        <v>0</v>
      </c>
      <c r="AY23" s="37">
        <v>0</v>
      </c>
      <c r="AZ23" s="38">
        <v>0</v>
      </c>
      <c r="BA23" s="37">
        <v>0</v>
      </c>
      <c r="BB23" s="37">
        <v>0</v>
      </c>
      <c r="BC23" s="37">
        <v>0</v>
      </c>
      <c r="BD23" s="36">
        <v>0</v>
      </c>
      <c r="BE23" s="37">
        <v>0</v>
      </c>
      <c r="BF23" s="38">
        <v>0</v>
      </c>
      <c r="BG23" s="37">
        <v>0</v>
      </c>
      <c r="BH23" s="37">
        <v>0</v>
      </c>
      <c r="BI23" s="37">
        <v>0</v>
      </c>
      <c r="BJ23" s="36">
        <v>0</v>
      </c>
      <c r="BK23" s="37">
        <v>0</v>
      </c>
      <c r="BL23" s="38">
        <v>0</v>
      </c>
      <c r="BM23" s="37">
        <v>0</v>
      </c>
      <c r="BN23" s="37">
        <v>0</v>
      </c>
      <c r="BO23" s="37">
        <v>0</v>
      </c>
      <c r="BP23" s="36">
        <v>0</v>
      </c>
      <c r="BQ23" s="37">
        <v>0</v>
      </c>
      <c r="BR23" s="38">
        <v>0</v>
      </c>
      <c r="BS23" s="37">
        <v>0</v>
      </c>
      <c r="BT23" s="37">
        <v>0</v>
      </c>
      <c r="BU23" s="37">
        <v>0</v>
      </c>
      <c r="BV23" s="36">
        <v>0</v>
      </c>
      <c r="BW23" s="37">
        <v>0</v>
      </c>
      <c r="BX23" s="38">
        <v>0</v>
      </c>
      <c r="BY23" s="36">
        <v>0</v>
      </c>
      <c r="BZ23" s="37">
        <v>0</v>
      </c>
      <c r="CA23" s="38">
        <v>0</v>
      </c>
      <c r="CB23" s="36">
        <v>0</v>
      </c>
      <c r="CC23" s="37">
        <v>0</v>
      </c>
      <c r="CD23" s="37">
        <v>0</v>
      </c>
      <c r="CE23" s="36">
        <v>0</v>
      </c>
      <c r="CF23" s="37">
        <v>0</v>
      </c>
      <c r="CG23" s="38">
        <v>0</v>
      </c>
      <c r="CH23" s="37">
        <v>0</v>
      </c>
      <c r="CI23" s="37">
        <v>0</v>
      </c>
      <c r="CJ23" s="37">
        <v>0</v>
      </c>
      <c r="CK23" s="36">
        <v>0</v>
      </c>
      <c r="CL23" s="37">
        <v>0</v>
      </c>
      <c r="CM23" s="38">
        <v>0</v>
      </c>
      <c r="CN23" s="37">
        <v>0</v>
      </c>
      <c r="CO23" s="37">
        <v>0</v>
      </c>
      <c r="CP23" s="37">
        <v>0</v>
      </c>
      <c r="CQ23" s="36">
        <v>0</v>
      </c>
      <c r="CR23" s="37">
        <v>0</v>
      </c>
      <c r="CS23" s="38">
        <v>0</v>
      </c>
      <c r="CT23" s="37">
        <v>0</v>
      </c>
      <c r="CU23" s="37">
        <v>0</v>
      </c>
      <c r="CV23" s="37">
        <v>0</v>
      </c>
      <c r="CW23" s="36">
        <v>0</v>
      </c>
      <c r="CX23" s="37">
        <v>0</v>
      </c>
      <c r="CY23" s="38">
        <v>0</v>
      </c>
      <c r="CZ23" s="37">
        <v>0</v>
      </c>
      <c r="DA23" s="37">
        <v>0</v>
      </c>
      <c r="DB23" s="38">
        <v>0</v>
      </c>
      <c r="DC23" s="37">
        <v>0</v>
      </c>
      <c r="DD23" s="37">
        <v>0</v>
      </c>
      <c r="DE23" s="37">
        <v>0</v>
      </c>
      <c r="DF23" s="36">
        <v>0</v>
      </c>
      <c r="DG23" s="37">
        <v>0</v>
      </c>
      <c r="DH23" s="38">
        <v>0</v>
      </c>
      <c r="DI23" s="36">
        <v>0</v>
      </c>
      <c r="DJ23" s="37">
        <v>0</v>
      </c>
      <c r="DK23" s="38">
        <v>0</v>
      </c>
      <c r="DL23" s="36">
        <v>0</v>
      </c>
      <c r="DM23" s="37">
        <v>0</v>
      </c>
      <c r="DN23" s="38">
        <v>0</v>
      </c>
      <c r="DO23" s="36">
        <v>0</v>
      </c>
      <c r="DP23" s="37">
        <v>0</v>
      </c>
      <c r="DQ23" s="38">
        <v>0</v>
      </c>
      <c r="DR23" s="37">
        <v>0</v>
      </c>
      <c r="DS23" s="37">
        <v>0</v>
      </c>
      <c r="DT23" s="37">
        <v>0</v>
      </c>
      <c r="DU23" s="36">
        <v>0</v>
      </c>
      <c r="DV23" s="37">
        <v>0</v>
      </c>
      <c r="DW23" s="38">
        <v>0</v>
      </c>
      <c r="DX23" s="37">
        <v>0</v>
      </c>
      <c r="DY23" s="37">
        <v>0</v>
      </c>
      <c r="DZ23" s="37">
        <v>0</v>
      </c>
      <c r="EA23" s="36">
        <v>0</v>
      </c>
      <c r="EB23" s="37">
        <v>0</v>
      </c>
      <c r="EC23" s="38">
        <v>0</v>
      </c>
      <c r="ED23" s="37">
        <v>0</v>
      </c>
      <c r="EE23" s="37">
        <v>0</v>
      </c>
      <c r="EF23" s="37">
        <v>0</v>
      </c>
      <c r="EG23" s="36">
        <v>0</v>
      </c>
      <c r="EH23" s="37">
        <v>0</v>
      </c>
      <c r="EI23" s="38">
        <v>0</v>
      </c>
      <c r="EJ23" s="37">
        <v>0</v>
      </c>
      <c r="EK23" s="37">
        <v>0</v>
      </c>
      <c r="EL23" s="37">
        <v>0</v>
      </c>
      <c r="EM23" s="36">
        <v>200</v>
      </c>
      <c r="EN23" s="37">
        <v>0</v>
      </c>
      <c r="EO23" s="38">
        <v>200</v>
      </c>
      <c r="EP23" s="37">
        <v>0</v>
      </c>
      <c r="EQ23" s="37">
        <v>0</v>
      </c>
      <c r="ER23" s="37">
        <v>0</v>
      </c>
      <c r="ES23" s="36">
        <v>0</v>
      </c>
      <c r="ET23" s="37">
        <v>0</v>
      </c>
      <c r="EU23" s="38">
        <v>0</v>
      </c>
      <c r="EV23" s="37">
        <v>0</v>
      </c>
      <c r="EW23" s="37">
        <v>0</v>
      </c>
      <c r="EX23" s="37">
        <v>0</v>
      </c>
      <c r="EY23" s="36">
        <v>0</v>
      </c>
      <c r="EZ23" s="37">
        <v>0</v>
      </c>
      <c r="FA23" s="38">
        <v>0</v>
      </c>
      <c r="FB23" s="36">
        <v>0</v>
      </c>
      <c r="FC23" s="37">
        <v>0</v>
      </c>
      <c r="FD23" s="38">
        <v>0</v>
      </c>
      <c r="FE23" s="36">
        <v>0</v>
      </c>
      <c r="FF23" s="37">
        <v>0</v>
      </c>
      <c r="FG23" s="38">
        <v>0</v>
      </c>
      <c r="FH23" s="37">
        <v>0</v>
      </c>
      <c r="FI23" s="37">
        <v>0</v>
      </c>
      <c r="FJ23" s="37">
        <v>0</v>
      </c>
      <c r="FK23" s="36">
        <v>0</v>
      </c>
      <c r="FL23" s="37">
        <v>0</v>
      </c>
      <c r="FM23" s="38">
        <v>0</v>
      </c>
      <c r="FN23" s="37">
        <v>0</v>
      </c>
      <c r="FO23" s="37">
        <v>0</v>
      </c>
      <c r="FP23" s="37">
        <v>0</v>
      </c>
      <c r="FQ23" s="36">
        <v>0</v>
      </c>
      <c r="FR23" s="37">
        <v>0</v>
      </c>
      <c r="FS23" s="38">
        <v>0</v>
      </c>
      <c r="FT23" s="37">
        <v>0</v>
      </c>
      <c r="FU23" s="37">
        <v>0</v>
      </c>
      <c r="FV23" s="37">
        <v>0</v>
      </c>
      <c r="FW23" s="36">
        <v>0</v>
      </c>
      <c r="FX23" s="37">
        <v>0</v>
      </c>
      <c r="FY23" s="38">
        <v>0</v>
      </c>
      <c r="FZ23" s="37">
        <v>0</v>
      </c>
      <c r="GA23" s="37">
        <v>0</v>
      </c>
      <c r="GB23" s="37">
        <v>0</v>
      </c>
      <c r="GC23" s="36">
        <v>0</v>
      </c>
      <c r="GD23" s="37">
        <v>0</v>
      </c>
      <c r="GE23" s="38">
        <v>0</v>
      </c>
      <c r="GF23" s="37">
        <v>0</v>
      </c>
      <c r="GG23" s="37">
        <v>0</v>
      </c>
      <c r="GH23" s="37">
        <v>0</v>
      </c>
      <c r="GI23" s="36">
        <v>0</v>
      </c>
      <c r="GJ23" s="37">
        <v>0</v>
      </c>
      <c r="GK23" s="38">
        <v>0</v>
      </c>
      <c r="GL23" s="37">
        <v>0</v>
      </c>
      <c r="GM23" s="37">
        <v>0</v>
      </c>
      <c r="GN23" s="37">
        <v>0</v>
      </c>
      <c r="GO23" s="36">
        <v>0</v>
      </c>
      <c r="GP23" s="37">
        <v>0</v>
      </c>
      <c r="GQ23" s="38">
        <v>0</v>
      </c>
      <c r="GR23" s="37">
        <v>0</v>
      </c>
      <c r="GS23" s="37">
        <v>0</v>
      </c>
      <c r="GT23" s="37">
        <v>0</v>
      </c>
      <c r="GU23" s="36">
        <v>0</v>
      </c>
      <c r="GV23" s="37">
        <v>0</v>
      </c>
      <c r="GW23" s="38">
        <v>0</v>
      </c>
      <c r="GX23" s="37">
        <v>0</v>
      </c>
      <c r="GY23" s="37">
        <v>0</v>
      </c>
      <c r="GZ23" s="37">
        <v>0</v>
      </c>
      <c r="HA23" s="36">
        <v>0</v>
      </c>
      <c r="HB23" s="37">
        <v>0</v>
      </c>
      <c r="HC23" s="38">
        <v>0</v>
      </c>
      <c r="HD23" s="37">
        <v>0</v>
      </c>
      <c r="HE23" s="37">
        <v>0</v>
      </c>
      <c r="HF23" s="37">
        <v>0</v>
      </c>
      <c r="HG23" s="36">
        <v>0</v>
      </c>
      <c r="HH23" s="37">
        <v>0</v>
      </c>
      <c r="HI23" s="38">
        <v>0</v>
      </c>
      <c r="HJ23" s="36">
        <v>0</v>
      </c>
      <c r="HK23" s="37">
        <v>0</v>
      </c>
      <c r="HL23" s="38">
        <v>0</v>
      </c>
      <c r="HM23" s="37">
        <v>0</v>
      </c>
      <c r="HN23" s="37">
        <v>0</v>
      </c>
      <c r="HO23" s="37">
        <v>0</v>
      </c>
      <c r="HP23" s="36">
        <v>0</v>
      </c>
      <c r="HQ23" s="37">
        <v>0</v>
      </c>
      <c r="HR23" s="38">
        <v>0</v>
      </c>
      <c r="HS23" s="37">
        <v>0</v>
      </c>
      <c r="HT23" s="37">
        <v>0</v>
      </c>
      <c r="HU23" s="37">
        <v>0</v>
      </c>
      <c r="HV23" s="36">
        <v>0</v>
      </c>
      <c r="HW23" s="37">
        <v>0</v>
      </c>
      <c r="HX23" s="38">
        <v>0</v>
      </c>
      <c r="HY23" s="37">
        <v>0</v>
      </c>
      <c r="HZ23" s="37">
        <v>0</v>
      </c>
      <c r="IA23" s="37">
        <v>0</v>
      </c>
      <c r="IB23" s="36">
        <v>0</v>
      </c>
      <c r="IC23" s="37">
        <v>0</v>
      </c>
      <c r="ID23" s="38">
        <v>0</v>
      </c>
      <c r="IE23" s="36">
        <v>0</v>
      </c>
      <c r="IF23" s="37">
        <v>0</v>
      </c>
      <c r="IG23" s="38">
        <v>0</v>
      </c>
      <c r="IH23" s="37">
        <v>0</v>
      </c>
      <c r="II23" s="37">
        <v>0</v>
      </c>
      <c r="IJ23" s="37">
        <v>0</v>
      </c>
      <c r="IK23" s="36">
        <v>0</v>
      </c>
      <c r="IL23" s="37">
        <v>0</v>
      </c>
      <c r="IM23" s="38">
        <v>0</v>
      </c>
      <c r="IN23" s="36">
        <v>0</v>
      </c>
      <c r="IO23" s="37">
        <v>0</v>
      </c>
      <c r="IP23" s="38">
        <v>0</v>
      </c>
      <c r="IQ23" s="37">
        <v>700</v>
      </c>
      <c r="IR23" s="37">
        <v>0</v>
      </c>
      <c r="IS23" s="37">
        <v>700</v>
      </c>
      <c r="IT23" s="36">
        <v>300</v>
      </c>
      <c r="IU23" s="37">
        <v>0</v>
      </c>
      <c r="IV23" s="38">
        <v>300</v>
      </c>
      <c r="IW23" s="37">
        <v>200</v>
      </c>
      <c r="IX23" s="37">
        <v>0</v>
      </c>
      <c r="IY23" s="37">
        <v>200</v>
      </c>
      <c r="IZ23" s="36">
        <v>500</v>
      </c>
      <c r="JA23" s="37">
        <v>0</v>
      </c>
      <c r="JB23" s="38">
        <v>500</v>
      </c>
      <c r="JC23" s="37">
        <v>500</v>
      </c>
      <c r="JD23" s="37">
        <v>0</v>
      </c>
      <c r="JE23" s="37">
        <v>500</v>
      </c>
      <c r="JF23" s="36">
        <v>500</v>
      </c>
      <c r="JG23" s="37">
        <v>0</v>
      </c>
      <c r="JH23" s="38">
        <v>500</v>
      </c>
      <c r="JI23" s="37">
        <v>500</v>
      </c>
      <c r="JJ23" s="37">
        <v>0</v>
      </c>
      <c r="JK23" s="37">
        <v>500</v>
      </c>
      <c r="JL23" s="36">
        <v>200</v>
      </c>
      <c r="JM23" s="37">
        <v>0</v>
      </c>
      <c r="JN23" s="38">
        <v>200</v>
      </c>
      <c r="JO23" s="37">
        <v>300</v>
      </c>
      <c r="JP23" s="37">
        <v>0</v>
      </c>
      <c r="JQ23" s="37">
        <v>300</v>
      </c>
      <c r="JR23" s="36">
        <v>300</v>
      </c>
      <c r="JS23" s="37">
        <v>0</v>
      </c>
      <c r="JT23" s="38">
        <v>300</v>
      </c>
      <c r="JU23" s="37">
        <v>400</v>
      </c>
      <c r="JV23" s="37">
        <v>0</v>
      </c>
      <c r="JW23" s="37">
        <v>400</v>
      </c>
      <c r="JX23" s="36">
        <v>600</v>
      </c>
      <c r="JY23" s="37">
        <v>0</v>
      </c>
      <c r="JZ23" s="38">
        <v>600</v>
      </c>
      <c r="KA23" s="36">
        <v>500</v>
      </c>
      <c r="KB23" s="37">
        <v>300</v>
      </c>
      <c r="KC23" s="38">
        <v>800</v>
      </c>
      <c r="KD23" s="37">
        <v>800</v>
      </c>
      <c r="KE23" s="37">
        <v>0</v>
      </c>
      <c r="KF23" s="37">
        <v>800</v>
      </c>
      <c r="KG23" s="36">
        <v>900</v>
      </c>
      <c r="KH23" s="37">
        <v>0</v>
      </c>
      <c r="KI23" s="38">
        <v>900</v>
      </c>
      <c r="KJ23" s="37">
        <v>600</v>
      </c>
      <c r="KK23" s="37">
        <v>0</v>
      </c>
      <c r="KL23" s="37">
        <v>600</v>
      </c>
      <c r="KM23" s="36">
        <v>400</v>
      </c>
      <c r="KN23" s="37">
        <v>0</v>
      </c>
      <c r="KO23" s="38">
        <v>400</v>
      </c>
      <c r="KP23" s="37">
        <v>500</v>
      </c>
      <c r="KQ23" s="37">
        <v>0</v>
      </c>
      <c r="KR23" s="37">
        <v>500</v>
      </c>
      <c r="KS23" s="36">
        <v>400</v>
      </c>
      <c r="KT23" s="37">
        <v>0</v>
      </c>
      <c r="KU23" s="38">
        <v>400</v>
      </c>
      <c r="KV23" s="36">
        <v>300</v>
      </c>
      <c r="KW23" s="37">
        <v>0</v>
      </c>
      <c r="KX23" s="38">
        <v>300</v>
      </c>
      <c r="KY23" s="36">
        <v>400</v>
      </c>
      <c r="KZ23" s="37">
        <v>100</v>
      </c>
      <c r="LA23" s="38">
        <v>500</v>
      </c>
      <c r="LB23" s="37">
        <v>200</v>
      </c>
      <c r="LC23" s="37">
        <v>0</v>
      </c>
      <c r="LD23" s="37">
        <v>200</v>
      </c>
      <c r="LE23" s="36">
        <v>500</v>
      </c>
      <c r="LF23" s="37">
        <v>0</v>
      </c>
      <c r="LG23" s="38">
        <v>500</v>
      </c>
      <c r="LH23" s="36">
        <v>500</v>
      </c>
      <c r="LI23" s="37">
        <v>0</v>
      </c>
      <c r="LJ23" s="38">
        <v>500</v>
      </c>
      <c r="LK23" s="36">
        <v>600</v>
      </c>
      <c r="LL23" s="37">
        <v>0</v>
      </c>
      <c r="LM23" s="38">
        <v>600</v>
      </c>
      <c r="LN23" s="37">
        <v>800</v>
      </c>
      <c r="LO23" s="37">
        <v>0</v>
      </c>
      <c r="LP23" s="37">
        <v>800</v>
      </c>
      <c r="LQ23" s="36">
        <v>300</v>
      </c>
      <c r="LR23" s="37">
        <v>0</v>
      </c>
      <c r="LS23" s="38">
        <v>300</v>
      </c>
      <c r="LT23" s="37">
        <v>1100.0000000000002</v>
      </c>
      <c r="LU23" s="37">
        <v>0</v>
      </c>
      <c r="LV23" s="37">
        <v>1100.0000000000002</v>
      </c>
      <c r="LW23" s="36">
        <v>500</v>
      </c>
      <c r="LX23" s="37">
        <v>0</v>
      </c>
      <c r="LY23" s="38">
        <v>500</v>
      </c>
      <c r="LZ23" s="37">
        <v>1600</v>
      </c>
      <c r="MA23" s="37">
        <v>0</v>
      </c>
      <c r="MB23" s="37">
        <v>1600</v>
      </c>
      <c r="MC23" s="36">
        <v>1100.0000000000002</v>
      </c>
      <c r="MD23" s="37">
        <v>0</v>
      </c>
      <c r="ME23" s="38">
        <v>1100.0000000000002</v>
      </c>
      <c r="MF23" s="37">
        <v>1200</v>
      </c>
      <c r="MG23" s="37">
        <v>0</v>
      </c>
      <c r="MH23" s="37">
        <v>1200</v>
      </c>
      <c r="MI23" s="36">
        <v>600</v>
      </c>
      <c r="MJ23" s="37">
        <v>100</v>
      </c>
      <c r="MK23" s="38">
        <v>700</v>
      </c>
      <c r="ML23" s="37">
        <v>500</v>
      </c>
      <c r="MM23" s="37">
        <v>0</v>
      </c>
      <c r="MN23" s="37">
        <v>500</v>
      </c>
      <c r="MO23" s="36">
        <v>0</v>
      </c>
      <c r="MP23" s="37">
        <v>0</v>
      </c>
      <c r="MQ23" s="38">
        <v>0</v>
      </c>
      <c r="MR23" s="37">
        <v>400</v>
      </c>
      <c r="MS23" s="37">
        <v>0</v>
      </c>
      <c r="MT23" s="37">
        <v>400</v>
      </c>
      <c r="MU23" s="36">
        <v>1400</v>
      </c>
      <c r="MV23" s="37">
        <v>0</v>
      </c>
      <c r="MW23" s="38">
        <v>1400</v>
      </c>
      <c r="MX23" s="37">
        <v>200</v>
      </c>
      <c r="MY23" s="37">
        <v>0</v>
      </c>
      <c r="MZ23" s="37">
        <v>200</v>
      </c>
      <c r="NA23" s="36">
        <v>200</v>
      </c>
      <c r="NB23" s="37">
        <v>0</v>
      </c>
      <c r="NC23" s="38">
        <v>200</v>
      </c>
      <c r="ND23" s="37">
        <v>0</v>
      </c>
      <c r="NE23" s="37">
        <v>100</v>
      </c>
      <c r="NF23" s="37">
        <v>100</v>
      </c>
      <c r="NG23" s="36">
        <v>200</v>
      </c>
      <c r="NH23" s="37">
        <v>100</v>
      </c>
      <c r="NI23" s="38">
        <v>300</v>
      </c>
      <c r="NJ23" s="37">
        <v>300</v>
      </c>
      <c r="NK23" s="37">
        <v>0</v>
      </c>
      <c r="NL23" s="37">
        <v>300</v>
      </c>
      <c r="NM23" s="36">
        <v>200</v>
      </c>
      <c r="NN23" s="37">
        <v>0</v>
      </c>
      <c r="NO23" s="38">
        <v>200</v>
      </c>
      <c r="NP23" s="37">
        <v>200</v>
      </c>
      <c r="NQ23" s="37">
        <v>0</v>
      </c>
      <c r="NR23" s="37">
        <v>200</v>
      </c>
      <c r="NS23" s="36">
        <v>200</v>
      </c>
      <c r="NT23" s="37">
        <v>0</v>
      </c>
      <c r="NU23" s="38">
        <v>200</v>
      </c>
      <c r="NV23" s="37">
        <v>100</v>
      </c>
      <c r="NW23" s="37">
        <v>100</v>
      </c>
      <c r="NX23" s="37">
        <v>200</v>
      </c>
      <c r="NY23" s="36">
        <v>100</v>
      </c>
      <c r="NZ23" s="37">
        <v>0</v>
      </c>
      <c r="OA23" s="38">
        <v>100</v>
      </c>
      <c r="OB23" s="37">
        <v>300</v>
      </c>
      <c r="OC23" s="37">
        <v>0</v>
      </c>
      <c r="OD23" s="37">
        <v>300</v>
      </c>
      <c r="OE23" s="36">
        <v>100</v>
      </c>
      <c r="OF23" s="37">
        <v>0</v>
      </c>
      <c r="OG23" s="37">
        <v>100</v>
      </c>
      <c r="OH23" s="36">
        <v>200</v>
      </c>
      <c r="OI23" s="37">
        <v>100</v>
      </c>
      <c r="OJ23" s="37">
        <v>300.00000000000006</v>
      </c>
      <c r="OK23" s="36">
        <v>100</v>
      </c>
      <c r="OL23" s="37">
        <v>0</v>
      </c>
      <c r="OM23" s="37">
        <v>100</v>
      </c>
      <c r="ON23" s="36">
        <v>100</v>
      </c>
      <c r="OO23" s="37">
        <v>0</v>
      </c>
      <c r="OP23" s="37">
        <v>100</v>
      </c>
      <c r="OQ23" s="36">
        <v>300</v>
      </c>
      <c r="OR23" s="37">
        <v>0</v>
      </c>
      <c r="OS23" s="37">
        <v>300</v>
      </c>
      <c r="OT23" s="36">
        <v>200</v>
      </c>
      <c r="OU23" s="37">
        <v>0</v>
      </c>
      <c r="OV23" s="37">
        <v>200</v>
      </c>
      <c r="OW23" s="36">
        <v>200</v>
      </c>
      <c r="OX23" s="37">
        <v>0</v>
      </c>
      <c r="OY23" s="37">
        <v>200</v>
      </c>
      <c r="OZ23" s="36">
        <v>0</v>
      </c>
      <c r="PA23" s="37">
        <v>0</v>
      </c>
      <c r="PB23" s="37">
        <v>0</v>
      </c>
      <c r="PC23" s="36">
        <v>100</v>
      </c>
      <c r="PD23" s="37">
        <v>0</v>
      </c>
      <c r="PE23" s="37">
        <v>100</v>
      </c>
      <c r="PF23" s="36">
        <v>200</v>
      </c>
      <c r="PG23" s="37">
        <v>0</v>
      </c>
      <c r="PH23" s="37">
        <v>200</v>
      </c>
      <c r="PI23" s="36">
        <v>200</v>
      </c>
      <c r="PJ23" s="37">
        <v>0</v>
      </c>
      <c r="PK23" s="37">
        <v>200</v>
      </c>
      <c r="PL23" s="36">
        <v>300</v>
      </c>
      <c r="PM23" s="37">
        <v>0</v>
      </c>
      <c r="PN23" s="37">
        <v>300</v>
      </c>
      <c r="PO23" s="36">
        <v>200</v>
      </c>
      <c r="PP23" s="37">
        <v>100</v>
      </c>
      <c r="PQ23" s="37">
        <v>300</v>
      </c>
      <c r="PR23" s="36">
        <v>200</v>
      </c>
      <c r="PS23" s="37">
        <v>0</v>
      </c>
      <c r="PT23" s="37">
        <v>200</v>
      </c>
      <c r="PU23" s="36">
        <v>600</v>
      </c>
      <c r="PV23" s="37">
        <v>0</v>
      </c>
      <c r="PW23" s="37">
        <v>600</v>
      </c>
      <c r="PX23" s="36">
        <v>0</v>
      </c>
      <c r="PY23" s="37">
        <v>0</v>
      </c>
      <c r="PZ23" s="37">
        <v>0</v>
      </c>
      <c r="QA23" s="36">
        <v>300</v>
      </c>
      <c r="QB23" s="37">
        <v>0</v>
      </c>
      <c r="QC23" s="37">
        <v>300</v>
      </c>
      <c r="QD23" s="36">
        <v>200</v>
      </c>
      <c r="QE23" s="37">
        <v>0</v>
      </c>
      <c r="QF23" s="37">
        <v>200</v>
      </c>
      <c r="QG23" s="36">
        <v>0</v>
      </c>
      <c r="QH23" s="37">
        <v>0</v>
      </c>
      <c r="QI23" s="37">
        <v>0</v>
      </c>
      <c r="QJ23" s="36">
        <v>100</v>
      </c>
      <c r="QK23" s="37">
        <v>0</v>
      </c>
      <c r="QL23" s="37">
        <v>100</v>
      </c>
      <c r="QM23" s="36">
        <v>0</v>
      </c>
      <c r="QN23" s="37">
        <v>100</v>
      </c>
      <c r="QO23" s="37">
        <v>100</v>
      </c>
      <c r="QP23" s="36">
        <v>0</v>
      </c>
      <c r="QQ23" s="37">
        <v>0</v>
      </c>
      <c r="QR23" s="37">
        <v>0</v>
      </c>
      <c r="QS23" s="36">
        <v>500</v>
      </c>
      <c r="QT23" s="37">
        <v>0</v>
      </c>
      <c r="QU23" s="37">
        <v>500</v>
      </c>
      <c r="QV23" s="36">
        <v>200</v>
      </c>
      <c r="QW23" s="37">
        <v>0</v>
      </c>
      <c r="QX23" s="37">
        <v>200</v>
      </c>
      <c r="QY23" s="36">
        <v>100</v>
      </c>
      <c r="QZ23" s="37">
        <v>0</v>
      </c>
      <c r="RA23" s="37">
        <v>100</v>
      </c>
      <c r="RB23" s="36">
        <v>200</v>
      </c>
      <c r="RC23" s="37">
        <v>0</v>
      </c>
      <c r="RD23" s="38">
        <v>200</v>
      </c>
      <c r="RE23" s="36">
        <v>0</v>
      </c>
      <c r="RF23" s="37">
        <v>0</v>
      </c>
      <c r="RG23" s="38">
        <v>0</v>
      </c>
      <c r="RH23" s="36">
        <v>0</v>
      </c>
      <c r="RI23" s="37">
        <v>0</v>
      </c>
      <c r="RJ23" s="38">
        <v>0</v>
      </c>
      <c r="RK23" s="36">
        <v>0</v>
      </c>
      <c r="RL23" s="37">
        <v>100</v>
      </c>
      <c r="RM23" s="38">
        <v>100</v>
      </c>
      <c r="RN23" s="36">
        <v>0</v>
      </c>
      <c r="RO23" s="37">
        <v>0</v>
      </c>
      <c r="RP23" s="37">
        <v>0</v>
      </c>
      <c r="RQ23" s="36">
        <v>0</v>
      </c>
      <c r="RR23" s="37">
        <v>0</v>
      </c>
      <c r="RS23" s="38">
        <v>0</v>
      </c>
      <c r="RT23" s="37">
        <v>0</v>
      </c>
      <c r="RU23" s="37">
        <v>0</v>
      </c>
      <c r="RV23" s="37">
        <v>0</v>
      </c>
      <c r="RW23" s="36">
        <v>0</v>
      </c>
      <c r="RX23" s="37">
        <v>0</v>
      </c>
      <c r="RY23" s="38">
        <v>0</v>
      </c>
      <c r="RZ23" s="37">
        <v>0</v>
      </c>
      <c r="SA23" s="37">
        <v>100</v>
      </c>
      <c r="SB23" s="37">
        <v>100</v>
      </c>
      <c r="SC23" s="36">
        <v>200</v>
      </c>
      <c r="SD23" s="37">
        <v>0</v>
      </c>
      <c r="SE23" s="38">
        <v>200</v>
      </c>
      <c r="SF23" s="37">
        <v>1100.0000000000002</v>
      </c>
      <c r="SG23" s="37">
        <v>0</v>
      </c>
      <c r="SH23" s="37">
        <v>1100.0000000000002</v>
      </c>
      <c r="SI23" s="36">
        <v>100</v>
      </c>
      <c r="SJ23" s="37">
        <v>0</v>
      </c>
      <c r="SK23" s="38">
        <v>100</v>
      </c>
      <c r="SL23" s="37">
        <v>0</v>
      </c>
      <c r="SM23" s="37">
        <v>100</v>
      </c>
      <c r="SN23" s="37">
        <v>100</v>
      </c>
      <c r="SO23" s="36">
        <v>0</v>
      </c>
      <c r="SP23" s="37">
        <v>0</v>
      </c>
      <c r="SQ23" s="37">
        <v>0</v>
      </c>
      <c r="SR23" s="36">
        <v>600</v>
      </c>
      <c r="SS23" s="37">
        <v>0</v>
      </c>
      <c r="ST23" s="38">
        <v>600</v>
      </c>
      <c r="SU23" s="37">
        <v>1200</v>
      </c>
      <c r="SV23" s="37">
        <v>0</v>
      </c>
      <c r="SW23" s="37">
        <v>1200</v>
      </c>
      <c r="SX23" s="36">
        <v>200</v>
      </c>
      <c r="SY23" s="37">
        <v>0</v>
      </c>
      <c r="SZ23" s="38">
        <v>200</v>
      </c>
      <c r="TA23" s="37">
        <v>0</v>
      </c>
      <c r="TB23" s="37">
        <v>0</v>
      </c>
      <c r="TC23" s="37">
        <v>0</v>
      </c>
      <c r="TD23" s="36">
        <v>0</v>
      </c>
      <c r="TE23" s="37">
        <v>0</v>
      </c>
      <c r="TF23" s="38">
        <v>0</v>
      </c>
      <c r="TG23" s="37">
        <v>0</v>
      </c>
      <c r="TH23" s="37">
        <v>0</v>
      </c>
      <c r="TI23" s="37">
        <v>0</v>
      </c>
      <c r="TJ23" s="36">
        <v>0</v>
      </c>
      <c r="TK23" s="37">
        <v>0</v>
      </c>
      <c r="TL23" s="38">
        <v>0</v>
      </c>
      <c r="TM23" s="37">
        <v>0</v>
      </c>
      <c r="TN23" s="37">
        <v>0</v>
      </c>
      <c r="TO23" s="37">
        <v>0</v>
      </c>
      <c r="TP23" s="36">
        <v>0</v>
      </c>
      <c r="TQ23" s="37">
        <v>0</v>
      </c>
      <c r="TR23" s="38">
        <v>0</v>
      </c>
      <c r="TS23" s="37">
        <v>0</v>
      </c>
      <c r="TT23" s="37">
        <v>0</v>
      </c>
      <c r="TU23" s="37">
        <v>0</v>
      </c>
      <c r="TV23" s="36">
        <v>0</v>
      </c>
      <c r="TW23" s="37">
        <v>0</v>
      </c>
      <c r="TX23" s="38">
        <v>0</v>
      </c>
      <c r="TY23" s="36">
        <v>0</v>
      </c>
      <c r="TZ23" s="37">
        <v>56</v>
      </c>
      <c r="UA23" s="37">
        <v>56</v>
      </c>
      <c r="UB23" s="36">
        <v>0</v>
      </c>
      <c r="UC23" s="37">
        <v>0</v>
      </c>
      <c r="UD23" s="38">
        <v>0</v>
      </c>
      <c r="UE23" s="37">
        <v>0</v>
      </c>
      <c r="UF23" s="37">
        <v>0</v>
      </c>
      <c r="UG23" s="37">
        <v>0</v>
      </c>
      <c r="UH23" s="36">
        <v>0</v>
      </c>
      <c r="UI23" s="37">
        <v>0</v>
      </c>
      <c r="UJ23" s="38">
        <v>0</v>
      </c>
      <c r="UK23" s="37">
        <v>0</v>
      </c>
      <c r="UL23" s="37">
        <v>0</v>
      </c>
      <c r="UM23" s="37">
        <v>0</v>
      </c>
      <c r="UN23" s="36">
        <v>0</v>
      </c>
      <c r="UO23" s="37">
        <v>0</v>
      </c>
      <c r="UP23" s="38">
        <v>0</v>
      </c>
      <c r="UQ23" s="37">
        <v>0</v>
      </c>
      <c r="UR23" s="37">
        <v>0</v>
      </c>
      <c r="US23" s="37">
        <v>0</v>
      </c>
      <c r="UT23" s="36">
        <v>0</v>
      </c>
      <c r="UU23" s="37">
        <v>0</v>
      </c>
      <c r="UV23" s="50">
        <v>0</v>
      </c>
      <c r="UW23" s="43">
        <v>0</v>
      </c>
      <c r="UX23" s="43">
        <v>0</v>
      </c>
      <c r="UY23" s="43">
        <v>0</v>
      </c>
      <c r="UZ23" s="51">
        <v>0</v>
      </c>
      <c r="VA23" s="43">
        <v>0</v>
      </c>
      <c r="VB23" s="50">
        <v>0</v>
      </c>
      <c r="VC23" s="36">
        <f t="shared" ref="VC23:WC23" si="619">VC24+VC27</f>
        <v>5</v>
      </c>
      <c r="VD23" s="37">
        <f t="shared" si="619"/>
        <v>0</v>
      </c>
      <c r="VE23" s="38">
        <f t="shared" si="619"/>
        <v>5</v>
      </c>
      <c r="VF23" s="36">
        <f t="shared" si="619"/>
        <v>0</v>
      </c>
      <c r="VG23" s="37">
        <f t="shared" si="619"/>
        <v>0</v>
      </c>
      <c r="VH23" s="38">
        <f t="shared" si="619"/>
        <v>0</v>
      </c>
      <c r="VI23" s="36">
        <f t="shared" si="619"/>
        <v>0</v>
      </c>
      <c r="VJ23" s="37">
        <f t="shared" si="619"/>
        <v>0</v>
      </c>
      <c r="VK23" s="38">
        <f t="shared" si="619"/>
        <v>0</v>
      </c>
      <c r="VL23" s="36">
        <f t="shared" si="619"/>
        <v>3</v>
      </c>
      <c r="VM23" s="37">
        <f t="shared" si="619"/>
        <v>0</v>
      </c>
      <c r="VN23" s="38">
        <f t="shared" si="619"/>
        <v>3</v>
      </c>
      <c r="VO23" s="36">
        <f t="shared" si="619"/>
        <v>39</v>
      </c>
      <c r="VP23" s="37">
        <f t="shared" si="619"/>
        <v>0</v>
      </c>
      <c r="VQ23" s="38">
        <f t="shared" si="619"/>
        <v>39</v>
      </c>
      <c r="VR23" s="36">
        <f t="shared" si="619"/>
        <v>0</v>
      </c>
      <c r="VS23" s="37">
        <f t="shared" si="619"/>
        <v>0</v>
      </c>
      <c r="VT23" s="38">
        <f t="shared" si="619"/>
        <v>0</v>
      </c>
      <c r="VU23" s="36">
        <f t="shared" si="619"/>
        <v>0</v>
      </c>
      <c r="VV23" s="37">
        <f t="shared" si="619"/>
        <v>0</v>
      </c>
      <c r="VW23" s="38">
        <f t="shared" si="619"/>
        <v>0</v>
      </c>
      <c r="VX23" s="36">
        <f t="shared" si="619"/>
        <v>0</v>
      </c>
      <c r="VY23" s="37">
        <f t="shared" si="619"/>
        <v>0</v>
      </c>
      <c r="VZ23" s="38">
        <f t="shared" si="619"/>
        <v>0</v>
      </c>
      <c r="WA23" s="36">
        <f t="shared" si="619"/>
        <v>0</v>
      </c>
      <c r="WB23" s="37">
        <f t="shared" si="619"/>
        <v>0</v>
      </c>
      <c r="WC23" s="38">
        <f t="shared" si="619"/>
        <v>0</v>
      </c>
      <c r="WD23" s="36">
        <f t="shared" ref="WD23:WE23" si="620">WD24+WD27</f>
        <v>0</v>
      </c>
      <c r="WE23" s="37">
        <f t="shared" si="620"/>
        <v>124</v>
      </c>
      <c r="WF23" s="38">
        <f>WF24+WF27</f>
        <v>124</v>
      </c>
      <c r="WG23" s="36">
        <f t="shared" ref="WG23:WH23" si="621">WG24+WG27</f>
        <v>514</v>
      </c>
      <c r="WH23" s="37">
        <f t="shared" si="621"/>
        <v>42</v>
      </c>
      <c r="WI23" s="38">
        <f>WI24+WI27</f>
        <v>556</v>
      </c>
      <c r="WJ23" s="36">
        <f t="shared" ref="WJ23:WK23" si="622">WJ24+WJ27</f>
        <v>0</v>
      </c>
      <c r="WK23" s="37">
        <f t="shared" si="622"/>
        <v>54</v>
      </c>
      <c r="WL23" s="38">
        <f>WL24+WL27</f>
        <v>54</v>
      </c>
      <c r="WM23" s="36">
        <f t="shared" ref="WM23:WN23" si="623">WM24+WM27</f>
        <v>256</v>
      </c>
      <c r="WN23" s="37">
        <f t="shared" si="623"/>
        <v>98</v>
      </c>
      <c r="WO23" s="38">
        <f>WO24+WO27</f>
        <v>354</v>
      </c>
      <c r="WP23" s="36">
        <f t="shared" ref="WP23" si="624">WP24+WP27</f>
        <v>107</v>
      </c>
      <c r="WQ23" s="37">
        <f t="shared" ref="WQ23" si="625">WQ24+WQ27</f>
        <v>98</v>
      </c>
      <c r="WR23" s="38">
        <f>WR24+WR27</f>
        <v>205</v>
      </c>
      <c r="WS23" s="36">
        <f t="shared" ref="WS23:WT24" si="626">WS24+WS27</f>
        <v>283</v>
      </c>
      <c r="WT23" s="37">
        <f t="shared" si="626"/>
        <v>126</v>
      </c>
      <c r="WU23" s="38">
        <f>WU24+WU27</f>
        <v>409</v>
      </c>
      <c r="WV23" s="36">
        <f t="shared" ref="WV23:WW23" si="627">WV24+WV27</f>
        <v>218</v>
      </c>
      <c r="WW23" s="37">
        <f t="shared" si="627"/>
        <v>98</v>
      </c>
      <c r="WX23" s="38">
        <f>WX24+WX27</f>
        <v>316</v>
      </c>
      <c r="WY23" s="36">
        <f t="shared" ref="WY23:WZ24" si="628">WY24+WY27</f>
        <v>220</v>
      </c>
      <c r="WZ23" s="37">
        <f t="shared" si="628"/>
        <v>0</v>
      </c>
      <c r="XA23" s="38">
        <f>XA24+XA27</f>
        <v>220</v>
      </c>
      <c r="XB23" s="36">
        <f t="shared" ref="XB23:XC23" si="629">XB24+XB27</f>
        <v>103</v>
      </c>
      <c r="XC23" s="37">
        <f t="shared" si="629"/>
        <v>0</v>
      </c>
      <c r="XD23" s="38">
        <f>XD24+XD27</f>
        <v>103</v>
      </c>
      <c r="XE23" s="36">
        <f t="shared" ref="XE23:XF24" si="630">XE24+XE27</f>
        <v>325</v>
      </c>
      <c r="XF23" s="37">
        <f t="shared" si="630"/>
        <v>40</v>
      </c>
      <c r="XG23" s="38">
        <f>XG24+XG27</f>
        <v>365</v>
      </c>
      <c r="XH23" s="36">
        <f t="shared" ref="XH23:XI23" si="631">XH24+XH27</f>
        <v>184</v>
      </c>
      <c r="XI23" s="37">
        <f t="shared" si="631"/>
        <v>0</v>
      </c>
      <c r="XJ23" s="38">
        <f>XJ24+XJ27</f>
        <v>184</v>
      </c>
      <c r="XK23" s="36">
        <f t="shared" ref="XK23:XL23" si="632">XK24+XK27</f>
        <v>75</v>
      </c>
      <c r="XL23" s="37">
        <f t="shared" si="632"/>
        <v>0</v>
      </c>
      <c r="XM23" s="38">
        <f>XM24+XM27</f>
        <v>75</v>
      </c>
      <c r="XN23" s="36">
        <f t="shared" ref="XN23:XO24" si="633">XN24+XN27</f>
        <v>0</v>
      </c>
      <c r="XO23" s="37">
        <f t="shared" si="633"/>
        <v>112</v>
      </c>
      <c r="XP23" s="38">
        <f>XP24+XP27</f>
        <v>112</v>
      </c>
      <c r="XQ23" s="36">
        <f t="shared" ref="XQ23:XR24" si="634">XQ24+XQ27</f>
        <v>222</v>
      </c>
      <c r="XR23" s="37">
        <f t="shared" si="634"/>
        <v>0</v>
      </c>
      <c r="XS23" s="38">
        <f>XS24+XS27</f>
        <v>222</v>
      </c>
      <c r="XT23" s="36">
        <f t="shared" ref="XT23:XU23" si="635">XT24+XT27</f>
        <v>240</v>
      </c>
      <c r="XU23" s="37">
        <f t="shared" si="635"/>
        <v>0</v>
      </c>
      <c r="XV23" s="38">
        <f>XV24+XV27</f>
        <v>240</v>
      </c>
      <c r="XW23" s="36">
        <f t="shared" ref="XW23:XX24" si="636">XW24+XW27</f>
        <v>310</v>
      </c>
      <c r="XX23" s="37">
        <f t="shared" si="636"/>
        <v>0</v>
      </c>
      <c r="XY23" s="38">
        <f>XY24+XY27</f>
        <v>310</v>
      </c>
      <c r="XZ23" s="36">
        <f t="shared" ref="XZ23:YA23" si="637">XZ24+XZ27</f>
        <v>217</v>
      </c>
      <c r="YA23" s="37">
        <f t="shared" si="637"/>
        <v>0</v>
      </c>
      <c r="YB23" s="38">
        <f>YB24+YB27</f>
        <v>217</v>
      </c>
      <c r="YC23" s="36">
        <f t="shared" ref="YC23:YD24" si="638">YC24+YC27</f>
        <v>217</v>
      </c>
      <c r="YD23" s="37">
        <f t="shared" si="638"/>
        <v>112</v>
      </c>
      <c r="YE23" s="38">
        <f>YE24+YE27</f>
        <v>329</v>
      </c>
      <c r="YF23" s="36">
        <f t="shared" ref="YF23:YG23" si="639">YF24+YF27</f>
        <v>107</v>
      </c>
      <c r="YG23" s="37">
        <f t="shared" si="639"/>
        <v>0</v>
      </c>
      <c r="YH23" s="38">
        <f>YH24+YH27</f>
        <v>107</v>
      </c>
      <c r="YI23" s="36">
        <f t="shared" ref="YI23:YJ23" si="640">YI24+YI27</f>
        <v>108</v>
      </c>
      <c r="YJ23" s="37">
        <f t="shared" si="640"/>
        <v>0</v>
      </c>
      <c r="YK23" s="38">
        <f>YK24+YK27</f>
        <v>108</v>
      </c>
      <c r="YL23" s="36">
        <f t="shared" ref="YL23:YM23" si="641">YL24+YL27</f>
        <v>351</v>
      </c>
      <c r="YM23" s="37">
        <f t="shared" si="641"/>
        <v>56</v>
      </c>
      <c r="YN23" s="38">
        <f>YN24+YN27</f>
        <v>407</v>
      </c>
      <c r="YO23" s="36">
        <f t="shared" ref="YO23:YP23" si="642">YO24+YO27</f>
        <v>251</v>
      </c>
      <c r="YP23" s="37">
        <f t="shared" si="642"/>
        <v>56</v>
      </c>
      <c r="YQ23" s="38">
        <f>YQ24+YQ27</f>
        <v>307</v>
      </c>
      <c r="YR23" s="36">
        <f t="shared" ref="YR23:YS23" si="643">YR24+YR27</f>
        <v>215</v>
      </c>
      <c r="YS23" s="37">
        <f t="shared" si="643"/>
        <v>0</v>
      </c>
      <c r="YT23" s="38">
        <f>YT24+YT27</f>
        <v>215</v>
      </c>
      <c r="YU23" s="36">
        <f t="shared" ref="YU23:YV23" si="644">YU24+YU27</f>
        <v>334</v>
      </c>
      <c r="YV23" s="37">
        <f t="shared" si="644"/>
        <v>56</v>
      </c>
      <c r="YW23" s="38">
        <f>YW24+YW27</f>
        <v>390</v>
      </c>
      <c r="YX23" s="36">
        <f t="shared" ref="YX23:YY23" si="645">YX24+YX27</f>
        <v>747</v>
      </c>
      <c r="YY23" s="37">
        <f t="shared" si="645"/>
        <v>0</v>
      </c>
      <c r="YZ23" s="38">
        <f>YZ24+YZ27</f>
        <v>747</v>
      </c>
      <c r="ZA23" s="36">
        <f t="shared" ref="ZA23:ZB23" si="646">ZA24+ZA27</f>
        <v>1196</v>
      </c>
      <c r="ZB23" s="37">
        <f t="shared" si="646"/>
        <v>56</v>
      </c>
      <c r="ZC23" s="38">
        <f>ZC24+ZC27</f>
        <v>1252</v>
      </c>
      <c r="ZD23" s="36">
        <f t="shared" ref="ZD23:ZE23" si="647">ZD24+ZD27</f>
        <v>2284</v>
      </c>
      <c r="ZE23" s="37">
        <f t="shared" si="647"/>
        <v>101</v>
      </c>
      <c r="ZF23" s="38">
        <f>ZF24+ZF27</f>
        <v>2385</v>
      </c>
      <c r="ZG23" s="36">
        <f t="shared" ref="ZG23:ZH23" si="648">ZG24+ZG27</f>
        <v>1952</v>
      </c>
      <c r="ZH23" s="37">
        <f t="shared" si="648"/>
        <v>0</v>
      </c>
      <c r="ZI23" s="38">
        <f>ZI24+ZI27</f>
        <v>1952</v>
      </c>
      <c r="ZJ23" s="36">
        <f t="shared" ref="ZJ23:ZK23" si="649">ZJ24+ZJ27</f>
        <v>3894</v>
      </c>
      <c r="ZK23" s="37">
        <f t="shared" si="649"/>
        <v>42</v>
      </c>
      <c r="ZL23" s="38">
        <f>ZL24+ZL27</f>
        <v>3936</v>
      </c>
      <c r="ZM23" s="36">
        <f t="shared" ref="ZM23:ZN23" si="650">ZM24+ZM27</f>
        <v>1674</v>
      </c>
      <c r="ZN23" s="37">
        <f t="shared" si="650"/>
        <v>59</v>
      </c>
      <c r="ZO23" s="38">
        <f>ZO24+ZO27</f>
        <v>1733</v>
      </c>
      <c r="ZP23" s="36">
        <f t="shared" ref="ZP23:ZQ23" si="651">ZP24+ZP27</f>
        <v>3521</v>
      </c>
      <c r="ZQ23" s="37">
        <f t="shared" si="651"/>
        <v>0</v>
      </c>
      <c r="ZR23" s="38">
        <f>ZR24+ZR27</f>
        <v>3521</v>
      </c>
      <c r="ZS23" s="36">
        <f t="shared" ref="ZS23:ZT23" si="652">ZS24+ZS27</f>
        <v>2546</v>
      </c>
      <c r="ZT23" s="37">
        <f t="shared" si="652"/>
        <v>118</v>
      </c>
      <c r="ZU23" s="38">
        <f>ZU24+ZU27</f>
        <v>2664</v>
      </c>
      <c r="ZV23" s="36">
        <f t="shared" ref="ZV23:ZW23" si="653">ZV24+ZV27</f>
        <v>2335</v>
      </c>
      <c r="ZW23" s="37">
        <f t="shared" si="653"/>
        <v>0</v>
      </c>
      <c r="ZX23" s="38">
        <f>ZX24+ZX27</f>
        <v>2335</v>
      </c>
      <c r="ZY23" s="36">
        <f>ZY24+ZY27</f>
        <v>2174</v>
      </c>
      <c r="ZZ23" s="37">
        <f t="shared" ref="ZZ23" si="654">ZZ24+ZZ27</f>
        <v>0</v>
      </c>
      <c r="AAA23" s="38">
        <f>AAA24+AAA27</f>
        <v>2174</v>
      </c>
      <c r="AAB23" s="36">
        <f>AAB24+AAB27</f>
        <v>2951</v>
      </c>
      <c r="AAC23" s="37">
        <f t="shared" ref="AAC23" si="655">AAC24+AAC27</f>
        <v>59</v>
      </c>
      <c r="AAD23" s="38">
        <f>AAD24+AAD27</f>
        <v>3010</v>
      </c>
      <c r="AAE23" s="36">
        <f>AAE24+AAE27</f>
        <v>3845</v>
      </c>
      <c r="AAF23" s="37">
        <f t="shared" ref="AAF23" si="656">AAF24+AAF27</f>
        <v>59</v>
      </c>
      <c r="AAG23" s="38">
        <f>AAG24+AAG27</f>
        <v>3904</v>
      </c>
      <c r="AAH23" s="36">
        <f>AAH24+AAH27</f>
        <v>3710</v>
      </c>
      <c r="AAI23" s="37">
        <f t="shared" ref="AAI23" si="657">AAI24+AAI27</f>
        <v>0</v>
      </c>
      <c r="AAJ23" s="38">
        <f>AAJ24+AAJ27</f>
        <v>3710</v>
      </c>
      <c r="AAK23" s="36">
        <f>AAK24+AAK27</f>
        <v>2497</v>
      </c>
      <c r="AAL23" s="37">
        <f t="shared" ref="AAL23" si="658">AAL24+AAL27</f>
        <v>0</v>
      </c>
      <c r="AAM23" s="38">
        <f>AAM24+AAM27</f>
        <v>2497</v>
      </c>
      <c r="AAN23" s="36">
        <f>AAN24+AAN27</f>
        <v>1734</v>
      </c>
      <c r="AAO23" s="37">
        <f t="shared" ref="AAO23" si="659">AAO24+AAO27</f>
        <v>0</v>
      </c>
      <c r="AAP23" s="38">
        <f>AAP24+AAP27</f>
        <v>1734</v>
      </c>
      <c r="AAQ23" s="36">
        <f>AAQ24+AAQ27</f>
        <v>1814</v>
      </c>
      <c r="AAR23" s="37">
        <f t="shared" ref="AAR23" si="660">AAR24+AAR27</f>
        <v>118</v>
      </c>
      <c r="AAS23" s="38">
        <f>AAS24+AAS27</f>
        <v>1932</v>
      </c>
      <c r="AAT23" s="36">
        <f>AAT24+AAT27</f>
        <v>1846</v>
      </c>
      <c r="AAU23" s="37">
        <f t="shared" ref="AAU23" si="661">AAU24+AAU27</f>
        <v>0</v>
      </c>
      <c r="AAV23" s="38">
        <f>AAV24+AAV27</f>
        <v>1846</v>
      </c>
      <c r="AAW23" s="36">
        <f>AAW24+AAW27</f>
        <v>1201</v>
      </c>
      <c r="AAX23" s="37">
        <f t="shared" ref="AAX23" si="662">AAX24+AAX27</f>
        <v>0</v>
      </c>
      <c r="AAY23" s="38">
        <f>AAY24+AAY27</f>
        <v>1201</v>
      </c>
      <c r="AAZ23" s="36">
        <f>AAZ24+AAZ27</f>
        <v>2471</v>
      </c>
      <c r="ABA23" s="37">
        <f t="shared" ref="ABA23" si="663">ABA24+ABA27</f>
        <v>0</v>
      </c>
      <c r="ABB23" s="38">
        <f>ABB24+ABB27</f>
        <v>2471</v>
      </c>
      <c r="ABC23" s="36">
        <f>ABC24+ABC27</f>
        <v>1803</v>
      </c>
      <c r="ABD23" s="37">
        <f t="shared" ref="ABD23" si="664">ABD24+ABD27</f>
        <v>118</v>
      </c>
      <c r="ABE23" s="38">
        <f>ABE24+ABE27</f>
        <v>1921</v>
      </c>
      <c r="ABF23" s="36">
        <f>ABF24+ABF27</f>
        <v>2361</v>
      </c>
      <c r="ABG23" s="37">
        <f t="shared" ref="ABG23" si="665">ABG24+ABG27</f>
        <v>0</v>
      </c>
      <c r="ABH23" s="38">
        <f>ABH24+ABH27</f>
        <v>2361</v>
      </c>
      <c r="ABI23" s="36">
        <f>ABI24+ABI27</f>
        <v>1656</v>
      </c>
      <c r="ABJ23" s="37">
        <f t="shared" ref="ABJ23" si="666">ABJ24+ABJ27</f>
        <v>0</v>
      </c>
      <c r="ABK23" s="38">
        <f>ABK24+ABK27</f>
        <v>1656</v>
      </c>
      <c r="ABL23" s="36">
        <f>ABL24+ABL27</f>
        <v>1677</v>
      </c>
      <c r="ABM23" s="37">
        <f t="shared" ref="ABM23" si="667">ABM24+ABM27</f>
        <v>35</v>
      </c>
      <c r="ABN23" s="38">
        <f>ABN24+ABN27</f>
        <v>1712</v>
      </c>
      <c r="ABO23" s="36">
        <f>ABO24+ABO27</f>
        <v>1043</v>
      </c>
      <c r="ABP23" s="37">
        <f t="shared" ref="ABP23" si="668">ABP24+ABP27</f>
        <v>0</v>
      </c>
      <c r="ABQ23" s="38">
        <f>ABQ24+ABQ27</f>
        <v>1043</v>
      </c>
      <c r="ABR23" s="36">
        <f>ABR24+ABR27</f>
        <v>1238</v>
      </c>
      <c r="ABS23" s="37">
        <f t="shared" ref="ABS23" si="669">ABS24+ABS27</f>
        <v>59</v>
      </c>
      <c r="ABT23" s="38">
        <f>ABT24+ABT27</f>
        <v>1297</v>
      </c>
      <c r="ABU23" s="36">
        <f>ABU24+ABU27</f>
        <v>1439</v>
      </c>
      <c r="ABV23" s="37">
        <f t="shared" ref="ABV23" si="670">ABV24+ABV27</f>
        <v>0</v>
      </c>
      <c r="ABW23" s="38">
        <f>ABW24+ABW27</f>
        <v>1439</v>
      </c>
      <c r="ABX23" s="36">
        <f>ABX24+ABX27</f>
        <v>1643</v>
      </c>
      <c r="ABY23" s="37">
        <f t="shared" ref="ABY23" si="671">ABY24+ABY27</f>
        <v>0</v>
      </c>
      <c r="ABZ23" s="38">
        <f>ABZ24+ABZ27</f>
        <v>1643</v>
      </c>
      <c r="ACA23" s="36">
        <f>ACA24+ACA27</f>
        <v>2126</v>
      </c>
      <c r="ACB23" s="37">
        <f t="shared" ref="ACB23" si="672">ACB24+ACB27</f>
        <v>0</v>
      </c>
      <c r="ACC23" s="38">
        <f t="shared" ref="ACC23:ACI23" si="673">ACC24+ACC27</f>
        <v>2126</v>
      </c>
      <c r="ACD23" s="36">
        <f t="shared" si="673"/>
        <v>2281</v>
      </c>
      <c r="ACE23" s="37">
        <f t="shared" si="673"/>
        <v>0</v>
      </c>
      <c r="ACF23" s="38">
        <f t="shared" si="673"/>
        <v>2281</v>
      </c>
      <c r="ACG23" s="36">
        <f t="shared" si="673"/>
        <v>1882</v>
      </c>
      <c r="ACH23" s="37">
        <f t="shared" si="673"/>
        <v>0</v>
      </c>
      <c r="ACI23" s="38">
        <f t="shared" si="673"/>
        <v>1882</v>
      </c>
      <c r="ACJ23" s="36">
        <f t="shared" ref="ACJ23:ACO23" si="674">ACJ24+ACJ27</f>
        <v>1962</v>
      </c>
      <c r="ACK23" s="37">
        <f t="shared" si="674"/>
        <v>0</v>
      </c>
      <c r="ACL23" s="38">
        <f t="shared" si="674"/>
        <v>1962</v>
      </c>
      <c r="ACM23" s="36">
        <f t="shared" si="674"/>
        <v>2364</v>
      </c>
      <c r="ACN23" s="37">
        <f t="shared" si="674"/>
        <v>0</v>
      </c>
      <c r="ACO23" s="38">
        <f t="shared" si="674"/>
        <v>2364</v>
      </c>
      <c r="ACP23" s="36">
        <f t="shared" ref="ACP23:ACR23" si="675">ACP24+ACP27</f>
        <v>2334</v>
      </c>
      <c r="ACQ23" s="37">
        <f t="shared" si="675"/>
        <v>0</v>
      </c>
      <c r="ACR23" s="38">
        <f t="shared" si="675"/>
        <v>2334</v>
      </c>
      <c r="ACS23" s="36">
        <f t="shared" ref="ACS23:ACU23" si="676">ACS24+ACS27</f>
        <v>2486</v>
      </c>
      <c r="ACT23" s="37">
        <f t="shared" si="676"/>
        <v>0</v>
      </c>
      <c r="ACU23" s="38">
        <f t="shared" si="676"/>
        <v>2486</v>
      </c>
      <c r="ACV23" s="36">
        <f t="shared" ref="ACV23:ADA23" si="677">ACV24+ACV27</f>
        <v>3338</v>
      </c>
      <c r="ACW23" s="37">
        <f t="shared" si="677"/>
        <v>0</v>
      </c>
      <c r="ACX23" s="38">
        <f t="shared" si="677"/>
        <v>3338</v>
      </c>
      <c r="ACY23" s="36">
        <f t="shared" si="677"/>
        <v>1689</v>
      </c>
      <c r="ACZ23" s="37">
        <f t="shared" si="677"/>
        <v>0</v>
      </c>
      <c r="ADA23" s="38">
        <f t="shared" si="677"/>
        <v>1689</v>
      </c>
      <c r="ADB23" s="36">
        <f t="shared" ref="ADB23:ADD23" si="678">ADB24+ADB27</f>
        <v>1200</v>
      </c>
      <c r="ADC23" s="37">
        <f t="shared" si="678"/>
        <v>102</v>
      </c>
      <c r="ADD23" s="38">
        <f t="shared" si="678"/>
        <v>1302</v>
      </c>
      <c r="ADE23" s="36">
        <f t="shared" ref="ADE23:ADG23" si="679">ADE24+ADE27</f>
        <v>3954</v>
      </c>
      <c r="ADF23" s="37">
        <f t="shared" si="679"/>
        <v>0</v>
      </c>
      <c r="ADG23" s="38">
        <f t="shared" si="679"/>
        <v>3954</v>
      </c>
      <c r="ADH23" s="36">
        <f>ADH24+ADH27</f>
        <v>3605</v>
      </c>
      <c r="ADI23" s="37">
        <f t="shared" ref="ADI23:ADJ23" si="680">ADI24+ADI27</f>
        <v>34</v>
      </c>
      <c r="ADJ23" s="38">
        <f t="shared" si="680"/>
        <v>3639</v>
      </c>
      <c r="ADK23" s="36">
        <f>ADK24+ADK27</f>
        <v>2475</v>
      </c>
      <c r="ADL23" s="37">
        <f t="shared" ref="ADL23:ADM23" si="681">ADL24+ADL27</f>
        <v>0</v>
      </c>
      <c r="ADM23" s="38">
        <f t="shared" si="681"/>
        <v>2475</v>
      </c>
      <c r="ADN23" s="36">
        <f>ADN24+ADN27</f>
        <v>4612</v>
      </c>
      <c r="ADO23" s="37">
        <f t="shared" ref="ADO23:ADP23" si="682">ADO24+ADO27</f>
        <v>0</v>
      </c>
      <c r="ADP23" s="38">
        <f t="shared" si="682"/>
        <v>4612</v>
      </c>
      <c r="ADQ23" s="36">
        <f>ADQ24+ADQ27</f>
        <v>5946</v>
      </c>
      <c r="ADR23" s="37">
        <f t="shared" ref="ADR23:ADS23" si="683">ADR24+ADR27</f>
        <v>0</v>
      </c>
      <c r="ADS23" s="38">
        <f t="shared" si="683"/>
        <v>5946</v>
      </c>
      <c r="ADT23" s="36">
        <f>ADT24+ADT27</f>
        <v>3991</v>
      </c>
      <c r="ADU23" s="37">
        <f t="shared" ref="ADU23:ADV23" si="684">ADU24+ADU27</f>
        <v>46</v>
      </c>
      <c r="ADV23" s="38">
        <f t="shared" si="684"/>
        <v>4037</v>
      </c>
      <c r="ADW23" s="36">
        <f>ADW24+ADW27</f>
        <v>4082</v>
      </c>
      <c r="ADX23" s="37">
        <f t="shared" ref="ADX23:ADY23" si="685">ADX24+ADX27</f>
        <v>0</v>
      </c>
      <c r="ADY23" s="38">
        <f t="shared" si="685"/>
        <v>4082</v>
      </c>
      <c r="ADZ23" s="36">
        <f>ADZ24+ADZ27</f>
        <v>2151</v>
      </c>
      <c r="AEA23" s="37">
        <f t="shared" ref="AEA23:AEB23" si="686">AEA24+AEA27</f>
        <v>0</v>
      </c>
      <c r="AEB23" s="38">
        <f t="shared" si="686"/>
        <v>2151</v>
      </c>
      <c r="AEC23" s="36">
        <f>AEC24+AEC27</f>
        <v>0</v>
      </c>
      <c r="AED23" s="37">
        <f t="shared" ref="AED23:AEH23" si="687">AED24+AED27</f>
        <v>0</v>
      </c>
      <c r="AEE23" s="38">
        <f t="shared" si="687"/>
        <v>0</v>
      </c>
      <c r="AEF23" s="36">
        <f>AEF24+AEF27</f>
        <v>1923</v>
      </c>
      <c r="AEG23" s="37">
        <f t="shared" si="687"/>
        <v>0</v>
      </c>
      <c r="AEH23" s="38">
        <f t="shared" si="687"/>
        <v>1923</v>
      </c>
      <c r="AEI23" s="36">
        <f>AEI24+AEI27</f>
        <v>1407</v>
      </c>
      <c r="AEJ23" s="37">
        <f t="shared" ref="AEJ23:AEK23" si="688">AEJ24+AEJ27</f>
        <v>0</v>
      </c>
      <c r="AEK23" s="38">
        <f t="shared" si="688"/>
        <v>1407</v>
      </c>
      <c r="AEL23" s="36">
        <f>AEL24+AEL27</f>
        <v>2040</v>
      </c>
      <c r="AEM23" s="37">
        <f t="shared" ref="AEM23:AEN23" si="689">AEM24+AEM27</f>
        <v>0</v>
      </c>
      <c r="AEN23" s="38">
        <f t="shared" si="689"/>
        <v>2040</v>
      </c>
      <c r="AEO23" s="36">
        <f>AEO24+AEO27</f>
        <v>1756</v>
      </c>
      <c r="AEP23" s="37">
        <f t="shared" ref="AEP23:AEQ23" si="690">AEP24+AEP27</f>
        <v>0</v>
      </c>
      <c r="AEQ23" s="38">
        <f t="shared" si="690"/>
        <v>1756</v>
      </c>
      <c r="AER23" s="36">
        <f>AER24+AER27</f>
        <v>1119</v>
      </c>
      <c r="AES23" s="37">
        <f t="shared" ref="AES23:AET23" si="691">AES24+AES27</f>
        <v>0</v>
      </c>
      <c r="AET23" s="38">
        <f t="shared" si="691"/>
        <v>1119</v>
      </c>
      <c r="AEU23" s="36">
        <f>AEU24+AEU27</f>
        <v>1407</v>
      </c>
      <c r="AEV23" s="37">
        <f t="shared" ref="AEV23:AEW23" si="692">AEV24+AEV27</f>
        <v>0</v>
      </c>
      <c r="AEW23" s="38">
        <f t="shared" si="692"/>
        <v>1407</v>
      </c>
      <c r="AEX23" s="36">
        <f>AEX24+AEX27</f>
        <v>2002</v>
      </c>
      <c r="AEY23" s="37">
        <f t="shared" ref="AEY23:AEZ23" si="693">AEY24+AEY27</f>
        <v>26</v>
      </c>
      <c r="AEZ23" s="38">
        <f t="shared" si="693"/>
        <v>2028</v>
      </c>
      <c r="AFA23" s="36">
        <f>AFA24+AFA27</f>
        <v>1597</v>
      </c>
      <c r="AFB23" s="37">
        <f t="shared" ref="AFB23:AFC23" si="694">AFB24+AFB27</f>
        <v>0</v>
      </c>
      <c r="AFC23" s="38">
        <f t="shared" si="694"/>
        <v>1597</v>
      </c>
      <c r="AFD23" s="36">
        <f>AFD24+AFD27</f>
        <v>2341</v>
      </c>
      <c r="AFE23" s="37">
        <f t="shared" ref="AFE23:AFF23" si="695">AFE24+AFE27</f>
        <v>52</v>
      </c>
      <c r="AFF23" s="38">
        <f t="shared" si="695"/>
        <v>2393</v>
      </c>
      <c r="AFG23" s="36">
        <f>AFG24+AFG27</f>
        <v>1624</v>
      </c>
      <c r="AFH23" s="37">
        <f t="shared" ref="AFH23:AFI23" si="696">AFH24+AFH27</f>
        <v>0</v>
      </c>
      <c r="AFI23" s="38">
        <f t="shared" si="696"/>
        <v>1624</v>
      </c>
      <c r="AFJ23" s="36">
        <f>AFJ24+AFJ27</f>
        <v>1443</v>
      </c>
      <c r="AFK23" s="37">
        <f t="shared" ref="AFK23:AFL23" si="697">AFK24+AFK27</f>
        <v>52</v>
      </c>
      <c r="AFL23" s="38">
        <f t="shared" si="697"/>
        <v>1495</v>
      </c>
      <c r="AFM23" s="36">
        <f>AFM24+AFM27</f>
        <v>1242</v>
      </c>
      <c r="AFN23" s="37">
        <f t="shared" ref="AFN23:AFO23" si="698">AFN24+AFN27</f>
        <v>0</v>
      </c>
      <c r="AFO23" s="38">
        <f t="shared" si="698"/>
        <v>1242</v>
      </c>
      <c r="AFP23" s="36">
        <f>AFP24+AFP27</f>
        <v>1200</v>
      </c>
      <c r="AFQ23" s="37">
        <f t="shared" ref="AFQ23:AFR23" si="699">AFQ24+AFQ27</f>
        <v>51</v>
      </c>
      <c r="AFR23" s="38">
        <f t="shared" si="699"/>
        <v>1251</v>
      </c>
      <c r="AFS23" s="36">
        <f>AFS24+AFS27</f>
        <v>2041</v>
      </c>
      <c r="AFT23" s="37">
        <f t="shared" ref="AFT23:AFU23" si="700">AFT24+AFT27</f>
        <v>0</v>
      </c>
      <c r="AFU23" s="38">
        <f t="shared" si="700"/>
        <v>2041</v>
      </c>
      <c r="AFV23" s="36">
        <f>AFV24+AFV27</f>
        <v>2322</v>
      </c>
      <c r="AFW23" s="37">
        <f t="shared" ref="AFW23:AFX23" si="701">AFW24+AFW27</f>
        <v>26</v>
      </c>
      <c r="AFX23" s="38">
        <f t="shared" si="701"/>
        <v>2348</v>
      </c>
      <c r="AFY23" s="36">
        <f>AFY24+AFY27</f>
        <v>1097</v>
      </c>
      <c r="AFZ23" s="37">
        <f t="shared" ref="AFZ23:AGA23" si="702">AFZ24+AFZ27</f>
        <v>0</v>
      </c>
      <c r="AGA23" s="38">
        <f t="shared" si="702"/>
        <v>1097</v>
      </c>
      <c r="AGB23" s="36">
        <f>AGB24+AGB27</f>
        <v>1578</v>
      </c>
      <c r="AGC23" s="37">
        <f t="shared" ref="AGC23:AGD23" si="703">AGC24+AGC27</f>
        <v>0</v>
      </c>
      <c r="AGD23" s="38">
        <f t="shared" si="703"/>
        <v>1578</v>
      </c>
      <c r="AGE23" s="36">
        <f>AGE24+AGE27</f>
        <v>2430</v>
      </c>
      <c r="AGF23" s="37">
        <f t="shared" ref="AGF23:AGG23" si="704">AGF24+AGF27</f>
        <v>78</v>
      </c>
      <c r="AGG23" s="38">
        <f t="shared" si="704"/>
        <v>2508</v>
      </c>
      <c r="AGH23" s="36">
        <f>AGH24+AGH27</f>
        <v>2882</v>
      </c>
      <c r="AGI23" s="37">
        <f t="shared" ref="AGI23:AGJ23" si="705">AGI24+AGI27</f>
        <v>50</v>
      </c>
      <c r="AGJ23" s="38">
        <f t="shared" si="705"/>
        <v>2932</v>
      </c>
      <c r="AGK23" s="36">
        <f>AGK24+AGK27</f>
        <v>1700</v>
      </c>
      <c r="AGL23" s="37">
        <f t="shared" ref="AGL23:AGM23" si="706">AGL24+AGL27</f>
        <v>0</v>
      </c>
      <c r="AGM23" s="38">
        <f t="shared" si="706"/>
        <v>1700</v>
      </c>
      <c r="AGN23" s="36">
        <f>AGN24+AGN27</f>
        <v>3103</v>
      </c>
      <c r="AGO23" s="37">
        <f t="shared" ref="AGO23:AGP23" si="707">AGO24+AGO27</f>
        <v>0</v>
      </c>
      <c r="AGP23" s="38">
        <f t="shared" si="707"/>
        <v>3103</v>
      </c>
      <c r="AGQ23" s="36">
        <f>AGQ24+AGQ27</f>
        <v>3680</v>
      </c>
      <c r="AGR23" s="37">
        <f t="shared" ref="AGR23:AGS23" si="708">AGR24+AGR27</f>
        <v>53</v>
      </c>
      <c r="AGS23" s="38">
        <f t="shared" si="708"/>
        <v>3733</v>
      </c>
      <c r="AGT23" s="36">
        <f>AGT24+AGT27</f>
        <v>2633</v>
      </c>
      <c r="AGU23" s="37">
        <f t="shared" ref="AGU23:AGV23" si="709">AGU24+AGU27</f>
        <v>0</v>
      </c>
      <c r="AGV23" s="38">
        <f t="shared" si="709"/>
        <v>2633</v>
      </c>
      <c r="AGW23" s="36">
        <f>AGW24+AGW27</f>
        <v>2065</v>
      </c>
      <c r="AGX23" s="37">
        <f t="shared" ref="AGX23:AGY23" si="710">AGX24+AGX27</f>
        <v>79</v>
      </c>
      <c r="AGY23" s="38">
        <f t="shared" si="710"/>
        <v>2144</v>
      </c>
      <c r="AGZ23" s="36">
        <f>AGZ24+AGZ27</f>
        <v>1472</v>
      </c>
      <c r="AHA23" s="37">
        <f t="shared" ref="AHA23:AHB23" si="711">AHA24+AHA27</f>
        <v>26</v>
      </c>
      <c r="AHB23" s="38">
        <f t="shared" si="711"/>
        <v>1498</v>
      </c>
      <c r="AHC23" s="36">
        <f>AHC24+AHC27</f>
        <v>1522</v>
      </c>
      <c r="AHD23" s="37">
        <f t="shared" ref="AHD23:AHE23" si="712">AHD24+AHD27</f>
        <v>26</v>
      </c>
      <c r="AHE23" s="38">
        <f t="shared" si="712"/>
        <v>1548</v>
      </c>
      <c r="AHF23" s="36">
        <f>AHF24+AHF27</f>
        <v>1948</v>
      </c>
      <c r="AHG23" s="37">
        <f t="shared" ref="AHG23:AHH23" si="713">AHG24+AHG27</f>
        <v>53</v>
      </c>
      <c r="AHH23" s="38">
        <f t="shared" si="713"/>
        <v>2001</v>
      </c>
      <c r="AHI23" s="36">
        <f>AHI24+AHI27</f>
        <v>3229</v>
      </c>
      <c r="AHJ23" s="37">
        <f t="shared" ref="AHJ23:AHK23" si="714">AHJ24+AHJ27</f>
        <v>0</v>
      </c>
      <c r="AHK23" s="38">
        <f t="shared" si="714"/>
        <v>3229</v>
      </c>
      <c r="AHL23" s="36">
        <f>AHL24+AHL27</f>
        <v>2922</v>
      </c>
      <c r="AHM23" s="37">
        <f t="shared" ref="AHM23:AHN23" si="715">AHM24+AHM27</f>
        <v>26</v>
      </c>
      <c r="AHN23" s="38">
        <f t="shared" si="715"/>
        <v>2948</v>
      </c>
      <c r="AHO23" s="36">
        <f>AHO24+AHO27</f>
        <v>2683</v>
      </c>
      <c r="AHP23" s="37">
        <f t="shared" ref="AHP23:AHQ23" si="716">AHP24+AHP27</f>
        <v>26</v>
      </c>
      <c r="AHQ23" s="38">
        <f t="shared" si="716"/>
        <v>2709</v>
      </c>
      <c r="AHR23" s="36">
        <f>AHR24+AHR27</f>
        <v>3018</v>
      </c>
      <c r="AHS23" s="37">
        <f t="shared" ref="AHS23:AHT23" si="717">AHS24+AHS27</f>
        <v>79</v>
      </c>
      <c r="AHT23" s="38">
        <f t="shared" si="717"/>
        <v>3097</v>
      </c>
      <c r="AHU23" s="36">
        <f>AHU24+AHU27</f>
        <v>1701</v>
      </c>
      <c r="AHV23" s="37">
        <f t="shared" ref="AHV23:AHW23" si="718">AHV24+AHV27</f>
        <v>0</v>
      </c>
      <c r="AHW23" s="38">
        <f t="shared" si="718"/>
        <v>1701</v>
      </c>
      <c r="AHX23" s="36">
        <f>AHX24+AHX27</f>
        <v>2745</v>
      </c>
      <c r="AHY23" s="37">
        <f t="shared" ref="AHY23:AHZ23" si="719">AHY24+AHY27</f>
        <v>53</v>
      </c>
      <c r="AHZ23" s="38">
        <f t="shared" si="719"/>
        <v>2798</v>
      </c>
      <c r="AIA23" s="36">
        <f>AIA24+AIA27</f>
        <v>2444</v>
      </c>
      <c r="AIB23" s="37">
        <f t="shared" ref="AIB23:AIC23" si="720">AIB24+AIB27</f>
        <v>0</v>
      </c>
      <c r="AIC23" s="38">
        <f t="shared" si="720"/>
        <v>2444</v>
      </c>
      <c r="AID23" s="36">
        <f>AID24+AID27</f>
        <v>3677</v>
      </c>
      <c r="AIE23" s="37">
        <f t="shared" ref="AIE23:AIF23" si="721">AIE24+AIE27</f>
        <v>79</v>
      </c>
      <c r="AIF23" s="38">
        <f t="shared" si="721"/>
        <v>3756</v>
      </c>
      <c r="AIG23" s="36">
        <f>AIG24+AIG27</f>
        <v>2198</v>
      </c>
      <c r="AIH23" s="37">
        <f t="shared" ref="AIH23:AII23" si="722">AIH24+AIH27</f>
        <v>0</v>
      </c>
      <c r="AII23" s="38">
        <f t="shared" si="722"/>
        <v>2198</v>
      </c>
    </row>
    <row r="24" spans="1:919" x14ac:dyDescent="0.2">
      <c r="A24" s="8" t="s">
        <v>225</v>
      </c>
      <c r="B24" s="46">
        <v>0</v>
      </c>
      <c r="C24" s="11">
        <v>0</v>
      </c>
      <c r="D24" s="47">
        <v>0</v>
      </c>
      <c r="E24" s="46">
        <v>0</v>
      </c>
      <c r="F24" s="11">
        <v>0</v>
      </c>
      <c r="G24" s="47">
        <v>0</v>
      </c>
      <c r="H24" s="46">
        <v>0</v>
      </c>
      <c r="I24" s="11">
        <v>0</v>
      </c>
      <c r="J24" s="47">
        <v>0</v>
      </c>
      <c r="K24" s="46">
        <v>0</v>
      </c>
      <c r="L24" s="11">
        <v>0</v>
      </c>
      <c r="M24" s="47">
        <v>0</v>
      </c>
      <c r="N24" s="46">
        <v>0</v>
      </c>
      <c r="O24" s="11">
        <v>0</v>
      </c>
      <c r="P24" s="47">
        <v>0</v>
      </c>
      <c r="Q24" s="11">
        <v>0</v>
      </c>
      <c r="R24" s="11">
        <v>0</v>
      </c>
      <c r="S24" s="11">
        <v>0</v>
      </c>
      <c r="T24" s="46">
        <v>0</v>
      </c>
      <c r="U24" s="11">
        <v>0</v>
      </c>
      <c r="V24" s="47">
        <v>0</v>
      </c>
      <c r="W24" s="11">
        <v>0</v>
      </c>
      <c r="X24" s="11">
        <v>0</v>
      </c>
      <c r="Y24" s="11">
        <v>0</v>
      </c>
      <c r="Z24" s="46">
        <v>0</v>
      </c>
      <c r="AA24" s="11">
        <v>0</v>
      </c>
      <c r="AB24" s="47">
        <v>0</v>
      </c>
      <c r="AC24" s="11">
        <v>0</v>
      </c>
      <c r="AD24" s="11">
        <v>0</v>
      </c>
      <c r="AE24" s="11">
        <v>0</v>
      </c>
      <c r="AF24" s="46">
        <v>0</v>
      </c>
      <c r="AG24" s="11">
        <v>0</v>
      </c>
      <c r="AH24" s="47">
        <v>0</v>
      </c>
      <c r="AI24" s="46">
        <v>0</v>
      </c>
      <c r="AJ24" s="11">
        <v>0</v>
      </c>
      <c r="AK24" s="47">
        <v>0</v>
      </c>
      <c r="AL24" s="11">
        <v>0</v>
      </c>
      <c r="AM24" s="11">
        <v>0</v>
      </c>
      <c r="AN24" s="11">
        <v>0</v>
      </c>
      <c r="AO24" s="46">
        <v>0</v>
      </c>
      <c r="AP24" s="11">
        <v>0</v>
      </c>
      <c r="AQ24" s="47">
        <v>0</v>
      </c>
      <c r="AR24" s="46">
        <v>0</v>
      </c>
      <c r="AS24" s="11">
        <v>0</v>
      </c>
      <c r="AT24" s="47">
        <v>0</v>
      </c>
      <c r="AU24" s="46">
        <v>0</v>
      </c>
      <c r="AV24" s="11">
        <v>0</v>
      </c>
      <c r="AW24" s="47">
        <v>0</v>
      </c>
      <c r="AX24" s="46">
        <v>0</v>
      </c>
      <c r="AY24" s="11">
        <v>0</v>
      </c>
      <c r="AZ24" s="47">
        <v>0</v>
      </c>
      <c r="BA24" s="11">
        <v>0</v>
      </c>
      <c r="BB24" s="11">
        <v>0</v>
      </c>
      <c r="BC24" s="11">
        <v>0</v>
      </c>
      <c r="BD24" s="46">
        <v>0</v>
      </c>
      <c r="BE24" s="11">
        <v>0</v>
      </c>
      <c r="BF24" s="47">
        <v>0</v>
      </c>
      <c r="BG24" s="11">
        <v>0</v>
      </c>
      <c r="BH24" s="11">
        <v>0</v>
      </c>
      <c r="BI24" s="11">
        <v>0</v>
      </c>
      <c r="BJ24" s="46">
        <v>0</v>
      </c>
      <c r="BK24" s="11">
        <v>0</v>
      </c>
      <c r="BL24" s="47">
        <v>0</v>
      </c>
      <c r="BM24" s="11">
        <v>0</v>
      </c>
      <c r="BN24" s="11">
        <v>0</v>
      </c>
      <c r="BO24" s="11">
        <v>0</v>
      </c>
      <c r="BP24" s="46">
        <v>0</v>
      </c>
      <c r="BQ24" s="11">
        <v>0</v>
      </c>
      <c r="BR24" s="47">
        <v>0</v>
      </c>
      <c r="BS24" s="11">
        <v>0</v>
      </c>
      <c r="BT24" s="11">
        <v>0</v>
      </c>
      <c r="BU24" s="11">
        <v>0</v>
      </c>
      <c r="BV24" s="46">
        <v>0</v>
      </c>
      <c r="BW24" s="11">
        <v>0</v>
      </c>
      <c r="BX24" s="47">
        <v>0</v>
      </c>
      <c r="BY24" s="46">
        <v>0</v>
      </c>
      <c r="BZ24" s="11">
        <v>0</v>
      </c>
      <c r="CA24" s="47">
        <v>0</v>
      </c>
      <c r="CB24" s="46">
        <v>0</v>
      </c>
      <c r="CC24" s="11">
        <v>0</v>
      </c>
      <c r="CD24" s="11">
        <v>0</v>
      </c>
      <c r="CE24" s="46">
        <v>0</v>
      </c>
      <c r="CF24" s="11">
        <v>0</v>
      </c>
      <c r="CG24" s="47">
        <v>0</v>
      </c>
      <c r="CH24" s="11">
        <v>0</v>
      </c>
      <c r="CI24" s="11">
        <v>0</v>
      </c>
      <c r="CJ24" s="11">
        <v>0</v>
      </c>
      <c r="CK24" s="46">
        <v>0</v>
      </c>
      <c r="CL24" s="11">
        <v>0</v>
      </c>
      <c r="CM24" s="47">
        <v>0</v>
      </c>
      <c r="CN24" s="11">
        <v>0</v>
      </c>
      <c r="CO24" s="11">
        <v>0</v>
      </c>
      <c r="CP24" s="11">
        <v>0</v>
      </c>
      <c r="CQ24" s="46">
        <v>0</v>
      </c>
      <c r="CR24" s="11">
        <v>0</v>
      </c>
      <c r="CS24" s="47">
        <v>0</v>
      </c>
      <c r="CT24" s="11">
        <v>0</v>
      </c>
      <c r="CU24" s="11">
        <v>0</v>
      </c>
      <c r="CV24" s="11">
        <v>0</v>
      </c>
      <c r="CW24" s="46">
        <v>0</v>
      </c>
      <c r="CX24" s="11">
        <v>0</v>
      </c>
      <c r="CY24" s="47">
        <v>0</v>
      </c>
      <c r="CZ24" s="11">
        <v>0</v>
      </c>
      <c r="DA24" s="11">
        <v>0</v>
      </c>
      <c r="DB24" s="47">
        <v>0</v>
      </c>
      <c r="DC24" s="11">
        <v>0</v>
      </c>
      <c r="DD24" s="11">
        <v>0</v>
      </c>
      <c r="DE24" s="11">
        <v>0</v>
      </c>
      <c r="DF24" s="46">
        <v>0</v>
      </c>
      <c r="DG24" s="11">
        <v>0</v>
      </c>
      <c r="DH24" s="47">
        <v>0</v>
      </c>
      <c r="DI24" s="46">
        <v>0</v>
      </c>
      <c r="DJ24" s="11">
        <v>0</v>
      </c>
      <c r="DK24" s="47">
        <v>0</v>
      </c>
      <c r="DL24" s="46">
        <v>0</v>
      </c>
      <c r="DM24" s="11">
        <v>0</v>
      </c>
      <c r="DN24" s="47">
        <v>0</v>
      </c>
      <c r="DO24" s="46">
        <v>0</v>
      </c>
      <c r="DP24" s="11">
        <v>0</v>
      </c>
      <c r="DQ24" s="47">
        <v>0</v>
      </c>
      <c r="DR24" s="11">
        <v>0</v>
      </c>
      <c r="DS24" s="11">
        <v>0</v>
      </c>
      <c r="DT24" s="11">
        <v>0</v>
      </c>
      <c r="DU24" s="46">
        <v>0</v>
      </c>
      <c r="DV24" s="11">
        <v>0</v>
      </c>
      <c r="DW24" s="47">
        <v>0</v>
      </c>
      <c r="DX24" s="11">
        <v>0</v>
      </c>
      <c r="DY24" s="11">
        <v>0</v>
      </c>
      <c r="DZ24" s="11">
        <v>0</v>
      </c>
      <c r="EA24" s="46">
        <v>0</v>
      </c>
      <c r="EB24" s="11">
        <v>0</v>
      </c>
      <c r="EC24" s="47">
        <v>0</v>
      </c>
      <c r="ED24" s="11">
        <v>0</v>
      </c>
      <c r="EE24" s="11">
        <v>0</v>
      </c>
      <c r="EF24" s="11">
        <v>0</v>
      </c>
      <c r="EG24" s="46">
        <v>0</v>
      </c>
      <c r="EH24" s="11">
        <v>0</v>
      </c>
      <c r="EI24" s="47">
        <v>0</v>
      </c>
      <c r="EJ24" s="11">
        <v>0</v>
      </c>
      <c r="EK24" s="11">
        <v>0</v>
      </c>
      <c r="EL24" s="11">
        <v>0</v>
      </c>
      <c r="EM24" s="46">
        <v>200</v>
      </c>
      <c r="EN24" s="11">
        <v>0</v>
      </c>
      <c r="EO24" s="47">
        <v>200</v>
      </c>
      <c r="EP24" s="11">
        <v>0</v>
      </c>
      <c r="EQ24" s="11">
        <v>0</v>
      </c>
      <c r="ER24" s="11">
        <v>0</v>
      </c>
      <c r="ES24" s="46">
        <v>0</v>
      </c>
      <c r="ET24" s="11">
        <v>0</v>
      </c>
      <c r="EU24" s="47">
        <v>0</v>
      </c>
      <c r="EV24" s="11">
        <v>0</v>
      </c>
      <c r="EW24" s="11">
        <v>0</v>
      </c>
      <c r="EX24" s="11">
        <v>0</v>
      </c>
      <c r="EY24" s="46">
        <v>0</v>
      </c>
      <c r="EZ24" s="11">
        <v>0</v>
      </c>
      <c r="FA24" s="47">
        <v>0</v>
      </c>
      <c r="FB24" s="46">
        <v>0</v>
      </c>
      <c r="FC24" s="11">
        <v>0</v>
      </c>
      <c r="FD24" s="47">
        <v>0</v>
      </c>
      <c r="FE24" s="46">
        <v>0</v>
      </c>
      <c r="FF24" s="11">
        <v>0</v>
      </c>
      <c r="FG24" s="47">
        <v>0</v>
      </c>
      <c r="FH24" s="11">
        <v>0</v>
      </c>
      <c r="FI24" s="11">
        <v>0</v>
      </c>
      <c r="FJ24" s="11">
        <v>0</v>
      </c>
      <c r="FK24" s="46">
        <v>0</v>
      </c>
      <c r="FL24" s="11">
        <v>0</v>
      </c>
      <c r="FM24" s="47">
        <v>0</v>
      </c>
      <c r="FN24" s="11">
        <v>0</v>
      </c>
      <c r="FO24" s="11">
        <v>0</v>
      </c>
      <c r="FP24" s="11">
        <v>0</v>
      </c>
      <c r="FQ24" s="46">
        <v>0</v>
      </c>
      <c r="FR24" s="11">
        <v>0</v>
      </c>
      <c r="FS24" s="47">
        <v>0</v>
      </c>
      <c r="FT24" s="11">
        <v>0</v>
      </c>
      <c r="FU24" s="11">
        <v>0</v>
      </c>
      <c r="FV24" s="11">
        <v>0</v>
      </c>
      <c r="FW24" s="46">
        <v>0</v>
      </c>
      <c r="FX24" s="11">
        <v>0</v>
      </c>
      <c r="FY24" s="47">
        <v>0</v>
      </c>
      <c r="FZ24" s="11">
        <v>0</v>
      </c>
      <c r="GA24" s="11">
        <v>0</v>
      </c>
      <c r="GB24" s="11">
        <v>0</v>
      </c>
      <c r="GC24" s="46">
        <v>0</v>
      </c>
      <c r="GD24" s="11">
        <v>0</v>
      </c>
      <c r="GE24" s="47">
        <v>0</v>
      </c>
      <c r="GF24" s="11">
        <v>0</v>
      </c>
      <c r="GG24" s="11">
        <v>0</v>
      </c>
      <c r="GH24" s="11">
        <v>0</v>
      </c>
      <c r="GI24" s="46">
        <v>0</v>
      </c>
      <c r="GJ24" s="11">
        <v>0</v>
      </c>
      <c r="GK24" s="47">
        <v>0</v>
      </c>
      <c r="GL24" s="11">
        <v>0</v>
      </c>
      <c r="GM24" s="11">
        <v>0</v>
      </c>
      <c r="GN24" s="11">
        <v>0</v>
      </c>
      <c r="GO24" s="46">
        <v>0</v>
      </c>
      <c r="GP24" s="11">
        <v>0</v>
      </c>
      <c r="GQ24" s="47">
        <v>0</v>
      </c>
      <c r="GR24" s="11">
        <v>0</v>
      </c>
      <c r="GS24" s="11">
        <v>0</v>
      </c>
      <c r="GT24" s="11">
        <v>0</v>
      </c>
      <c r="GU24" s="46">
        <v>0</v>
      </c>
      <c r="GV24" s="11">
        <v>0</v>
      </c>
      <c r="GW24" s="47">
        <v>0</v>
      </c>
      <c r="GX24" s="11">
        <v>0</v>
      </c>
      <c r="GY24" s="11">
        <v>0</v>
      </c>
      <c r="GZ24" s="11">
        <v>0</v>
      </c>
      <c r="HA24" s="46">
        <v>0</v>
      </c>
      <c r="HB24" s="11">
        <v>0</v>
      </c>
      <c r="HC24" s="47">
        <v>0</v>
      </c>
      <c r="HD24" s="11">
        <v>0</v>
      </c>
      <c r="HE24" s="11">
        <v>0</v>
      </c>
      <c r="HF24" s="11">
        <v>0</v>
      </c>
      <c r="HG24" s="46">
        <v>0</v>
      </c>
      <c r="HH24" s="11">
        <v>0</v>
      </c>
      <c r="HI24" s="47">
        <v>0</v>
      </c>
      <c r="HJ24" s="46">
        <v>0</v>
      </c>
      <c r="HK24" s="11">
        <v>0</v>
      </c>
      <c r="HL24" s="47">
        <v>0</v>
      </c>
      <c r="HM24" s="11">
        <v>0</v>
      </c>
      <c r="HN24" s="11">
        <v>0</v>
      </c>
      <c r="HO24" s="11">
        <v>0</v>
      </c>
      <c r="HP24" s="46">
        <v>0</v>
      </c>
      <c r="HQ24" s="11">
        <v>0</v>
      </c>
      <c r="HR24" s="47">
        <v>0</v>
      </c>
      <c r="HS24" s="11">
        <v>0</v>
      </c>
      <c r="HT24" s="11">
        <v>0</v>
      </c>
      <c r="HU24" s="11">
        <v>0</v>
      </c>
      <c r="HV24" s="46">
        <v>0</v>
      </c>
      <c r="HW24" s="11">
        <v>0</v>
      </c>
      <c r="HX24" s="47">
        <v>0</v>
      </c>
      <c r="HY24" s="11">
        <v>0</v>
      </c>
      <c r="HZ24" s="11">
        <v>0</v>
      </c>
      <c r="IA24" s="11">
        <v>0</v>
      </c>
      <c r="IB24" s="46">
        <v>0</v>
      </c>
      <c r="IC24" s="11">
        <v>0</v>
      </c>
      <c r="ID24" s="47">
        <v>0</v>
      </c>
      <c r="IE24" s="46">
        <v>0</v>
      </c>
      <c r="IF24" s="11">
        <v>0</v>
      </c>
      <c r="IG24" s="47">
        <v>0</v>
      </c>
      <c r="IH24" s="11">
        <v>0</v>
      </c>
      <c r="II24" s="11">
        <v>0</v>
      </c>
      <c r="IJ24" s="11">
        <v>0</v>
      </c>
      <c r="IK24" s="46">
        <v>0</v>
      </c>
      <c r="IL24" s="11">
        <v>0</v>
      </c>
      <c r="IM24" s="47">
        <v>0</v>
      </c>
      <c r="IN24" s="46">
        <v>0</v>
      </c>
      <c r="IO24" s="11">
        <v>0</v>
      </c>
      <c r="IP24" s="47">
        <v>0</v>
      </c>
      <c r="IQ24" s="11">
        <v>700</v>
      </c>
      <c r="IR24" s="11">
        <v>0</v>
      </c>
      <c r="IS24" s="11">
        <v>700</v>
      </c>
      <c r="IT24" s="46">
        <v>300</v>
      </c>
      <c r="IU24" s="11">
        <v>0</v>
      </c>
      <c r="IV24" s="47">
        <v>300</v>
      </c>
      <c r="IW24" s="11">
        <v>200</v>
      </c>
      <c r="IX24" s="11">
        <v>0</v>
      </c>
      <c r="IY24" s="11">
        <v>200</v>
      </c>
      <c r="IZ24" s="46">
        <v>500</v>
      </c>
      <c r="JA24" s="11">
        <v>0</v>
      </c>
      <c r="JB24" s="47">
        <v>500</v>
      </c>
      <c r="JC24" s="11">
        <v>500</v>
      </c>
      <c r="JD24" s="11">
        <v>0</v>
      </c>
      <c r="JE24" s="11">
        <v>500</v>
      </c>
      <c r="JF24" s="46">
        <v>500</v>
      </c>
      <c r="JG24" s="11">
        <v>0</v>
      </c>
      <c r="JH24" s="47">
        <v>500</v>
      </c>
      <c r="JI24" s="11">
        <v>500</v>
      </c>
      <c r="JJ24" s="11">
        <v>0</v>
      </c>
      <c r="JK24" s="11">
        <v>500</v>
      </c>
      <c r="JL24" s="46">
        <v>200</v>
      </c>
      <c r="JM24" s="11">
        <v>0</v>
      </c>
      <c r="JN24" s="47">
        <v>200</v>
      </c>
      <c r="JO24" s="11">
        <v>300</v>
      </c>
      <c r="JP24" s="11">
        <v>0</v>
      </c>
      <c r="JQ24" s="11">
        <v>300</v>
      </c>
      <c r="JR24" s="46">
        <v>300</v>
      </c>
      <c r="JS24" s="11">
        <v>0</v>
      </c>
      <c r="JT24" s="47">
        <v>300</v>
      </c>
      <c r="JU24" s="11">
        <v>400</v>
      </c>
      <c r="JV24" s="11">
        <v>0</v>
      </c>
      <c r="JW24" s="11">
        <v>400</v>
      </c>
      <c r="JX24" s="46">
        <v>600</v>
      </c>
      <c r="JY24" s="11">
        <v>0</v>
      </c>
      <c r="JZ24" s="47">
        <v>600</v>
      </c>
      <c r="KA24" s="46">
        <v>500</v>
      </c>
      <c r="KB24" s="11">
        <v>300</v>
      </c>
      <c r="KC24" s="47">
        <v>800</v>
      </c>
      <c r="KD24" s="11">
        <v>800</v>
      </c>
      <c r="KE24" s="11">
        <v>0</v>
      </c>
      <c r="KF24" s="11">
        <v>800</v>
      </c>
      <c r="KG24" s="46">
        <v>900</v>
      </c>
      <c r="KH24" s="11">
        <v>0</v>
      </c>
      <c r="KI24" s="47">
        <v>900</v>
      </c>
      <c r="KJ24" s="11">
        <v>600</v>
      </c>
      <c r="KK24" s="11">
        <v>0</v>
      </c>
      <c r="KL24" s="11">
        <v>600</v>
      </c>
      <c r="KM24" s="46">
        <v>400</v>
      </c>
      <c r="KN24" s="11">
        <v>0</v>
      </c>
      <c r="KO24" s="47">
        <v>400</v>
      </c>
      <c r="KP24" s="11">
        <v>500</v>
      </c>
      <c r="KQ24" s="11">
        <v>0</v>
      </c>
      <c r="KR24" s="11">
        <v>500</v>
      </c>
      <c r="KS24" s="46">
        <v>400</v>
      </c>
      <c r="KT24" s="11">
        <v>0</v>
      </c>
      <c r="KU24" s="47">
        <v>400</v>
      </c>
      <c r="KV24" s="46">
        <v>300</v>
      </c>
      <c r="KW24" s="11">
        <v>0</v>
      </c>
      <c r="KX24" s="47">
        <v>300</v>
      </c>
      <c r="KY24" s="46">
        <v>400</v>
      </c>
      <c r="KZ24" s="11">
        <v>100</v>
      </c>
      <c r="LA24" s="47">
        <v>500</v>
      </c>
      <c r="LB24" s="11">
        <v>200</v>
      </c>
      <c r="LC24" s="11">
        <v>0</v>
      </c>
      <c r="LD24" s="11">
        <v>200</v>
      </c>
      <c r="LE24" s="46">
        <v>500</v>
      </c>
      <c r="LF24" s="11">
        <v>0</v>
      </c>
      <c r="LG24" s="47">
        <v>500</v>
      </c>
      <c r="LH24" s="46">
        <v>500</v>
      </c>
      <c r="LI24" s="11">
        <v>0</v>
      </c>
      <c r="LJ24" s="47">
        <v>500</v>
      </c>
      <c r="LK24" s="46">
        <v>600</v>
      </c>
      <c r="LL24" s="11">
        <v>0</v>
      </c>
      <c r="LM24" s="47">
        <v>600</v>
      </c>
      <c r="LN24" s="11">
        <v>800</v>
      </c>
      <c r="LO24" s="11">
        <v>0</v>
      </c>
      <c r="LP24" s="11">
        <v>800</v>
      </c>
      <c r="LQ24" s="46">
        <v>300</v>
      </c>
      <c r="LR24" s="11">
        <v>0</v>
      </c>
      <c r="LS24" s="47">
        <v>300</v>
      </c>
      <c r="LT24" s="11">
        <v>1100.0000000000002</v>
      </c>
      <c r="LU24" s="11">
        <v>0</v>
      </c>
      <c r="LV24" s="11">
        <v>1100.0000000000002</v>
      </c>
      <c r="LW24" s="46">
        <v>500</v>
      </c>
      <c r="LX24" s="11">
        <v>0</v>
      </c>
      <c r="LY24" s="47">
        <v>500</v>
      </c>
      <c r="LZ24" s="11">
        <v>1600</v>
      </c>
      <c r="MA24" s="11">
        <v>0</v>
      </c>
      <c r="MB24" s="11">
        <v>1600</v>
      </c>
      <c r="MC24" s="46">
        <v>1100.0000000000002</v>
      </c>
      <c r="MD24" s="11">
        <v>0</v>
      </c>
      <c r="ME24" s="47">
        <v>1100.0000000000002</v>
      </c>
      <c r="MF24" s="11">
        <v>1200</v>
      </c>
      <c r="MG24" s="11">
        <v>0</v>
      </c>
      <c r="MH24" s="11">
        <v>1200</v>
      </c>
      <c r="MI24" s="46">
        <v>600</v>
      </c>
      <c r="MJ24" s="11">
        <v>100</v>
      </c>
      <c r="MK24" s="47">
        <v>700</v>
      </c>
      <c r="ML24" s="11">
        <v>500</v>
      </c>
      <c r="MM24" s="11">
        <v>0</v>
      </c>
      <c r="MN24" s="11">
        <v>500</v>
      </c>
      <c r="MO24" s="46">
        <v>0</v>
      </c>
      <c r="MP24" s="11">
        <v>0</v>
      </c>
      <c r="MQ24" s="47">
        <v>0</v>
      </c>
      <c r="MR24" s="11">
        <v>400</v>
      </c>
      <c r="MS24" s="11">
        <v>0</v>
      </c>
      <c r="MT24" s="11">
        <v>400</v>
      </c>
      <c r="MU24" s="46">
        <v>1400</v>
      </c>
      <c r="MV24" s="11">
        <v>0</v>
      </c>
      <c r="MW24" s="47">
        <v>1400</v>
      </c>
      <c r="MX24" s="11">
        <v>200</v>
      </c>
      <c r="MY24" s="11">
        <v>0</v>
      </c>
      <c r="MZ24" s="11">
        <v>200</v>
      </c>
      <c r="NA24" s="46">
        <v>200</v>
      </c>
      <c r="NB24" s="11">
        <v>0</v>
      </c>
      <c r="NC24" s="47">
        <v>200</v>
      </c>
      <c r="ND24" s="11">
        <v>0</v>
      </c>
      <c r="NE24" s="11">
        <v>100</v>
      </c>
      <c r="NF24" s="11">
        <v>100</v>
      </c>
      <c r="NG24" s="46">
        <v>200</v>
      </c>
      <c r="NH24" s="11">
        <v>100</v>
      </c>
      <c r="NI24" s="47">
        <v>300</v>
      </c>
      <c r="NJ24" s="11">
        <v>300</v>
      </c>
      <c r="NK24" s="11">
        <v>0</v>
      </c>
      <c r="NL24" s="11">
        <v>300</v>
      </c>
      <c r="NM24" s="46">
        <v>200</v>
      </c>
      <c r="NN24" s="11">
        <v>0</v>
      </c>
      <c r="NO24" s="47">
        <v>200</v>
      </c>
      <c r="NP24" s="11">
        <v>200</v>
      </c>
      <c r="NQ24" s="11">
        <v>0</v>
      </c>
      <c r="NR24" s="11">
        <v>200</v>
      </c>
      <c r="NS24" s="46">
        <v>200</v>
      </c>
      <c r="NT24" s="11">
        <v>0</v>
      </c>
      <c r="NU24" s="47">
        <v>200</v>
      </c>
      <c r="NV24" s="11">
        <v>100</v>
      </c>
      <c r="NW24" s="11">
        <v>100</v>
      </c>
      <c r="NX24" s="11">
        <v>200</v>
      </c>
      <c r="NY24" s="46">
        <v>100</v>
      </c>
      <c r="NZ24" s="11">
        <v>0</v>
      </c>
      <c r="OA24" s="47">
        <v>100</v>
      </c>
      <c r="OB24" s="11">
        <v>300</v>
      </c>
      <c r="OC24" s="11">
        <v>0</v>
      </c>
      <c r="OD24" s="11">
        <v>300</v>
      </c>
      <c r="OE24" s="46">
        <v>100</v>
      </c>
      <c r="OF24" s="11">
        <v>0</v>
      </c>
      <c r="OG24" s="11">
        <v>100</v>
      </c>
      <c r="OH24" s="46">
        <v>200</v>
      </c>
      <c r="OI24" s="11">
        <v>100</v>
      </c>
      <c r="OJ24" s="11">
        <v>300.00000000000006</v>
      </c>
      <c r="OK24" s="46">
        <v>100</v>
      </c>
      <c r="OL24" s="11">
        <v>0</v>
      </c>
      <c r="OM24" s="11">
        <v>100</v>
      </c>
      <c r="ON24" s="46">
        <v>100</v>
      </c>
      <c r="OO24" s="11">
        <v>0</v>
      </c>
      <c r="OP24" s="11">
        <v>100</v>
      </c>
      <c r="OQ24" s="46">
        <v>300</v>
      </c>
      <c r="OR24" s="11">
        <v>0</v>
      </c>
      <c r="OS24" s="11">
        <v>300</v>
      </c>
      <c r="OT24" s="46">
        <v>200</v>
      </c>
      <c r="OU24" s="11">
        <v>0</v>
      </c>
      <c r="OV24" s="11">
        <v>200</v>
      </c>
      <c r="OW24" s="46">
        <v>200</v>
      </c>
      <c r="OX24" s="11">
        <v>0</v>
      </c>
      <c r="OY24" s="11">
        <v>200</v>
      </c>
      <c r="OZ24" s="46">
        <v>0</v>
      </c>
      <c r="PA24" s="11">
        <v>0</v>
      </c>
      <c r="PB24" s="11">
        <v>0</v>
      </c>
      <c r="PC24" s="46">
        <v>100</v>
      </c>
      <c r="PD24" s="11">
        <v>0</v>
      </c>
      <c r="PE24" s="11">
        <v>100</v>
      </c>
      <c r="PF24" s="46">
        <v>200</v>
      </c>
      <c r="PG24" s="11">
        <v>0</v>
      </c>
      <c r="PH24" s="11">
        <v>200</v>
      </c>
      <c r="PI24" s="46">
        <v>200</v>
      </c>
      <c r="PJ24" s="11">
        <v>0</v>
      </c>
      <c r="PK24" s="11">
        <v>200</v>
      </c>
      <c r="PL24" s="46">
        <v>300</v>
      </c>
      <c r="PM24" s="11">
        <v>0</v>
      </c>
      <c r="PN24" s="11">
        <v>300</v>
      </c>
      <c r="PO24" s="46">
        <v>200</v>
      </c>
      <c r="PP24" s="11">
        <v>100</v>
      </c>
      <c r="PQ24" s="11">
        <v>300</v>
      </c>
      <c r="PR24" s="46">
        <v>200</v>
      </c>
      <c r="PS24" s="11">
        <v>0</v>
      </c>
      <c r="PT24" s="11">
        <v>200</v>
      </c>
      <c r="PU24" s="46">
        <v>600</v>
      </c>
      <c r="PV24" s="11">
        <v>0</v>
      </c>
      <c r="PW24" s="11">
        <v>600</v>
      </c>
      <c r="PX24" s="46">
        <v>0</v>
      </c>
      <c r="PY24" s="11">
        <v>0</v>
      </c>
      <c r="PZ24" s="11">
        <v>0</v>
      </c>
      <c r="QA24" s="46">
        <v>300</v>
      </c>
      <c r="QB24" s="11">
        <v>0</v>
      </c>
      <c r="QC24" s="11">
        <v>300</v>
      </c>
      <c r="QD24" s="46">
        <v>200</v>
      </c>
      <c r="QE24" s="11">
        <v>0</v>
      </c>
      <c r="QF24" s="11">
        <v>200</v>
      </c>
      <c r="QG24" s="46">
        <v>0</v>
      </c>
      <c r="QH24" s="11">
        <v>0</v>
      </c>
      <c r="QI24" s="11">
        <v>0</v>
      </c>
      <c r="QJ24" s="46">
        <v>100</v>
      </c>
      <c r="QK24" s="11">
        <v>0</v>
      </c>
      <c r="QL24" s="11">
        <v>100</v>
      </c>
      <c r="QM24" s="46">
        <v>0</v>
      </c>
      <c r="QN24" s="11">
        <v>100</v>
      </c>
      <c r="QO24" s="11">
        <v>100</v>
      </c>
      <c r="QP24" s="46">
        <v>0</v>
      </c>
      <c r="QQ24" s="11">
        <v>0</v>
      </c>
      <c r="QR24" s="11">
        <v>0</v>
      </c>
      <c r="QS24" s="46">
        <v>500</v>
      </c>
      <c r="QT24" s="11">
        <v>0</v>
      </c>
      <c r="QU24" s="11">
        <v>500</v>
      </c>
      <c r="QV24" s="46">
        <v>200</v>
      </c>
      <c r="QW24" s="11">
        <v>0</v>
      </c>
      <c r="QX24" s="11">
        <v>200</v>
      </c>
      <c r="QY24" s="46">
        <v>100</v>
      </c>
      <c r="QZ24" s="11">
        <v>0</v>
      </c>
      <c r="RA24" s="11">
        <v>100</v>
      </c>
      <c r="RB24" s="46">
        <v>200</v>
      </c>
      <c r="RC24" s="11">
        <v>0</v>
      </c>
      <c r="RD24" s="47">
        <v>200</v>
      </c>
      <c r="RE24" s="46">
        <v>0</v>
      </c>
      <c r="RF24" s="11">
        <v>0</v>
      </c>
      <c r="RG24" s="47">
        <v>0</v>
      </c>
      <c r="RH24" s="46">
        <v>0</v>
      </c>
      <c r="RI24" s="11">
        <v>0</v>
      </c>
      <c r="RJ24" s="47">
        <v>0</v>
      </c>
      <c r="RK24" s="46">
        <v>0</v>
      </c>
      <c r="RL24" s="11">
        <v>100</v>
      </c>
      <c r="RM24" s="47">
        <v>100</v>
      </c>
      <c r="RN24" s="46">
        <v>0</v>
      </c>
      <c r="RO24" s="11">
        <v>0</v>
      </c>
      <c r="RP24" s="11">
        <v>0</v>
      </c>
      <c r="RQ24" s="46">
        <v>0</v>
      </c>
      <c r="RR24" s="11">
        <v>0</v>
      </c>
      <c r="RS24" s="47">
        <v>0</v>
      </c>
      <c r="RT24" s="11">
        <v>0</v>
      </c>
      <c r="RU24" s="11">
        <v>0</v>
      </c>
      <c r="RV24" s="11">
        <v>0</v>
      </c>
      <c r="RW24" s="46">
        <v>0</v>
      </c>
      <c r="RX24" s="11">
        <v>0</v>
      </c>
      <c r="RY24" s="47">
        <v>0</v>
      </c>
      <c r="RZ24" s="11">
        <v>0</v>
      </c>
      <c r="SA24" s="11">
        <v>100</v>
      </c>
      <c r="SB24" s="11">
        <v>100</v>
      </c>
      <c r="SC24" s="46">
        <v>200</v>
      </c>
      <c r="SD24" s="11">
        <v>0</v>
      </c>
      <c r="SE24" s="47">
        <v>200</v>
      </c>
      <c r="SF24" s="11">
        <v>1100.0000000000002</v>
      </c>
      <c r="SG24" s="11">
        <v>0</v>
      </c>
      <c r="SH24" s="11">
        <v>1100.0000000000002</v>
      </c>
      <c r="SI24" s="46">
        <v>100</v>
      </c>
      <c r="SJ24" s="11">
        <v>0</v>
      </c>
      <c r="SK24" s="47">
        <v>100</v>
      </c>
      <c r="SL24" s="11">
        <v>0</v>
      </c>
      <c r="SM24" s="11">
        <v>100</v>
      </c>
      <c r="SN24" s="11">
        <v>100</v>
      </c>
      <c r="SO24" s="46">
        <v>0</v>
      </c>
      <c r="SP24" s="11">
        <v>0</v>
      </c>
      <c r="SQ24" s="11">
        <v>0</v>
      </c>
      <c r="SR24" s="46">
        <v>0</v>
      </c>
      <c r="SS24" s="11">
        <v>0</v>
      </c>
      <c r="ST24" s="47">
        <v>0</v>
      </c>
      <c r="SU24" s="11">
        <v>0</v>
      </c>
      <c r="SV24" s="11">
        <v>0</v>
      </c>
      <c r="SW24" s="11">
        <v>0</v>
      </c>
      <c r="SX24" s="46">
        <v>0</v>
      </c>
      <c r="SY24" s="11">
        <v>0</v>
      </c>
      <c r="SZ24" s="47">
        <v>0</v>
      </c>
      <c r="TA24" s="11">
        <v>0</v>
      </c>
      <c r="TB24" s="11">
        <v>0</v>
      </c>
      <c r="TC24" s="11">
        <v>0</v>
      </c>
      <c r="TD24" s="46">
        <v>0</v>
      </c>
      <c r="TE24" s="11">
        <v>0</v>
      </c>
      <c r="TF24" s="47">
        <v>0</v>
      </c>
      <c r="TG24" s="11">
        <v>0</v>
      </c>
      <c r="TH24" s="11">
        <v>0</v>
      </c>
      <c r="TI24" s="11">
        <v>0</v>
      </c>
      <c r="TJ24" s="46">
        <v>0</v>
      </c>
      <c r="TK24" s="11">
        <v>0</v>
      </c>
      <c r="TL24" s="47">
        <v>0</v>
      </c>
      <c r="TM24" s="11">
        <v>0</v>
      </c>
      <c r="TN24" s="11">
        <v>0</v>
      </c>
      <c r="TO24" s="11">
        <v>0</v>
      </c>
      <c r="TP24" s="46">
        <v>0</v>
      </c>
      <c r="TQ24" s="11">
        <v>0</v>
      </c>
      <c r="TR24" s="47">
        <v>0</v>
      </c>
      <c r="TS24" s="11">
        <v>0</v>
      </c>
      <c r="TT24" s="11">
        <v>0</v>
      </c>
      <c r="TU24" s="11">
        <v>0</v>
      </c>
      <c r="TV24" s="46">
        <v>0</v>
      </c>
      <c r="TW24" s="11">
        <v>0</v>
      </c>
      <c r="TX24" s="47">
        <v>0</v>
      </c>
      <c r="TY24" s="46">
        <v>0</v>
      </c>
      <c r="TZ24" s="11">
        <v>56</v>
      </c>
      <c r="UA24" s="11">
        <v>56</v>
      </c>
      <c r="UB24" s="46">
        <v>0</v>
      </c>
      <c r="UC24" s="11">
        <v>0</v>
      </c>
      <c r="UD24" s="47">
        <v>0</v>
      </c>
      <c r="UE24" s="11">
        <v>0</v>
      </c>
      <c r="UF24" s="11">
        <v>0</v>
      </c>
      <c r="UG24" s="11">
        <v>0</v>
      </c>
      <c r="UH24" s="46">
        <v>0</v>
      </c>
      <c r="UI24" s="11">
        <v>0</v>
      </c>
      <c r="UJ24" s="47">
        <v>0</v>
      </c>
      <c r="UK24" s="11">
        <v>0</v>
      </c>
      <c r="UL24" s="11">
        <v>0</v>
      </c>
      <c r="UM24" s="11">
        <v>0</v>
      </c>
      <c r="UN24" s="46">
        <v>0</v>
      </c>
      <c r="UO24" s="11">
        <v>0</v>
      </c>
      <c r="UP24" s="47">
        <v>0</v>
      </c>
      <c r="UQ24" s="11">
        <v>0</v>
      </c>
      <c r="UR24" s="11">
        <v>0</v>
      </c>
      <c r="US24" s="11">
        <v>0</v>
      </c>
      <c r="UT24" s="46">
        <v>0</v>
      </c>
      <c r="UU24" s="11">
        <v>0</v>
      </c>
      <c r="UV24" s="48">
        <v>0</v>
      </c>
      <c r="UW24" s="12">
        <v>0</v>
      </c>
      <c r="UX24" s="12">
        <v>0</v>
      </c>
      <c r="UY24" s="12">
        <v>0</v>
      </c>
      <c r="UZ24" s="49">
        <v>0</v>
      </c>
      <c r="VA24" s="12">
        <v>0</v>
      </c>
      <c r="VB24" s="48">
        <v>0</v>
      </c>
      <c r="VC24" s="46">
        <f>VC25+VC26</f>
        <v>5</v>
      </c>
      <c r="VD24" s="11">
        <f>VD25+VD26</f>
        <v>0</v>
      </c>
      <c r="VE24" s="47">
        <f>VE25+VE26</f>
        <v>5</v>
      </c>
      <c r="VF24" s="46">
        <v>0</v>
      </c>
      <c r="VG24" s="11">
        <v>0</v>
      </c>
      <c r="VH24" s="47">
        <f t="shared" ref="VH24:VH29" si="723">VG24+VF24</f>
        <v>0</v>
      </c>
      <c r="VI24" s="46">
        <v>0</v>
      </c>
      <c r="VJ24" s="11">
        <v>0</v>
      </c>
      <c r="VK24" s="47">
        <f>VI24+VJ24</f>
        <v>0</v>
      </c>
      <c r="VL24" s="46">
        <v>3</v>
      </c>
      <c r="VM24" s="11">
        <v>0</v>
      </c>
      <c r="VN24" s="47">
        <v>3</v>
      </c>
      <c r="VO24" s="46">
        <v>39</v>
      </c>
      <c r="VP24" s="11">
        <v>0</v>
      </c>
      <c r="VQ24" s="47">
        <v>39</v>
      </c>
      <c r="VR24" s="46">
        <v>0</v>
      </c>
      <c r="VS24" s="11">
        <v>0</v>
      </c>
      <c r="VT24" s="47">
        <v>0</v>
      </c>
      <c r="VU24" s="46">
        <v>0</v>
      </c>
      <c r="VV24" s="11">
        <v>0</v>
      </c>
      <c r="VW24" s="47">
        <v>0</v>
      </c>
      <c r="VX24" s="46">
        <v>0</v>
      </c>
      <c r="VY24" s="11">
        <v>0</v>
      </c>
      <c r="VZ24" s="47">
        <v>0</v>
      </c>
      <c r="WA24" s="46">
        <v>0</v>
      </c>
      <c r="WB24" s="11">
        <v>0</v>
      </c>
      <c r="WC24" s="47">
        <v>0</v>
      </c>
      <c r="WD24" s="46">
        <v>0</v>
      </c>
      <c r="WE24" s="11">
        <f t="shared" ref="WE24:WL24" si="724">WE25+WE26</f>
        <v>100</v>
      </c>
      <c r="WF24" s="47">
        <f t="shared" si="724"/>
        <v>100</v>
      </c>
      <c r="WG24" s="46">
        <f t="shared" si="724"/>
        <v>514</v>
      </c>
      <c r="WH24" s="11">
        <f t="shared" si="724"/>
        <v>42</v>
      </c>
      <c r="WI24" s="47">
        <f t="shared" si="724"/>
        <v>556</v>
      </c>
      <c r="WJ24" s="46">
        <f t="shared" si="724"/>
        <v>0</v>
      </c>
      <c r="WK24" s="11">
        <f t="shared" si="724"/>
        <v>54</v>
      </c>
      <c r="WL24" s="47">
        <f t="shared" si="724"/>
        <v>54</v>
      </c>
      <c r="WM24" s="46">
        <f t="shared" ref="WM24" si="725">WM25+WM26</f>
        <v>256</v>
      </c>
      <c r="WN24" s="11">
        <f t="shared" ref="WN24" si="726">WN25+WN26</f>
        <v>98</v>
      </c>
      <c r="WO24" s="47">
        <f t="shared" ref="WO24:WQ24" si="727">WO25+WO26</f>
        <v>354</v>
      </c>
      <c r="WP24" s="46">
        <f t="shared" ref="WP24" si="728">WP25+WP28</f>
        <v>107</v>
      </c>
      <c r="WQ24" s="11">
        <f t="shared" si="727"/>
        <v>98</v>
      </c>
      <c r="WR24" s="47">
        <f t="shared" ref="WR24" si="729">WR25+WR26</f>
        <v>205</v>
      </c>
      <c r="WS24" s="46">
        <f t="shared" si="626"/>
        <v>283</v>
      </c>
      <c r="WT24" s="11">
        <f t="shared" ref="WT24:WU24" si="730">WT25+WT26</f>
        <v>126</v>
      </c>
      <c r="WU24" s="47">
        <f t="shared" si="730"/>
        <v>409</v>
      </c>
      <c r="WV24" s="46">
        <f t="shared" ref="WV24" si="731">WV25+WV28</f>
        <v>218</v>
      </c>
      <c r="WW24" s="11">
        <f t="shared" ref="WW24:WX24" si="732">WW25+WW26</f>
        <v>98</v>
      </c>
      <c r="WX24" s="47">
        <f t="shared" si="732"/>
        <v>316</v>
      </c>
      <c r="WY24" s="46">
        <f t="shared" si="628"/>
        <v>220</v>
      </c>
      <c r="WZ24" s="11">
        <f t="shared" ref="WZ24:XA24" si="733">WZ25+WZ26</f>
        <v>0</v>
      </c>
      <c r="XA24" s="47">
        <f t="shared" si="733"/>
        <v>220</v>
      </c>
      <c r="XB24" s="46">
        <f t="shared" ref="XB24" si="734">XB25+XB28</f>
        <v>103</v>
      </c>
      <c r="XC24" s="11">
        <f t="shared" ref="XC24:XD24" si="735">XC25+XC26</f>
        <v>0</v>
      </c>
      <c r="XD24" s="47">
        <f t="shared" si="735"/>
        <v>103</v>
      </c>
      <c r="XE24" s="46">
        <f t="shared" si="630"/>
        <v>325</v>
      </c>
      <c r="XF24" s="11">
        <f t="shared" ref="XF24:XG24" si="736">XF25+XF26</f>
        <v>40</v>
      </c>
      <c r="XG24" s="47">
        <f t="shared" si="736"/>
        <v>365</v>
      </c>
      <c r="XH24" s="46">
        <f t="shared" ref="XH24" si="737">XH25+XH28</f>
        <v>184</v>
      </c>
      <c r="XI24" s="11">
        <f t="shared" ref="XI24:XJ24" si="738">XI25+XI26</f>
        <v>0</v>
      </c>
      <c r="XJ24" s="47">
        <f t="shared" si="738"/>
        <v>184</v>
      </c>
      <c r="XK24" s="46">
        <f t="shared" ref="XK24" si="739">XK25+XK28</f>
        <v>75</v>
      </c>
      <c r="XL24" s="11">
        <f t="shared" ref="XL24:XM24" si="740">XL25+XL26</f>
        <v>0</v>
      </c>
      <c r="XM24" s="47">
        <f t="shared" si="740"/>
        <v>75</v>
      </c>
      <c r="XN24" s="46">
        <f t="shared" si="633"/>
        <v>0</v>
      </c>
      <c r="XO24" s="11">
        <f t="shared" ref="XO24:XP24" si="741">XO25+XO26</f>
        <v>112</v>
      </c>
      <c r="XP24" s="47">
        <f t="shared" si="741"/>
        <v>112</v>
      </c>
      <c r="XQ24" s="46">
        <f t="shared" si="634"/>
        <v>222</v>
      </c>
      <c r="XR24" s="11">
        <f t="shared" ref="XR24:XS24" si="742">XR25+XR26</f>
        <v>0</v>
      </c>
      <c r="XS24" s="47">
        <f t="shared" si="742"/>
        <v>222</v>
      </c>
      <c r="XT24" s="46">
        <f t="shared" ref="XT24" si="743">XT25+XT28</f>
        <v>240</v>
      </c>
      <c r="XU24" s="11">
        <f t="shared" ref="XU24:XV24" si="744">XU25+XU26</f>
        <v>0</v>
      </c>
      <c r="XV24" s="47">
        <f t="shared" si="744"/>
        <v>240</v>
      </c>
      <c r="XW24" s="46">
        <f t="shared" si="636"/>
        <v>310</v>
      </c>
      <c r="XX24" s="11">
        <f t="shared" ref="XX24:XY24" si="745">XX25+XX26</f>
        <v>0</v>
      </c>
      <c r="XY24" s="47">
        <f t="shared" si="745"/>
        <v>310</v>
      </c>
      <c r="XZ24" s="46">
        <f t="shared" ref="XZ24" si="746">XZ25+XZ28</f>
        <v>217</v>
      </c>
      <c r="YA24" s="11">
        <f t="shared" ref="YA24:YB24" si="747">YA25+YA26</f>
        <v>0</v>
      </c>
      <c r="YB24" s="47">
        <f t="shared" si="747"/>
        <v>217</v>
      </c>
      <c r="YC24" s="46">
        <f t="shared" si="638"/>
        <v>217</v>
      </c>
      <c r="YD24" s="11">
        <f t="shared" ref="YD24:YE24" si="748">YD25+YD26</f>
        <v>112</v>
      </c>
      <c r="YE24" s="47">
        <f t="shared" si="748"/>
        <v>329</v>
      </c>
      <c r="YF24" s="46">
        <f t="shared" ref="YF24" si="749">YF25+YF28</f>
        <v>107</v>
      </c>
      <c r="YG24" s="11">
        <f t="shared" ref="YG24" si="750">YG25+YG26</f>
        <v>0</v>
      </c>
      <c r="YH24" s="47">
        <f>YH25+YH26</f>
        <v>107</v>
      </c>
      <c r="YI24" s="46">
        <v>108</v>
      </c>
      <c r="YJ24" s="11">
        <f t="shared" ref="YJ24" si="751">YJ25+YJ26</f>
        <v>0</v>
      </c>
      <c r="YK24" s="47">
        <f>YK25+YK26</f>
        <v>108</v>
      </c>
      <c r="YL24" s="46">
        <v>351</v>
      </c>
      <c r="YM24" s="11">
        <v>56</v>
      </c>
      <c r="YN24" s="47">
        <f>YN25+YN26</f>
        <v>407</v>
      </c>
      <c r="YO24" s="46">
        <v>251</v>
      </c>
      <c r="YP24" s="11">
        <v>56</v>
      </c>
      <c r="YQ24" s="47">
        <f t="shared" ref="YQ24:ZF24" si="752">YQ25+YQ26</f>
        <v>307</v>
      </c>
      <c r="YR24" s="46">
        <f t="shared" si="752"/>
        <v>215</v>
      </c>
      <c r="YS24" s="11">
        <f t="shared" si="752"/>
        <v>0</v>
      </c>
      <c r="YT24" s="47">
        <f t="shared" si="752"/>
        <v>215</v>
      </c>
      <c r="YU24" s="46">
        <f t="shared" si="752"/>
        <v>334</v>
      </c>
      <c r="YV24" s="11">
        <f t="shared" si="752"/>
        <v>56</v>
      </c>
      <c r="YW24" s="47">
        <f t="shared" si="752"/>
        <v>390</v>
      </c>
      <c r="YX24" s="46">
        <f t="shared" si="752"/>
        <v>747</v>
      </c>
      <c r="YY24" s="11">
        <f t="shared" si="752"/>
        <v>0</v>
      </c>
      <c r="YZ24" s="47">
        <f t="shared" si="752"/>
        <v>747</v>
      </c>
      <c r="ZA24" s="46">
        <f t="shared" si="752"/>
        <v>1196</v>
      </c>
      <c r="ZB24" s="11">
        <f t="shared" si="752"/>
        <v>56</v>
      </c>
      <c r="ZC24" s="47">
        <f t="shared" si="752"/>
        <v>1252</v>
      </c>
      <c r="ZD24" s="46">
        <f t="shared" si="752"/>
        <v>2284</v>
      </c>
      <c r="ZE24" s="11">
        <f t="shared" si="752"/>
        <v>101</v>
      </c>
      <c r="ZF24" s="47">
        <f t="shared" si="752"/>
        <v>2385</v>
      </c>
      <c r="ZG24" s="46">
        <f t="shared" ref="ZG24:ZO24" si="753">ZG25+ZG26</f>
        <v>1952</v>
      </c>
      <c r="ZH24" s="11">
        <f t="shared" si="753"/>
        <v>0</v>
      </c>
      <c r="ZI24" s="47">
        <f t="shared" si="753"/>
        <v>1952</v>
      </c>
      <c r="ZJ24" s="46">
        <f>ZJ25+ZJ26</f>
        <v>3894</v>
      </c>
      <c r="ZK24" s="11">
        <f t="shared" si="753"/>
        <v>42</v>
      </c>
      <c r="ZL24" s="47">
        <f t="shared" si="753"/>
        <v>3936</v>
      </c>
      <c r="ZM24" s="46">
        <f t="shared" si="753"/>
        <v>1674</v>
      </c>
      <c r="ZN24" s="11">
        <f t="shared" si="753"/>
        <v>59</v>
      </c>
      <c r="ZO24" s="47">
        <f t="shared" si="753"/>
        <v>1733</v>
      </c>
      <c r="ZP24" s="46">
        <f>ZP25+ZP26</f>
        <v>3521</v>
      </c>
      <c r="ZQ24" s="11">
        <f t="shared" ref="ZQ24:ZR24" si="754">ZQ25+ZQ26</f>
        <v>0</v>
      </c>
      <c r="ZR24" s="47">
        <f t="shared" si="754"/>
        <v>3521</v>
      </c>
      <c r="ZS24" s="46">
        <f>ZS25+ZS26</f>
        <v>2546</v>
      </c>
      <c r="ZT24" s="11">
        <f>ZT25+ZT26</f>
        <v>118</v>
      </c>
      <c r="ZU24" s="47">
        <f t="shared" ref="ZU24" si="755">ZU25+ZU26</f>
        <v>2664</v>
      </c>
      <c r="ZV24" s="46">
        <f>ZV25+ZV26</f>
        <v>2335</v>
      </c>
      <c r="ZW24" s="11">
        <f>ZW25+ZW26</f>
        <v>0</v>
      </c>
      <c r="ZX24" s="47">
        <f t="shared" ref="ZX24:AAG24" si="756">ZX25+ZX26</f>
        <v>2335</v>
      </c>
      <c r="ZY24" s="46">
        <f t="shared" si="756"/>
        <v>2174</v>
      </c>
      <c r="ZZ24" s="11">
        <f t="shared" si="756"/>
        <v>0</v>
      </c>
      <c r="AAA24" s="47">
        <f t="shared" si="756"/>
        <v>2174</v>
      </c>
      <c r="AAB24" s="46">
        <f t="shared" si="756"/>
        <v>2951</v>
      </c>
      <c r="AAC24" s="11">
        <f t="shared" si="756"/>
        <v>59</v>
      </c>
      <c r="AAD24" s="47">
        <f t="shared" si="756"/>
        <v>3010</v>
      </c>
      <c r="AAE24" s="46">
        <f t="shared" si="756"/>
        <v>3845</v>
      </c>
      <c r="AAF24" s="11">
        <f t="shared" si="756"/>
        <v>59</v>
      </c>
      <c r="AAG24" s="47">
        <f t="shared" si="756"/>
        <v>3904</v>
      </c>
      <c r="AAH24" s="46">
        <f t="shared" ref="AAH24:AAJ24" si="757">AAH25+AAH26</f>
        <v>3710</v>
      </c>
      <c r="AAI24" s="11">
        <f t="shared" si="757"/>
        <v>0</v>
      </c>
      <c r="AAJ24" s="47">
        <f t="shared" si="757"/>
        <v>3710</v>
      </c>
      <c r="AAK24" s="46">
        <f t="shared" ref="AAK24:AAM24" si="758">AAK25+AAK26</f>
        <v>2497</v>
      </c>
      <c r="AAL24" s="11">
        <f t="shared" si="758"/>
        <v>0</v>
      </c>
      <c r="AAM24" s="47">
        <f t="shared" si="758"/>
        <v>2497</v>
      </c>
      <c r="AAN24" s="46">
        <f t="shared" ref="AAN24:AAP24" si="759">AAN25+AAN26</f>
        <v>1734</v>
      </c>
      <c r="AAO24" s="11">
        <f t="shared" si="759"/>
        <v>0</v>
      </c>
      <c r="AAP24" s="47">
        <f t="shared" si="759"/>
        <v>1734</v>
      </c>
      <c r="AAQ24" s="46">
        <f t="shared" ref="AAQ24:AAS24" si="760">AAQ25+AAQ26</f>
        <v>1814</v>
      </c>
      <c r="AAR24" s="11">
        <f t="shared" si="760"/>
        <v>118</v>
      </c>
      <c r="AAS24" s="47">
        <f t="shared" si="760"/>
        <v>1932</v>
      </c>
      <c r="AAT24" s="46">
        <f t="shared" ref="AAT24:AAV24" si="761">AAT25+AAT26</f>
        <v>1846</v>
      </c>
      <c r="AAU24" s="11">
        <f t="shared" si="761"/>
        <v>0</v>
      </c>
      <c r="AAV24" s="47">
        <f t="shared" si="761"/>
        <v>1846</v>
      </c>
      <c r="AAW24" s="46">
        <f t="shared" ref="AAW24:AAY24" si="762">AAW25+AAW26</f>
        <v>1201</v>
      </c>
      <c r="AAX24" s="11">
        <f t="shared" si="762"/>
        <v>0</v>
      </c>
      <c r="AAY24" s="47">
        <f t="shared" si="762"/>
        <v>1201</v>
      </c>
      <c r="AAZ24" s="46">
        <f>AAZ25+AAZ26</f>
        <v>2471</v>
      </c>
      <c r="ABA24" s="11">
        <f t="shared" ref="ABA24" si="763">ABA25+ABA26</f>
        <v>0</v>
      </c>
      <c r="ABB24" s="47">
        <f>ABB25+ABB26</f>
        <v>2471</v>
      </c>
      <c r="ABC24" s="46">
        <f>ABC25+ABC26</f>
        <v>1803</v>
      </c>
      <c r="ABD24" s="11">
        <v>118</v>
      </c>
      <c r="ABE24" s="47">
        <f>ABE25+ABE26</f>
        <v>1921</v>
      </c>
      <c r="ABF24" s="46">
        <f>ABF25+ABF26</f>
        <v>2361</v>
      </c>
      <c r="ABG24" s="11">
        <v>0</v>
      </c>
      <c r="ABH24" s="47">
        <f>ABH25+ABH26</f>
        <v>2361</v>
      </c>
      <c r="ABI24" s="46">
        <f>ABI25+ABI26</f>
        <v>1656</v>
      </c>
      <c r="ABJ24" s="11">
        <v>0</v>
      </c>
      <c r="ABK24" s="47">
        <f t="shared" ref="ABK24:ABQ24" si="764">ABK25+ABK26</f>
        <v>1656</v>
      </c>
      <c r="ABL24" s="46">
        <f t="shared" si="764"/>
        <v>1677</v>
      </c>
      <c r="ABM24" s="11">
        <f t="shared" si="764"/>
        <v>35</v>
      </c>
      <c r="ABN24" s="47">
        <f t="shared" si="764"/>
        <v>1712</v>
      </c>
      <c r="ABO24" s="46">
        <f t="shared" si="764"/>
        <v>1043</v>
      </c>
      <c r="ABP24" s="11">
        <f t="shared" si="764"/>
        <v>0</v>
      </c>
      <c r="ABQ24" s="47">
        <f t="shared" si="764"/>
        <v>1043</v>
      </c>
      <c r="ABR24" s="46">
        <f t="shared" ref="ABR24:ABT24" si="765">ABR25+ABR26</f>
        <v>1238</v>
      </c>
      <c r="ABS24" s="11">
        <f t="shared" si="765"/>
        <v>59</v>
      </c>
      <c r="ABT24" s="47">
        <f t="shared" si="765"/>
        <v>1297</v>
      </c>
      <c r="ABU24" s="46">
        <v>1439</v>
      </c>
      <c r="ABV24" s="11">
        <f t="shared" ref="ABV24:ABW24" si="766">ABV25+ABV26</f>
        <v>0</v>
      </c>
      <c r="ABW24" s="47">
        <f t="shared" si="766"/>
        <v>1439</v>
      </c>
      <c r="ABX24" s="46">
        <f>ABX25</f>
        <v>1643</v>
      </c>
      <c r="ABY24" s="11">
        <f t="shared" ref="ABY24:ABZ24" si="767">ABY25+ABY26</f>
        <v>0</v>
      </c>
      <c r="ABZ24" s="47">
        <f t="shared" si="767"/>
        <v>1643</v>
      </c>
      <c r="ACA24" s="46">
        <f>ACA25</f>
        <v>2126</v>
      </c>
      <c r="ACB24" s="11">
        <f t="shared" ref="ACB24:ACC24" si="768">ACB25+ACB26</f>
        <v>0</v>
      </c>
      <c r="ACC24" s="47">
        <f t="shared" si="768"/>
        <v>2126</v>
      </c>
      <c r="ACD24" s="46">
        <f>ACD25</f>
        <v>2281</v>
      </c>
      <c r="ACE24" s="11">
        <f t="shared" ref="ACE24:ACF24" si="769">ACE25+ACE26</f>
        <v>0</v>
      </c>
      <c r="ACF24" s="47">
        <f t="shared" si="769"/>
        <v>2281</v>
      </c>
      <c r="ACG24" s="46">
        <f>ACG25</f>
        <v>1882</v>
      </c>
      <c r="ACH24" s="11">
        <f t="shared" ref="ACH24:ACI24" si="770">ACH25+ACH26</f>
        <v>0</v>
      </c>
      <c r="ACI24" s="47">
        <f t="shared" si="770"/>
        <v>1882</v>
      </c>
      <c r="ACJ24" s="46">
        <f>ACJ25</f>
        <v>1962</v>
      </c>
      <c r="ACK24" s="11">
        <f t="shared" ref="ACK24:ACO24" si="771">ACK25+ACK26</f>
        <v>0</v>
      </c>
      <c r="ACL24" s="47">
        <f t="shared" si="771"/>
        <v>1962</v>
      </c>
      <c r="ACM24" s="46">
        <f>ACM25</f>
        <v>2364</v>
      </c>
      <c r="ACN24" s="11">
        <f t="shared" si="771"/>
        <v>0</v>
      </c>
      <c r="ACO24" s="47">
        <f t="shared" si="771"/>
        <v>2364</v>
      </c>
      <c r="ACP24" s="46">
        <f>ACP25</f>
        <v>2334</v>
      </c>
      <c r="ACQ24" s="11">
        <f t="shared" ref="ACQ24:ACR24" si="772">ACQ25+ACQ26</f>
        <v>0</v>
      </c>
      <c r="ACR24" s="47">
        <f t="shared" si="772"/>
        <v>2334</v>
      </c>
      <c r="ACS24" s="46">
        <f>ACS25</f>
        <v>2486</v>
      </c>
      <c r="ACT24" s="11">
        <f t="shared" ref="ACT24:ACU24" si="773">ACT25+ACT26</f>
        <v>0</v>
      </c>
      <c r="ACU24" s="47">
        <f t="shared" si="773"/>
        <v>2486</v>
      </c>
      <c r="ACV24" s="46">
        <f>ACV25</f>
        <v>3338</v>
      </c>
      <c r="ACW24" s="11">
        <f t="shared" ref="ACW24:ACX24" si="774">ACW25+ACW26</f>
        <v>0</v>
      </c>
      <c r="ACX24" s="47">
        <f t="shared" si="774"/>
        <v>3338</v>
      </c>
      <c r="ACY24" s="46">
        <f>ACY25</f>
        <v>1689</v>
      </c>
      <c r="ACZ24" s="11">
        <f t="shared" ref="ACZ24:ADA24" si="775">ACZ25+ACZ26</f>
        <v>0</v>
      </c>
      <c r="ADA24" s="47">
        <f t="shared" si="775"/>
        <v>1689</v>
      </c>
      <c r="ADB24" s="46">
        <f>ADB25</f>
        <v>1200</v>
      </c>
      <c r="ADC24" s="11">
        <f t="shared" ref="ADC24:ADD24" si="776">ADC25+ADC26</f>
        <v>0</v>
      </c>
      <c r="ADD24" s="47">
        <f t="shared" si="776"/>
        <v>1200</v>
      </c>
      <c r="ADE24" s="46">
        <f>ADE25</f>
        <v>3954</v>
      </c>
      <c r="ADF24" s="11">
        <f t="shared" ref="ADF24:ADG24" si="777">ADF25+ADF26</f>
        <v>0</v>
      </c>
      <c r="ADG24" s="47">
        <f t="shared" si="777"/>
        <v>3954</v>
      </c>
      <c r="ADH24" s="46">
        <f>ADH25</f>
        <v>3605</v>
      </c>
      <c r="ADI24" s="11">
        <f t="shared" ref="ADI24:ADJ24" si="778">ADI25+ADI26</f>
        <v>0</v>
      </c>
      <c r="ADJ24" s="47">
        <f t="shared" si="778"/>
        <v>3605</v>
      </c>
      <c r="ADK24" s="46">
        <f>ADK25</f>
        <v>2475</v>
      </c>
      <c r="ADL24" s="11">
        <f t="shared" ref="ADL24" si="779">ADL25+ADL26</f>
        <v>0</v>
      </c>
      <c r="ADM24" s="47">
        <f t="shared" ref="ADM24:ADM29" si="780">ADK24+ADL24</f>
        <v>2475</v>
      </c>
      <c r="ADN24" s="46">
        <f>ADN25</f>
        <v>2759</v>
      </c>
      <c r="ADO24" s="11">
        <f t="shared" ref="ADO24" si="781">ADO25+ADO26</f>
        <v>0</v>
      </c>
      <c r="ADP24" s="47">
        <f t="shared" ref="ADP24:ADP29" si="782">ADN24+ADO24</f>
        <v>2759</v>
      </c>
      <c r="ADQ24" s="46">
        <f>ADQ25</f>
        <v>4602</v>
      </c>
      <c r="ADR24" s="11">
        <f t="shared" ref="ADR24" si="783">ADR25+ADR26</f>
        <v>0</v>
      </c>
      <c r="ADS24" s="47">
        <f t="shared" ref="ADS24:ADS29" si="784">ADQ24+ADR24</f>
        <v>4602</v>
      </c>
      <c r="ADT24" s="46">
        <f>ADT25</f>
        <v>3351</v>
      </c>
      <c r="ADU24" s="11">
        <f t="shared" ref="ADU24" si="785">ADU25+ADU26</f>
        <v>0</v>
      </c>
      <c r="ADV24" s="47">
        <f t="shared" ref="ADV24:ADV29" si="786">ADT24+ADU24</f>
        <v>3351</v>
      </c>
      <c r="ADW24" s="46">
        <f>ADW25</f>
        <v>4055</v>
      </c>
      <c r="ADX24" s="11">
        <f t="shared" ref="ADX24" si="787">ADX25+ADX26</f>
        <v>0</v>
      </c>
      <c r="ADY24" s="47">
        <f t="shared" ref="ADY24:ADY29" si="788">ADW24+ADX24</f>
        <v>4055</v>
      </c>
      <c r="ADZ24" s="46">
        <f>ADZ25</f>
        <v>2151</v>
      </c>
      <c r="AEA24" s="11">
        <f t="shared" ref="AEA24" si="789">AEA25+AEA26</f>
        <v>0</v>
      </c>
      <c r="AEB24" s="47">
        <f t="shared" ref="AEB24:AEB29" si="790">ADZ24+AEA24</f>
        <v>2151</v>
      </c>
      <c r="AEC24" s="46">
        <f>AEC25</f>
        <v>0</v>
      </c>
      <c r="AED24" s="11">
        <f t="shared" ref="AED24:AEG24" si="791">AED25+AED26</f>
        <v>0</v>
      </c>
      <c r="AEE24" s="47">
        <f t="shared" ref="AEE24:AEE29" si="792">AEC24+AED24</f>
        <v>0</v>
      </c>
      <c r="AEF24" s="46">
        <f>AEF25</f>
        <v>1923</v>
      </c>
      <c r="AEG24" s="11">
        <f t="shared" si="791"/>
        <v>0</v>
      </c>
      <c r="AEH24" s="47">
        <f t="shared" ref="AEH24:AEH29" si="793">AEF24+AEG24</f>
        <v>1923</v>
      </c>
      <c r="AEI24" s="46">
        <f>AEI25</f>
        <v>1407</v>
      </c>
      <c r="AEJ24" s="11">
        <f t="shared" ref="AEJ24" si="794">AEJ25+AEJ26</f>
        <v>0</v>
      </c>
      <c r="AEK24" s="47">
        <f t="shared" ref="AEK24:AEK29" si="795">AEI24+AEJ24</f>
        <v>1407</v>
      </c>
      <c r="AEL24" s="46">
        <f>AEL25</f>
        <v>2040</v>
      </c>
      <c r="AEM24" s="11">
        <f t="shared" ref="AEM24" si="796">AEM25+AEM26</f>
        <v>0</v>
      </c>
      <c r="AEN24" s="47">
        <f t="shared" ref="AEN24:AEN29" si="797">AEL24+AEM24</f>
        <v>2040</v>
      </c>
      <c r="AEO24" s="46">
        <f>AEO25</f>
        <v>1756</v>
      </c>
      <c r="AEP24" s="11">
        <f t="shared" ref="AEP24" si="798">AEP25+AEP26</f>
        <v>0</v>
      </c>
      <c r="AEQ24" s="47">
        <f t="shared" ref="AEQ24:AEQ29" si="799">AEO24+AEP24</f>
        <v>1756</v>
      </c>
      <c r="AER24" s="46">
        <f>AER25</f>
        <v>1119</v>
      </c>
      <c r="AES24" s="11">
        <f t="shared" ref="AES24" si="800">AES25+AES26</f>
        <v>0</v>
      </c>
      <c r="AET24" s="47">
        <f t="shared" ref="AET24:AET29" si="801">AER24+AES24</f>
        <v>1119</v>
      </c>
      <c r="AEU24" s="46">
        <f>AEU25</f>
        <v>1407</v>
      </c>
      <c r="AEV24" s="11">
        <f t="shared" ref="AEV24" si="802">AEV25+AEV26</f>
        <v>0</v>
      </c>
      <c r="AEW24" s="47">
        <f t="shared" ref="AEW24:AEW29" si="803">AEU24+AEV24</f>
        <v>1407</v>
      </c>
      <c r="AEX24" s="46">
        <f>AEX25</f>
        <v>2002</v>
      </c>
      <c r="AEY24" s="11">
        <f t="shared" ref="AEY24" si="804">AEY25+AEY26</f>
        <v>26</v>
      </c>
      <c r="AEZ24" s="47">
        <f t="shared" ref="AEZ24:AEZ29" si="805">AEX24+AEY24</f>
        <v>2028</v>
      </c>
      <c r="AFA24" s="46">
        <f>AFA25</f>
        <v>1597</v>
      </c>
      <c r="AFB24" s="11">
        <f t="shared" ref="AFB24" si="806">AFB25+AFB26</f>
        <v>0</v>
      </c>
      <c r="AFC24" s="47">
        <f t="shared" ref="AFC24:AFC29" si="807">AFA24+AFB24</f>
        <v>1597</v>
      </c>
      <c r="AFD24" s="46">
        <f>AFD25</f>
        <v>2341</v>
      </c>
      <c r="AFE24" s="11">
        <f t="shared" ref="AFE24" si="808">AFE25+AFE26</f>
        <v>52</v>
      </c>
      <c r="AFF24" s="47">
        <f t="shared" ref="AFF24:AFF29" si="809">AFD24+AFE24</f>
        <v>2393</v>
      </c>
      <c r="AFG24" s="46">
        <f>AFG25</f>
        <v>1624</v>
      </c>
      <c r="AFH24" s="11">
        <f t="shared" ref="AFH24" si="810">AFH25+AFH26</f>
        <v>0</v>
      </c>
      <c r="AFI24" s="47">
        <f t="shared" ref="AFI24:AFI29" si="811">AFG24+AFH24</f>
        <v>1624</v>
      </c>
      <c r="AFJ24" s="46">
        <f>AFJ25</f>
        <v>1443</v>
      </c>
      <c r="AFK24" s="11">
        <f t="shared" ref="AFK24" si="812">AFK25+AFK26</f>
        <v>52</v>
      </c>
      <c r="AFL24" s="47">
        <f t="shared" ref="AFL24:AFL29" si="813">AFJ24+AFK24</f>
        <v>1495</v>
      </c>
      <c r="AFM24" s="46">
        <f>AFM25</f>
        <v>1242</v>
      </c>
      <c r="AFN24" s="11">
        <f t="shared" ref="AFN24" si="814">AFN25+AFN26</f>
        <v>0</v>
      </c>
      <c r="AFO24" s="47">
        <f t="shared" ref="AFO24:AFO29" si="815">AFM24+AFN24</f>
        <v>1242</v>
      </c>
      <c r="AFP24" s="46">
        <f>AFP25</f>
        <v>1200</v>
      </c>
      <c r="AFQ24" s="11">
        <f t="shared" ref="AFQ24" si="816">AFQ25+AFQ26</f>
        <v>51</v>
      </c>
      <c r="AFR24" s="47">
        <f t="shared" ref="AFR24:AFR29" si="817">AFP24+AFQ24</f>
        <v>1251</v>
      </c>
      <c r="AFS24" s="46">
        <f>AFS25</f>
        <v>2041</v>
      </c>
      <c r="AFT24" s="11">
        <f t="shared" ref="AFT24" si="818">AFT25+AFT26</f>
        <v>0</v>
      </c>
      <c r="AFU24" s="47">
        <f t="shared" ref="AFU24:AFU29" si="819">AFS24+AFT24</f>
        <v>2041</v>
      </c>
      <c r="AFV24" s="46">
        <f>AFV25</f>
        <v>2322</v>
      </c>
      <c r="AFW24" s="11">
        <f t="shared" ref="AFW24" si="820">AFW25+AFW26</f>
        <v>26</v>
      </c>
      <c r="AFX24" s="47">
        <f t="shared" ref="AFX24:AFX29" si="821">AFV24+AFW24</f>
        <v>2348</v>
      </c>
      <c r="AFY24" s="46">
        <f>AFY25</f>
        <v>1097</v>
      </c>
      <c r="AFZ24" s="11">
        <f t="shared" ref="AFZ24" si="822">AFZ25+AFZ26</f>
        <v>0</v>
      </c>
      <c r="AGA24" s="47">
        <f t="shared" ref="AGA24:AGA29" si="823">AFY24+AFZ24</f>
        <v>1097</v>
      </c>
      <c r="AGB24" s="46">
        <f>AGB25</f>
        <v>1578</v>
      </c>
      <c r="AGC24" s="11">
        <f t="shared" ref="AGC24" si="824">AGC25+AGC26</f>
        <v>0</v>
      </c>
      <c r="AGD24" s="47">
        <f t="shared" ref="AGD24:AGD29" si="825">AGB24+AGC24</f>
        <v>1578</v>
      </c>
      <c r="AGE24" s="46">
        <f>AGE25</f>
        <v>2430</v>
      </c>
      <c r="AGF24" s="11">
        <f t="shared" ref="AGF24" si="826">AGF25+AGF26</f>
        <v>78</v>
      </c>
      <c r="AGG24" s="47">
        <f t="shared" ref="AGG24:AGG29" si="827">AGE24+AGF24</f>
        <v>2508</v>
      </c>
      <c r="AGH24" s="46">
        <f>AGH25</f>
        <v>2882</v>
      </c>
      <c r="AGI24" s="11">
        <f t="shared" ref="AGI24" si="828">AGI25+AGI26</f>
        <v>50</v>
      </c>
      <c r="AGJ24" s="47">
        <f t="shared" ref="AGJ24:AGJ29" si="829">AGH24+AGI24</f>
        <v>2932</v>
      </c>
      <c r="AGK24" s="46">
        <f>AGK25</f>
        <v>1700</v>
      </c>
      <c r="AGL24" s="11">
        <f t="shared" ref="AGL24" si="830">AGL25+AGL26</f>
        <v>0</v>
      </c>
      <c r="AGM24" s="47">
        <f t="shared" ref="AGM24:AGM29" si="831">AGK24+AGL24</f>
        <v>1700</v>
      </c>
      <c r="AGN24" s="46">
        <f>AGN25</f>
        <v>3103</v>
      </c>
      <c r="AGO24" s="11">
        <f t="shared" ref="AGO24" si="832">AGO25+AGO26</f>
        <v>0</v>
      </c>
      <c r="AGP24" s="47">
        <f t="shared" ref="AGP24:AGP29" si="833">AGN24+AGO24</f>
        <v>3103</v>
      </c>
      <c r="AGQ24" s="46">
        <f>AGQ25</f>
        <v>3680</v>
      </c>
      <c r="AGR24" s="11">
        <f t="shared" ref="AGR24" si="834">AGR25+AGR26</f>
        <v>53</v>
      </c>
      <c r="AGS24" s="47">
        <f t="shared" ref="AGS24:AGS29" si="835">AGQ24+AGR24</f>
        <v>3733</v>
      </c>
      <c r="AGT24" s="46">
        <f>AGT25</f>
        <v>2633</v>
      </c>
      <c r="AGU24" s="11">
        <f t="shared" ref="AGU24" si="836">AGU25+AGU26</f>
        <v>0</v>
      </c>
      <c r="AGV24" s="47">
        <f t="shared" ref="AGV24:AGV29" si="837">AGT24+AGU24</f>
        <v>2633</v>
      </c>
      <c r="AGW24" s="46">
        <f>AGW25</f>
        <v>2065</v>
      </c>
      <c r="AGX24" s="11">
        <f t="shared" ref="AGX24" si="838">AGX25+AGX26</f>
        <v>79</v>
      </c>
      <c r="AGY24" s="47">
        <f t="shared" ref="AGY24:AGY29" si="839">AGW24+AGX24</f>
        <v>2144</v>
      </c>
      <c r="AGZ24" s="46">
        <f>AGZ25</f>
        <v>1472</v>
      </c>
      <c r="AHA24" s="11">
        <f t="shared" ref="AHA24" si="840">AHA25+AHA26</f>
        <v>26</v>
      </c>
      <c r="AHB24" s="47">
        <f t="shared" ref="AHB24:AHB29" si="841">AGZ24+AHA24</f>
        <v>1498</v>
      </c>
      <c r="AHC24" s="46">
        <f>AHC25</f>
        <v>1522</v>
      </c>
      <c r="AHD24" s="11">
        <f t="shared" ref="AHD24" si="842">AHD25+AHD26</f>
        <v>26</v>
      </c>
      <c r="AHE24" s="47">
        <f t="shared" ref="AHE24:AHE29" si="843">AHC24+AHD24</f>
        <v>1548</v>
      </c>
      <c r="AHF24" s="46">
        <f>AHF25</f>
        <v>1948</v>
      </c>
      <c r="AHG24" s="11">
        <f t="shared" ref="AHG24" si="844">AHG25+AHG26</f>
        <v>53</v>
      </c>
      <c r="AHH24" s="47">
        <f t="shared" ref="AHH24:AHH29" si="845">AHF24+AHG24</f>
        <v>2001</v>
      </c>
      <c r="AHI24" s="46">
        <f>AHI25</f>
        <v>3229</v>
      </c>
      <c r="AHJ24" s="11">
        <f t="shared" ref="AHJ24" si="846">AHJ25+AHJ26</f>
        <v>0</v>
      </c>
      <c r="AHK24" s="47">
        <f t="shared" ref="AHK24:AHK29" si="847">AHI24+AHJ24</f>
        <v>3229</v>
      </c>
      <c r="AHL24" s="46">
        <f>AHL25</f>
        <v>2922</v>
      </c>
      <c r="AHM24" s="11">
        <f t="shared" ref="AHM24" si="848">AHM25+AHM26</f>
        <v>26</v>
      </c>
      <c r="AHN24" s="47">
        <f t="shared" ref="AHN24:AHN29" si="849">AHL24+AHM24</f>
        <v>2948</v>
      </c>
      <c r="AHO24" s="46">
        <f>AHO25</f>
        <v>2683</v>
      </c>
      <c r="AHP24" s="11">
        <f t="shared" ref="AHP24" si="850">AHP25+AHP26</f>
        <v>26</v>
      </c>
      <c r="AHQ24" s="47">
        <f t="shared" ref="AHQ24:AHQ29" si="851">AHO24+AHP24</f>
        <v>2709</v>
      </c>
      <c r="AHR24" s="46">
        <f>AHR25</f>
        <v>3018</v>
      </c>
      <c r="AHS24" s="11">
        <f t="shared" ref="AHS24" si="852">AHS25+AHS26</f>
        <v>79</v>
      </c>
      <c r="AHT24" s="47">
        <f t="shared" ref="AHT24:AHT29" si="853">AHR24+AHS24</f>
        <v>3097</v>
      </c>
      <c r="AHU24" s="46">
        <f>AHU25</f>
        <v>1701</v>
      </c>
      <c r="AHV24" s="11">
        <f t="shared" ref="AHV24" si="854">AHV25+AHV26</f>
        <v>0</v>
      </c>
      <c r="AHW24" s="47">
        <f t="shared" ref="AHW24:AHW29" si="855">AHU24+AHV24</f>
        <v>1701</v>
      </c>
      <c r="AHX24" s="46">
        <f>AHX25</f>
        <v>2745</v>
      </c>
      <c r="AHY24" s="11">
        <f t="shared" ref="AHY24" si="856">AHY25+AHY26</f>
        <v>53</v>
      </c>
      <c r="AHZ24" s="47">
        <f t="shared" ref="AHZ24:AHZ29" si="857">AHX24+AHY24</f>
        <v>2798</v>
      </c>
      <c r="AIA24" s="46">
        <f>AIA25</f>
        <v>2444</v>
      </c>
      <c r="AIB24" s="11">
        <f t="shared" ref="AIB24" si="858">AIB25+AIB26</f>
        <v>0</v>
      </c>
      <c r="AIC24" s="47">
        <f t="shared" ref="AIC24:AIC29" si="859">AIA24+AIB24</f>
        <v>2444</v>
      </c>
      <c r="AID24" s="46">
        <f>AID25</f>
        <v>3677</v>
      </c>
      <c r="AIE24" s="11">
        <f t="shared" ref="AIE24" si="860">AIE25+AIE26</f>
        <v>79</v>
      </c>
      <c r="AIF24" s="47">
        <f t="shared" ref="AIF24:AIF29" si="861">AID24+AIE24</f>
        <v>3756</v>
      </c>
      <c r="AIG24" s="46">
        <f>AIG25</f>
        <v>2198</v>
      </c>
      <c r="AIH24" s="11">
        <f t="shared" ref="AIH24" si="862">AIH25+AIH26</f>
        <v>0</v>
      </c>
      <c r="AII24" s="47">
        <f t="shared" ref="AII24:AII29" si="863">AIG24+AIH24</f>
        <v>2198</v>
      </c>
    </row>
    <row r="25" spans="1:919" x14ac:dyDescent="0.2">
      <c r="A25" s="9" t="s">
        <v>226</v>
      </c>
      <c r="B25" s="46">
        <v>0</v>
      </c>
      <c r="C25" s="11">
        <v>0</v>
      </c>
      <c r="D25" s="47">
        <v>0</v>
      </c>
      <c r="E25" s="46">
        <v>0</v>
      </c>
      <c r="F25" s="11">
        <v>0</v>
      </c>
      <c r="G25" s="47">
        <v>0</v>
      </c>
      <c r="H25" s="46">
        <v>0</v>
      </c>
      <c r="I25" s="11">
        <v>0</v>
      </c>
      <c r="J25" s="47">
        <v>0</v>
      </c>
      <c r="K25" s="46">
        <v>0</v>
      </c>
      <c r="L25" s="11">
        <v>0</v>
      </c>
      <c r="M25" s="47">
        <v>0</v>
      </c>
      <c r="N25" s="46">
        <v>0</v>
      </c>
      <c r="O25" s="11">
        <v>0</v>
      </c>
      <c r="P25" s="47">
        <v>0</v>
      </c>
      <c r="Q25" s="11">
        <v>0</v>
      </c>
      <c r="R25" s="11">
        <v>0</v>
      </c>
      <c r="S25" s="11">
        <v>0</v>
      </c>
      <c r="T25" s="46">
        <v>0</v>
      </c>
      <c r="U25" s="11">
        <v>0</v>
      </c>
      <c r="V25" s="47">
        <v>0</v>
      </c>
      <c r="W25" s="11">
        <v>0</v>
      </c>
      <c r="X25" s="11">
        <v>0</v>
      </c>
      <c r="Y25" s="11">
        <v>0</v>
      </c>
      <c r="Z25" s="46">
        <v>0</v>
      </c>
      <c r="AA25" s="11">
        <v>0</v>
      </c>
      <c r="AB25" s="47">
        <v>0</v>
      </c>
      <c r="AC25" s="11">
        <v>0</v>
      </c>
      <c r="AD25" s="11">
        <v>0</v>
      </c>
      <c r="AE25" s="11">
        <v>0</v>
      </c>
      <c r="AF25" s="46">
        <v>0</v>
      </c>
      <c r="AG25" s="11">
        <v>0</v>
      </c>
      <c r="AH25" s="47">
        <v>0</v>
      </c>
      <c r="AI25" s="46">
        <v>0</v>
      </c>
      <c r="AJ25" s="11">
        <v>0</v>
      </c>
      <c r="AK25" s="47">
        <v>0</v>
      </c>
      <c r="AL25" s="11">
        <v>0</v>
      </c>
      <c r="AM25" s="11">
        <v>0</v>
      </c>
      <c r="AN25" s="11">
        <v>0</v>
      </c>
      <c r="AO25" s="46">
        <v>0</v>
      </c>
      <c r="AP25" s="11">
        <v>0</v>
      </c>
      <c r="AQ25" s="47">
        <v>0</v>
      </c>
      <c r="AR25" s="46">
        <v>0</v>
      </c>
      <c r="AS25" s="11">
        <v>0</v>
      </c>
      <c r="AT25" s="47">
        <v>0</v>
      </c>
      <c r="AU25" s="46">
        <v>0</v>
      </c>
      <c r="AV25" s="11">
        <v>0</v>
      </c>
      <c r="AW25" s="47">
        <v>0</v>
      </c>
      <c r="AX25" s="46">
        <v>0</v>
      </c>
      <c r="AY25" s="11">
        <v>0</v>
      </c>
      <c r="AZ25" s="47">
        <v>0</v>
      </c>
      <c r="BA25" s="11">
        <v>0</v>
      </c>
      <c r="BB25" s="11">
        <v>0</v>
      </c>
      <c r="BC25" s="11">
        <v>0</v>
      </c>
      <c r="BD25" s="46">
        <v>0</v>
      </c>
      <c r="BE25" s="11">
        <v>0</v>
      </c>
      <c r="BF25" s="47">
        <v>0</v>
      </c>
      <c r="BG25" s="11">
        <v>0</v>
      </c>
      <c r="BH25" s="11">
        <v>0</v>
      </c>
      <c r="BI25" s="11">
        <v>0</v>
      </c>
      <c r="BJ25" s="46">
        <v>0</v>
      </c>
      <c r="BK25" s="11">
        <v>0</v>
      </c>
      <c r="BL25" s="47">
        <v>0</v>
      </c>
      <c r="BM25" s="11">
        <v>0</v>
      </c>
      <c r="BN25" s="11">
        <v>0</v>
      </c>
      <c r="BO25" s="11">
        <v>0</v>
      </c>
      <c r="BP25" s="46">
        <v>0</v>
      </c>
      <c r="BQ25" s="11">
        <v>0</v>
      </c>
      <c r="BR25" s="47">
        <v>0</v>
      </c>
      <c r="BS25" s="11">
        <v>0</v>
      </c>
      <c r="BT25" s="11">
        <v>0</v>
      </c>
      <c r="BU25" s="11">
        <v>0</v>
      </c>
      <c r="BV25" s="46">
        <v>0</v>
      </c>
      <c r="BW25" s="11">
        <v>0</v>
      </c>
      <c r="BX25" s="47">
        <v>0</v>
      </c>
      <c r="BY25" s="46">
        <v>0</v>
      </c>
      <c r="BZ25" s="11">
        <v>0</v>
      </c>
      <c r="CA25" s="47">
        <v>0</v>
      </c>
      <c r="CB25" s="46">
        <v>0</v>
      </c>
      <c r="CC25" s="11">
        <v>0</v>
      </c>
      <c r="CD25" s="11">
        <v>0</v>
      </c>
      <c r="CE25" s="46">
        <v>0</v>
      </c>
      <c r="CF25" s="11">
        <v>0</v>
      </c>
      <c r="CG25" s="47">
        <v>0</v>
      </c>
      <c r="CH25" s="11">
        <v>0</v>
      </c>
      <c r="CI25" s="11">
        <v>0</v>
      </c>
      <c r="CJ25" s="11">
        <v>0</v>
      </c>
      <c r="CK25" s="46">
        <v>0</v>
      </c>
      <c r="CL25" s="11">
        <v>0</v>
      </c>
      <c r="CM25" s="47">
        <v>0</v>
      </c>
      <c r="CN25" s="11">
        <v>0</v>
      </c>
      <c r="CO25" s="11">
        <v>0</v>
      </c>
      <c r="CP25" s="11">
        <v>0</v>
      </c>
      <c r="CQ25" s="46">
        <v>0</v>
      </c>
      <c r="CR25" s="11">
        <v>0</v>
      </c>
      <c r="CS25" s="47">
        <v>0</v>
      </c>
      <c r="CT25" s="11">
        <v>0</v>
      </c>
      <c r="CU25" s="11">
        <v>0</v>
      </c>
      <c r="CV25" s="11">
        <v>0</v>
      </c>
      <c r="CW25" s="46">
        <v>0</v>
      </c>
      <c r="CX25" s="11">
        <v>0</v>
      </c>
      <c r="CY25" s="47">
        <v>0</v>
      </c>
      <c r="CZ25" s="11">
        <v>0</v>
      </c>
      <c r="DA25" s="11">
        <v>0</v>
      </c>
      <c r="DB25" s="47">
        <v>0</v>
      </c>
      <c r="DC25" s="11">
        <v>0</v>
      </c>
      <c r="DD25" s="11">
        <v>0</v>
      </c>
      <c r="DE25" s="11">
        <v>0</v>
      </c>
      <c r="DF25" s="46">
        <v>0</v>
      </c>
      <c r="DG25" s="11">
        <v>0</v>
      </c>
      <c r="DH25" s="47">
        <v>0</v>
      </c>
      <c r="DI25" s="46">
        <v>0</v>
      </c>
      <c r="DJ25" s="11">
        <v>0</v>
      </c>
      <c r="DK25" s="47">
        <v>0</v>
      </c>
      <c r="DL25" s="46">
        <v>0</v>
      </c>
      <c r="DM25" s="11">
        <v>0</v>
      </c>
      <c r="DN25" s="47">
        <v>0</v>
      </c>
      <c r="DO25" s="46">
        <v>0</v>
      </c>
      <c r="DP25" s="11">
        <v>0</v>
      </c>
      <c r="DQ25" s="47">
        <v>0</v>
      </c>
      <c r="DR25" s="11">
        <v>0</v>
      </c>
      <c r="DS25" s="11">
        <v>0</v>
      </c>
      <c r="DT25" s="11">
        <v>0</v>
      </c>
      <c r="DU25" s="46">
        <v>0</v>
      </c>
      <c r="DV25" s="11">
        <v>0</v>
      </c>
      <c r="DW25" s="47">
        <v>0</v>
      </c>
      <c r="DX25" s="11">
        <v>0</v>
      </c>
      <c r="DY25" s="11">
        <v>0</v>
      </c>
      <c r="DZ25" s="11">
        <v>0</v>
      </c>
      <c r="EA25" s="46">
        <v>0</v>
      </c>
      <c r="EB25" s="11">
        <v>0</v>
      </c>
      <c r="EC25" s="47">
        <v>0</v>
      </c>
      <c r="ED25" s="11">
        <v>0</v>
      </c>
      <c r="EE25" s="11">
        <v>0</v>
      </c>
      <c r="EF25" s="11">
        <v>0</v>
      </c>
      <c r="EG25" s="46">
        <v>0</v>
      </c>
      <c r="EH25" s="11">
        <v>0</v>
      </c>
      <c r="EI25" s="47">
        <v>0</v>
      </c>
      <c r="EJ25" s="11">
        <v>0</v>
      </c>
      <c r="EK25" s="11">
        <v>0</v>
      </c>
      <c r="EL25" s="11">
        <v>0</v>
      </c>
      <c r="EM25" s="46">
        <v>200</v>
      </c>
      <c r="EN25" s="11">
        <v>0</v>
      </c>
      <c r="EO25" s="47">
        <v>200</v>
      </c>
      <c r="EP25" s="11">
        <v>0</v>
      </c>
      <c r="EQ25" s="11">
        <v>0</v>
      </c>
      <c r="ER25" s="11">
        <v>0</v>
      </c>
      <c r="ES25" s="46">
        <v>0</v>
      </c>
      <c r="ET25" s="11">
        <v>0</v>
      </c>
      <c r="EU25" s="47">
        <v>0</v>
      </c>
      <c r="EV25" s="11">
        <v>0</v>
      </c>
      <c r="EW25" s="11">
        <v>0</v>
      </c>
      <c r="EX25" s="11">
        <v>0</v>
      </c>
      <c r="EY25" s="46">
        <v>0</v>
      </c>
      <c r="EZ25" s="11">
        <v>0</v>
      </c>
      <c r="FA25" s="47">
        <v>0</v>
      </c>
      <c r="FB25" s="46">
        <v>0</v>
      </c>
      <c r="FC25" s="11">
        <v>0</v>
      </c>
      <c r="FD25" s="47">
        <v>0</v>
      </c>
      <c r="FE25" s="46">
        <v>0</v>
      </c>
      <c r="FF25" s="11">
        <v>0</v>
      </c>
      <c r="FG25" s="47">
        <v>0</v>
      </c>
      <c r="FH25" s="11">
        <v>0</v>
      </c>
      <c r="FI25" s="11">
        <v>0</v>
      </c>
      <c r="FJ25" s="11">
        <v>0</v>
      </c>
      <c r="FK25" s="46">
        <v>0</v>
      </c>
      <c r="FL25" s="11">
        <v>0</v>
      </c>
      <c r="FM25" s="47">
        <v>0</v>
      </c>
      <c r="FN25" s="11">
        <v>0</v>
      </c>
      <c r="FO25" s="11">
        <v>0</v>
      </c>
      <c r="FP25" s="11">
        <v>0</v>
      </c>
      <c r="FQ25" s="46">
        <v>0</v>
      </c>
      <c r="FR25" s="11">
        <v>0</v>
      </c>
      <c r="FS25" s="47">
        <v>0</v>
      </c>
      <c r="FT25" s="11">
        <v>0</v>
      </c>
      <c r="FU25" s="11">
        <v>0</v>
      </c>
      <c r="FV25" s="11">
        <v>0</v>
      </c>
      <c r="FW25" s="46">
        <v>0</v>
      </c>
      <c r="FX25" s="11">
        <v>0</v>
      </c>
      <c r="FY25" s="47">
        <v>0</v>
      </c>
      <c r="FZ25" s="11">
        <v>0</v>
      </c>
      <c r="GA25" s="11">
        <v>0</v>
      </c>
      <c r="GB25" s="11">
        <v>0</v>
      </c>
      <c r="GC25" s="46">
        <v>0</v>
      </c>
      <c r="GD25" s="11">
        <v>0</v>
      </c>
      <c r="GE25" s="47">
        <v>0</v>
      </c>
      <c r="GF25" s="11">
        <v>0</v>
      </c>
      <c r="GG25" s="11">
        <v>0</v>
      </c>
      <c r="GH25" s="11">
        <v>0</v>
      </c>
      <c r="GI25" s="46">
        <v>0</v>
      </c>
      <c r="GJ25" s="11">
        <v>0</v>
      </c>
      <c r="GK25" s="47">
        <v>0</v>
      </c>
      <c r="GL25" s="11">
        <v>0</v>
      </c>
      <c r="GM25" s="11">
        <v>0</v>
      </c>
      <c r="GN25" s="11">
        <v>0</v>
      </c>
      <c r="GO25" s="46">
        <v>0</v>
      </c>
      <c r="GP25" s="11">
        <v>0</v>
      </c>
      <c r="GQ25" s="47">
        <v>0</v>
      </c>
      <c r="GR25" s="11">
        <v>0</v>
      </c>
      <c r="GS25" s="11">
        <v>0</v>
      </c>
      <c r="GT25" s="11">
        <v>0</v>
      </c>
      <c r="GU25" s="46">
        <v>0</v>
      </c>
      <c r="GV25" s="11">
        <v>0</v>
      </c>
      <c r="GW25" s="47">
        <v>0</v>
      </c>
      <c r="GX25" s="11">
        <v>0</v>
      </c>
      <c r="GY25" s="11">
        <v>0</v>
      </c>
      <c r="GZ25" s="11">
        <v>0</v>
      </c>
      <c r="HA25" s="46">
        <v>0</v>
      </c>
      <c r="HB25" s="11">
        <v>0</v>
      </c>
      <c r="HC25" s="47">
        <v>0</v>
      </c>
      <c r="HD25" s="11">
        <v>0</v>
      </c>
      <c r="HE25" s="11">
        <v>0</v>
      </c>
      <c r="HF25" s="11">
        <v>0</v>
      </c>
      <c r="HG25" s="46">
        <v>0</v>
      </c>
      <c r="HH25" s="11">
        <v>0</v>
      </c>
      <c r="HI25" s="47">
        <v>0</v>
      </c>
      <c r="HJ25" s="46">
        <v>0</v>
      </c>
      <c r="HK25" s="11">
        <v>0</v>
      </c>
      <c r="HL25" s="47">
        <v>0</v>
      </c>
      <c r="HM25" s="11">
        <v>0</v>
      </c>
      <c r="HN25" s="11">
        <v>0</v>
      </c>
      <c r="HO25" s="11">
        <v>0</v>
      </c>
      <c r="HP25" s="46">
        <v>0</v>
      </c>
      <c r="HQ25" s="11">
        <v>0</v>
      </c>
      <c r="HR25" s="47">
        <v>0</v>
      </c>
      <c r="HS25" s="11">
        <v>0</v>
      </c>
      <c r="HT25" s="11">
        <v>0</v>
      </c>
      <c r="HU25" s="11">
        <v>0</v>
      </c>
      <c r="HV25" s="46">
        <v>0</v>
      </c>
      <c r="HW25" s="11">
        <v>0</v>
      </c>
      <c r="HX25" s="47">
        <v>0</v>
      </c>
      <c r="HY25" s="11">
        <v>0</v>
      </c>
      <c r="HZ25" s="11">
        <v>0</v>
      </c>
      <c r="IA25" s="11">
        <v>0</v>
      </c>
      <c r="IB25" s="46">
        <v>0</v>
      </c>
      <c r="IC25" s="11">
        <v>0</v>
      </c>
      <c r="ID25" s="47">
        <v>0</v>
      </c>
      <c r="IE25" s="46">
        <v>0</v>
      </c>
      <c r="IF25" s="11">
        <v>0</v>
      </c>
      <c r="IG25" s="47">
        <v>0</v>
      </c>
      <c r="IH25" s="11">
        <v>0</v>
      </c>
      <c r="II25" s="11">
        <v>0</v>
      </c>
      <c r="IJ25" s="11">
        <v>0</v>
      </c>
      <c r="IK25" s="46">
        <v>0</v>
      </c>
      <c r="IL25" s="11">
        <v>0</v>
      </c>
      <c r="IM25" s="47">
        <v>0</v>
      </c>
      <c r="IN25" s="46">
        <v>0</v>
      </c>
      <c r="IO25" s="11">
        <v>0</v>
      </c>
      <c r="IP25" s="47">
        <v>0</v>
      </c>
      <c r="IQ25" s="11">
        <v>700</v>
      </c>
      <c r="IR25" s="11">
        <v>0</v>
      </c>
      <c r="IS25" s="11">
        <v>700</v>
      </c>
      <c r="IT25" s="46">
        <v>300</v>
      </c>
      <c r="IU25" s="11">
        <v>0</v>
      </c>
      <c r="IV25" s="47">
        <v>300</v>
      </c>
      <c r="IW25" s="11">
        <v>200</v>
      </c>
      <c r="IX25" s="11">
        <v>0</v>
      </c>
      <c r="IY25" s="11">
        <v>200</v>
      </c>
      <c r="IZ25" s="46">
        <v>500</v>
      </c>
      <c r="JA25" s="11">
        <v>0</v>
      </c>
      <c r="JB25" s="47">
        <v>500</v>
      </c>
      <c r="JC25" s="11">
        <v>500</v>
      </c>
      <c r="JD25" s="11">
        <v>0</v>
      </c>
      <c r="JE25" s="11">
        <v>500</v>
      </c>
      <c r="JF25" s="46">
        <v>500</v>
      </c>
      <c r="JG25" s="11">
        <v>0</v>
      </c>
      <c r="JH25" s="47">
        <v>500</v>
      </c>
      <c r="JI25" s="11">
        <v>500</v>
      </c>
      <c r="JJ25" s="11">
        <v>0</v>
      </c>
      <c r="JK25" s="11">
        <v>500</v>
      </c>
      <c r="JL25" s="46">
        <v>200</v>
      </c>
      <c r="JM25" s="11">
        <v>0</v>
      </c>
      <c r="JN25" s="47">
        <v>200</v>
      </c>
      <c r="JO25" s="11">
        <v>300</v>
      </c>
      <c r="JP25" s="11">
        <v>0</v>
      </c>
      <c r="JQ25" s="11">
        <v>300</v>
      </c>
      <c r="JR25" s="46">
        <v>300</v>
      </c>
      <c r="JS25" s="11">
        <v>0</v>
      </c>
      <c r="JT25" s="47">
        <v>300</v>
      </c>
      <c r="JU25" s="11">
        <v>400</v>
      </c>
      <c r="JV25" s="11">
        <v>0</v>
      </c>
      <c r="JW25" s="11">
        <v>400</v>
      </c>
      <c r="JX25" s="46">
        <v>600</v>
      </c>
      <c r="JY25" s="11">
        <v>0</v>
      </c>
      <c r="JZ25" s="47">
        <v>600</v>
      </c>
      <c r="KA25" s="46">
        <v>500</v>
      </c>
      <c r="KB25" s="11">
        <v>300</v>
      </c>
      <c r="KC25" s="47">
        <v>800</v>
      </c>
      <c r="KD25" s="11">
        <v>800</v>
      </c>
      <c r="KE25" s="11">
        <v>0</v>
      </c>
      <c r="KF25" s="11">
        <v>800</v>
      </c>
      <c r="KG25" s="46">
        <v>900</v>
      </c>
      <c r="KH25" s="11">
        <v>0</v>
      </c>
      <c r="KI25" s="47">
        <v>900</v>
      </c>
      <c r="KJ25" s="11">
        <v>600</v>
      </c>
      <c r="KK25" s="11">
        <v>0</v>
      </c>
      <c r="KL25" s="11">
        <v>600</v>
      </c>
      <c r="KM25" s="46">
        <v>400</v>
      </c>
      <c r="KN25" s="11">
        <v>0</v>
      </c>
      <c r="KO25" s="47">
        <v>400</v>
      </c>
      <c r="KP25" s="11">
        <v>500</v>
      </c>
      <c r="KQ25" s="11">
        <v>0</v>
      </c>
      <c r="KR25" s="11">
        <v>500</v>
      </c>
      <c r="KS25" s="46">
        <v>400</v>
      </c>
      <c r="KT25" s="11">
        <v>0</v>
      </c>
      <c r="KU25" s="47">
        <v>400</v>
      </c>
      <c r="KV25" s="46">
        <v>300</v>
      </c>
      <c r="KW25" s="11">
        <v>0</v>
      </c>
      <c r="KX25" s="47">
        <v>300</v>
      </c>
      <c r="KY25" s="46">
        <v>400</v>
      </c>
      <c r="KZ25" s="11">
        <v>100</v>
      </c>
      <c r="LA25" s="47">
        <v>500</v>
      </c>
      <c r="LB25" s="11">
        <v>200</v>
      </c>
      <c r="LC25" s="11">
        <v>0</v>
      </c>
      <c r="LD25" s="11">
        <v>200</v>
      </c>
      <c r="LE25" s="46">
        <v>500</v>
      </c>
      <c r="LF25" s="11">
        <v>0</v>
      </c>
      <c r="LG25" s="47">
        <v>500</v>
      </c>
      <c r="LH25" s="46">
        <v>500</v>
      </c>
      <c r="LI25" s="11">
        <v>0</v>
      </c>
      <c r="LJ25" s="47">
        <v>500</v>
      </c>
      <c r="LK25" s="46">
        <v>600</v>
      </c>
      <c r="LL25" s="11">
        <v>0</v>
      </c>
      <c r="LM25" s="47">
        <v>600</v>
      </c>
      <c r="LN25" s="11">
        <v>800</v>
      </c>
      <c r="LO25" s="11">
        <v>0</v>
      </c>
      <c r="LP25" s="11">
        <v>800</v>
      </c>
      <c r="LQ25" s="46">
        <v>300</v>
      </c>
      <c r="LR25" s="11">
        <v>0</v>
      </c>
      <c r="LS25" s="47">
        <v>300</v>
      </c>
      <c r="LT25" s="11">
        <v>1100.0000000000002</v>
      </c>
      <c r="LU25" s="11">
        <v>0</v>
      </c>
      <c r="LV25" s="11">
        <v>1100.0000000000002</v>
      </c>
      <c r="LW25" s="46">
        <v>500</v>
      </c>
      <c r="LX25" s="11">
        <v>0</v>
      </c>
      <c r="LY25" s="47">
        <v>500</v>
      </c>
      <c r="LZ25" s="11">
        <v>100</v>
      </c>
      <c r="MA25" s="11">
        <v>0</v>
      </c>
      <c r="MB25" s="11">
        <v>100</v>
      </c>
      <c r="MC25" s="46">
        <v>400</v>
      </c>
      <c r="MD25" s="11">
        <v>0</v>
      </c>
      <c r="ME25" s="47">
        <v>400</v>
      </c>
      <c r="MF25" s="11">
        <v>600</v>
      </c>
      <c r="MG25" s="11">
        <v>0</v>
      </c>
      <c r="MH25" s="11">
        <v>600</v>
      </c>
      <c r="MI25" s="46">
        <v>600</v>
      </c>
      <c r="MJ25" s="11">
        <v>100</v>
      </c>
      <c r="MK25" s="47">
        <v>700</v>
      </c>
      <c r="ML25" s="11">
        <v>500</v>
      </c>
      <c r="MM25" s="11">
        <v>0</v>
      </c>
      <c r="MN25" s="11">
        <v>500</v>
      </c>
      <c r="MO25" s="46">
        <v>0</v>
      </c>
      <c r="MP25" s="11">
        <v>0</v>
      </c>
      <c r="MQ25" s="47">
        <v>0</v>
      </c>
      <c r="MR25" s="11">
        <v>400</v>
      </c>
      <c r="MS25" s="11">
        <v>0</v>
      </c>
      <c r="MT25" s="11">
        <v>400</v>
      </c>
      <c r="MU25" s="46">
        <v>1400</v>
      </c>
      <c r="MV25" s="11">
        <v>0</v>
      </c>
      <c r="MW25" s="47">
        <v>1400</v>
      </c>
      <c r="MX25" s="11">
        <v>200</v>
      </c>
      <c r="MY25" s="11">
        <v>0</v>
      </c>
      <c r="MZ25" s="11">
        <v>200</v>
      </c>
      <c r="NA25" s="46">
        <v>200</v>
      </c>
      <c r="NB25" s="11">
        <v>0</v>
      </c>
      <c r="NC25" s="47">
        <v>200</v>
      </c>
      <c r="ND25" s="11">
        <v>0</v>
      </c>
      <c r="NE25" s="11">
        <v>100</v>
      </c>
      <c r="NF25" s="11">
        <v>100</v>
      </c>
      <c r="NG25" s="46">
        <v>200</v>
      </c>
      <c r="NH25" s="11">
        <v>100</v>
      </c>
      <c r="NI25" s="47">
        <v>300</v>
      </c>
      <c r="NJ25" s="11">
        <v>300</v>
      </c>
      <c r="NK25" s="11">
        <v>0</v>
      </c>
      <c r="NL25" s="11">
        <v>300</v>
      </c>
      <c r="NM25" s="46">
        <v>200</v>
      </c>
      <c r="NN25" s="11">
        <v>0</v>
      </c>
      <c r="NO25" s="47">
        <v>200</v>
      </c>
      <c r="NP25" s="11">
        <v>200</v>
      </c>
      <c r="NQ25" s="11">
        <v>0</v>
      </c>
      <c r="NR25" s="11">
        <v>200</v>
      </c>
      <c r="NS25" s="46">
        <v>200</v>
      </c>
      <c r="NT25" s="11">
        <v>0</v>
      </c>
      <c r="NU25" s="47">
        <v>200</v>
      </c>
      <c r="NV25" s="11">
        <v>100</v>
      </c>
      <c r="NW25" s="11">
        <v>100</v>
      </c>
      <c r="NX25" s="11">
        <v>200</v>
      </c>
      <c r="NY25" s="46">
        <v>100</v>
      </c>
      <c r="NZ25" s="11">
        <v>0</v>
      </c>
      <c r="OA25" s="47">
        <v>100</v>
      </c>
      <c r="OB25" s="11">
        <v>300</v>
      </c>
      <c r="OC25" s="11">
        <v>0</v>
      </c>
      <c r="OD25" s="11">
        <v>300</v>
      </c>
      <c r="OE25" s="46">
        <v>100</v>
      </c>
      <c r="OF25" s="11">
        <v>0</v>
      </c>
      <c r="OG25" s="11">
        <v>100</v>
      </c>
      <c r="OH25" s="46">
        <v>200</v>
      </c>
      <c r="OI25" s="11">
        <v>100</v>
      </c>
      <c r="OJ25" s="11">
        <v>300.00000000000006</v>
      </c>
      <c r="OK25" s="46">
        <v>100</v>
      </c>
      <c r="OL25" s="11">
        <v>0</v>
      </c>
      <c r="OM25" s="11">
        <v>100</v>
      </c>
      <c r="ON25" s="46">
        <v>100</v>
      </c>
      <c r="OO25" s="11">
        <v>0</v>
      </c>
      <c r="OP25" s="11">
        <v>100</v>
      </c>
      <c r="OQ25" s="46">
        <v>300</v>
      </c>
      <c r="OR25" s="11">
        <v>0</v>
      </c>
      <c r="OS25" s="11">
        <v>300</v>
      </c>
      <c r="OT25" s="46">
        <v>200</v>
      </c>
      <c r="OU25" s="11">
        <v>0</v>
      </c>
      <c r="OV25" s="11">
        <v>200</v>
      </c>
      <c r="OW25" s="46">
        <v>200</v>
      </c>
      <c r="OX25" s="11">
        <v>0</v>
      </c>
      <c r="OY25" s="11">
        <v>200</v>
      </c>
      <c r="OZ25" s="46">
        <v>0</v>
      </c>
      <c r="PA25" s="11">
        <v>0</v>
      </c>
      <c r="PB25" s="11">
        <v>0</v>
      </c>
      <c r="PC25" s="46">
        <v>100</v>
      </c>
      <c r="PD25" s="11">
        <v>0</v>
      </c>
      <c r="PE25" s="11">
        <v>100</v>
      </c>
      <c r="PF25" s="46">
        <v>200</v>
      </c>
      <c r="PG25" s="11">
        <v>0</v>
      </c>
      <c r="PH25" s="11">
        <v>200</v>
      </c>
      <c r="PI25" s="46">
        <v>200</v>
      </c>
      <c r="PJ25" s="11">
        <v>0</v>
      </c>
      <c r="PK25" s="11">
        <v>200</v>
      </c>
      <c r="PL25" s="46">
        <v>300</v>
      </c>
      <c r="PM25" s="11">
        <v>0</v>
      </c>
      <c r="PN25" s="11">
        <v>300</v>
      </c>
      <c r="PO25" s="46">
        <v>200</v>
      </c>
      <c r="PP25" s="11">
        <v>100</v>
      </c>
      <c r="PQ25" s="11">
        <v>300</v>
      </c>
      <c r="PR25" s="46">
        <v>200</v>
      </c>
      <c r="PS25" s="11">
        <v>0</v>
      </c>
      <c r="PT25" s="11">
        <v>200</v>
      </c>
      <c r="PU25" s="46">
        <v>600</v>
      </c>
      <c r="PV25" s="11">
        <v>0</v>
      </c>
      <c r="PW25" s="11">
        <v>600</v>
      </c>
      <c r="PX25" s="46">
        <v>0</v>
      </c>
      <c r="PY25" s="11">
        <v>0</v>
      </c>
      <c r="PZ25" s="11">
        <v>0</v>
      </c>
      <c r="QA25" s="46">
        <v>300</v>
      </c>
      <c r="QB25" s="11">
        <v>0</v>
      </c>
      <c r="QC25" s="11">
        <v>300</v>
      </c>
      <c r="QD25" s="46">
        <v>200</v>
      </c>
      <c r="QE25" s="11">
        <v>0</v>
      </c>
      <c r="QF25" s="11">
        <v>200</v>
      </c>
      <c r="QG25" s="46">
        <v>0</v>
      </c>
      <c r="QH25" s="11">
        <v>0</v>
      </c>
      <c r="QI25" s="11">
        <v>0</v>
      </c>
      <c r="QJ25" s="46">
        <v>100</v>
      </c>
      <c r="QK25" s="11">
        <v>0</v>
      </c>
      <c r="QL25" s="11">
        <v>100</v>
      </c>
      <c r="QM25" s="46">
        <v>0</v>
      </c>
      <c r="QN25" s="11">
        <v>100</v>
      </c>
      <c r="QO25" s="11">
        <v>100</v>
      </c>
      <c r="QP25" s="46">
        <v>0</v>
      </c>
      <c r="QQ25" s="11">
        <v>0</v>
      </c>
      <c r="QR25" s="11">
        <v>0</v>
      </c>
      <c r="QS25" s="46">
        <v>500</v>
      </c>
      <c r="QT25" s="11">
        <v>0</v>
      </c>
      <c r="QU25" s="11">
        <v>500</v>
      </c>
      <c r="QV25" s="46">
        <v>200</v>
      </c>
      <c r="QW25" s="11">
        <v>0</v>
      </c>
      <c r="QX25" s="11">
        <v>200</v>
      </c>
      <c r="QY25" s="46">
        <v>100</v>
      </c>
      <c r="QZ25" s="11">
        <v>0</v>
      </c>
      <c r="RA25" s="11">
        <v>100</v>
      </c>
      <c r="RB25" s="46">
        <v>200</v>
      </c>
      <c r="RC25" s="11">
        <v>0</v>
      </c>
      <c r="RD25" s="47">
        <v>200</v>
      </c>
      <c r="RE25" s="46">
        <v>0</v>
      </c>
      <c r="RF25" s="11">
        <v>0</v>
      </c>
      <c r="RG25" s="47">
        <v>0</v>
      </c>
      <c r="RH25" s="46">
        <v>0</v>
      </c>
      <c r="RI25" s="11">
        <v>0</v>
      </c>
      <c r="RJ25" s="47">
        <v>0</v>
      </c>
      <c r="RK25" s="46">
        <v>0</v>
      </c>
      <c r="RL25" s="11">
        <v>100</v>
      </c>
      <c r="RM25" s="47">
        <v>100</v>
      </c>
      <c r="RN25" s="46">
        <v>0</v>
      </c>
      <c r="RO25" s="11">
        <v>0</v>
      </c>
      <c r="RP25" s="11">
        <v>0</v>
      </c>
      <c r="RQ25" s="46">
        <v>0</v>
      </c>
      <c r="RR25" s="11">
        <v>0</v>
      </c>
      <c r="RS25" s="47">
        <v>0</v>
      </c>
      <c r="RT25" s="11">
        <v>0</v>
      </c>
      <c r="RU25" s="11">
        <v>0</v>
      </c>
      <c r="RV25" s="11">
        <v>0</v>
      </c>
      <c r="RW25" s="46">
        <v>0</v>
      </c>
      <c r="RX25" s="11">
        <v>0</v>
      </c>
      <c r="RY25" s="47">
        <v>0</v>
      </c>
      <c r="RZ25" s="11">
        <v>0</v>
      </c>
      <c r="SA25" s="11">
        <v>100</v>
      </c>
      <c r="SB25" s="11">
        <v>100</v>
      </c>
      <c r="SC25" s="46">
        <v>200</v>
      </c>
      <c r="SD25" s="11">
        <v>0</v>
      </c>
      <c r="SE25" s="47">
        <v>200</v>
      </c>
      <c r="SF25" s="11">
        <v>1100.0000000000002</v>
      </c>
      <c r="SG25" s="11">
        <v>0</v>
      </c>
      <c r="SH25" s="11">
        <v>1100.0000000000002</v>
      </c>
      <c r="SI25" s="46">
        <v>100</v>
      </c>
      <c r="SJ25" s="11">
        <v>0</v>
      </c>
      <c r="SK25" s="47">
        <v>100</v>
      </c>
      <c r="SL25" s="11">
        <v>0</v>
      </c>
      <c r="SM25" s="11">
        <v>100</v>
      </c>
      <c r="SN25" s="11">
        <v>100</v>
      </c>
      <c r="SO25" s="46">
        <v>0</v>
      </c>
      <c r="SP25" s="11">
        <v>0</v>
      </c>
      <c r="SQ25" s="11">
        <v>0</v>
      </c>
      <c r="SR25" s="46">
        <v>0</v>
      </c>
      <c r="SS25" s="11">
        <v>0</v>
      </c>
      <c r="ST25" s="47">
        <v>0</v>
      </c>
      <c r="SU25" s="11">
        <v>0</v>
      </c>
      <c r="SV25" s="11">
        <v>0</v>
      </c>
      <c r="SW25" s="11">
        <v>0</v>
      </c>
      <c r="SX25" s="46">
        <v>0</v>
      </c>
      <c r="SY25" s="11">
        <v>0</v>
      </c>
      <c r="SZ25" s="47">
        <v>0</v>
      </c>
      <c r="TA25" s="11">
        <v>0</v>
      </c>
      <c r="TB25" s="11">
        <v>0</v>
      </c>
      <c r="TC25" s="11">
        <v>0</v>
      </c>
      <c r="TD25" s="46">
        <v>0</v>
      </c>
      <c r="TE25" s="11">
        <v>0</v>
      </c>
      <c r="TF25" s="47">
        <v>0</v>
      </c>
      <c r="TG25" s="11">
        <v>0</v>
      </c>
      <c r="TH25" s="11">
        <v>0</v>
      </c>
      <c r="TI25" s="11">
        <v>0</v>
      </c>
      <c r="TJ25" s="46">
        <v>0</v>
      </c>
      <c r="TK25" s="11">
        <v>0</v>
      </c>
      <c r="TL25" s="47">
        <v>0</v>
      </c>
      <c r="TM25" s="11">
        <v>0</v>
      </c>
      <c r="TN25" s="11">
        <v>0</v>
      </c>
      <c r="TO25" s="11">
        <v>0</v>
      </c>
      <c r="TP25" s="46">
        <v>0</v>
      </c>
      <c r="TQ25" s="11">
        <v>0</v>
      </c>
      <c r="TR25" s="47">
        <v>0</v>
      </c>
      <c r="TS25" s="11">
        <v>0</v>
      </c>
      <c r="TT25" s="11">
        <v>0</v>
      </c>
      <c r="TU25" s="11">
        <v>0</v>
      </c>
      <c r="TV25" s="46">
        <v>0</v>
      </c>
      <c r="TW25" s="11">
        <v>0</v>
      </c>
      <c r="TX25" s="47">
        <v>0</v>
      </c>
      <c r="TY25" s="46">
        <v>0</v>
      </c>
      <c r="TZ25" s="11">
        <v>56</v>
      </c>
      <c r="UA25" s="11">
        <v>56</v>
      </c>
      <c r="UB25" s="46">
        <v>0</v>
      </c>
      <c r="UC25" s="11">
        <v>0</v>
      </c>
      <c r="UD25" s="47">
        <v>0</v>
      </c>
      <c r="UE25" s="11">
        <v>0</v>
      </c>
      <c r="UF25" s="11">
        <v>0</v>
      </c>
      <c r="UG25" s="11">
        <v>0</v>
      </c>
      <c r="UH25" s="46">
        <v>0</v>
      </c>
      <c r="UI25" s="11">
        <v>0</v>
      </c>
      <c r="UJ25" s="47">
        <v>0</v>
      </c>
      <c r="UK25" s="11">
        <v>0</v>
      </c>
      <c r="UL25" s="11">
        <v>0</v>
      </c>
      <c r="UM25" s="11">
        <v>0</v>
      </c>
      <c r="UN25" s="46">
        <v>0</v>
      </c>
      <c r="UO25" s="11">
        <v>0</v>
      </c>
      <c r="UP25" s="47">
        <v>0</v>
      </c>
      <c r="UQ25" s="11">
        <v>0</v>
      </c>
      <c r="UR25" s="11">
        <v>0</v>
      </c>
      <c r="US25" s="11">
        <v>0</v>
      </c>
      <c r="UT25" s="46">
        <v>0</v>
      </c>
      <c r="UU25" s="11">
        <v>0</v>
      </c>
      <c r="UV25" s="48">
        <v>0</v>
      </c>
      <c r="UW25" s="12">
        <v>0</v>
      </c>
      <c r="UX25" s="12">
        <v>0</v>
      </c>
      <c r="UY25" s="12">
        <v>0</v>
      </c>
      <c r="UZ25" s="49">
        <v>0</v>
      </c>
      <c r="VA25" s="12">
        <v>0</v>
      </c>
      <c r="VB25" s="48">
        <v>0</v>
      </c>
      <c r="VC25" s="46">
        <v>5</v>
      </c>
      <c r="VD25" s="11">
        <v>0</v>
      </c>
      <c r="VE25" s="47">
        <v>5</v>
      </c>
      <c r="VF25" s="46">
        <v>0</v>
      </c>
      <c r="VG25" s="11">
        <v>0</v>
      </c>
      <c r="VH25" s="47">
        <f t="shared" si="723"/>
        <v>0</v>
      </c>
      <c r="VI25" s="46">
        <v>0</v>
      </c>
      <c r="VJ25" s="11">
        <v>0</v>
      </c>
      <c r="VK25" s="47">
        <f t="shared" ref="VK25:VK29" si="864">VI25+VJ25</f>
        <v>0</v>
      </c>
      <c r="VL25" s="46">
        <v>3</v>
      </c>
      <c r="VM25" s="11">
        <v>0</v>
      </c>
      <c r="VN25" s="47">
        <v>3</v>
      </c>
      <c r="VO25" s="46">
        <v>39</v>
      </c>
      <c r="VP25" s="11">
        <v>0</v>
      </c>
      <c r="VQ25" s="47">
        <v>39</v>
      </c>
      <c r="VR25" s="46">
        <v>0</v>
      </c>
      <c r="VS25" s="11">
        <v>0</v>
      </c>
      <c r="VT25" s="47">
        <v>0</v>
      </c>
      <c r="VU25" s="46">
        <v>0</v>
      </c>
      <c r="VV25" s="11">
        <v>0</v>
      </c>
      <c r="VW25" s="47">
        <v>0</v>
      </c>
      <c r="VX25" s="46">
        <v>0</v>
      </c>
      <c r="VY25" s="11">
        <v>0</v>
      </c>
      <c r="VZ25" s="47">
        <v>0</v>
      </c>
      <c r="WA25" s="46">
        <v>0</v>
      </c>
      <c r="WB25" s="11">
        <v>0</v>
      </c>
      <c r="WC25" s="47">
        <v>0</v>
      </c>
      <c r="WD25" s="46">
        <v>0</v>
      </c>
      <c r="WE25" s="11">
        <v>100</v>
      </c>
      <c r="WF25" s="47">
        <f>SUM(WD25:WE25)</f>
        <v>100</v>
      </c>
      <c r="WG25" s="46">
        <v>514</v>
      </c>
      <c r="WH25" s="11">
        <v>42</v>
      </c>
      <c r="WI25" s="47">
        <f>SUM(WG25:WH25)</f>
        <v>556</v>
      </c>
      <c r="WJ25" s="46">
        <v>0</v>
      </c>
      <c r="WK25" s="11">
        <v>54</v>
      </c>
      <c r="WL25" s="47">
        <f>SUM(WJ25:WK25)</f>
        <v>54</v>
      </c>
      <c r="WM25" s="46">
        <v>256</v>
      </c>
      <c r="WN25" s="11">
        <v>98</v>
      </c>
      <c r="WO25" s="47">
        <v>354</v>
      </c>
      <c r="WP25" s="46">
        <v>107</v>
      </c>
      <c r="WQ25" s="11">
        <v>98</v>
      </c>
      <c r="WR25" s="47">
        <v>205</v>
      </c>
      <c r="WS25" s="46">
        <v>283</v>
      </c>
      <c r="WT25" s="11">
        <v>126</v>
      </c>
      <c r="WU25" s="47">
        <v>409</v>
      </c>
      <c r="WV25" s="46">
        <v>218</v>
      </c>
      <c r="WW25" s="11">
        <v>98</v>
      </c>
      <c r="WX25" s="47">
        <v>316</v>
      </c>
      <c r="WY25" s="46">
        <v>220</v>
      </c>
      <c r="WZ25" s="11">
        <v>0</v>
      </c>
      <c r="XA25" s="47">
        <v>220</v>
      </c>
      <c r="XB25" s="46">
        <v>103</v>
      </c>
      <c r="XC25" s="11">
        <v>0</v>
      </c>
      <c r="XD25" s="47">
        <v>103</v>
      </c>
      <c r="XE25" s="46">
        <v>325</v>
      </c>
      <c r="XF25" s="11">
        <v>40</v>
      </c>
      <c r="XG25" s="47">
        <v>365</v>
      </c>
      <c r="XH25" s="46">
        <v>184</v>
      </c>
      <c r="XI25" s="11">
        <v>0</v>
      </c>
      <c r="XJ25" s="47">
        <v>184</v>
      </c>
      <c r="XK25" s="46">
        <v>75</v>
      </c>
      <c r="XL25" s="11">
        <v>0</v>
      </c>
      <c r="XM25" s="47">
        <v>75</v>
      </c>
      <c r="XN25" s="46">
        <v>0</v>
      </c>
      <c r="XO25" s="11">
        <v>112</v>
      </c>
      <c r="XP25" s="47">
        <v>112</v>
      </c>
      <c r="XQ25" s="46">
        <v>222</v>
      </c>
      <c r="XR25" s="11">
        <v>0</v>
      </c>
      <c r="XS25" s="47">
        <v>222</v>
      </c>
      <c r="XT25" s="46">
        <v>240</v>
      </c>
      <c r="XU25" s="11">
        <v>0</v>
      </c>
      <c r="XV25" s="47">
        <v>240</v>
      </c>
      <c r="XW25" s="46">
        <v>310</v>
      </c>
      <c r="XX25" s="11">
        <v>0</v>
      </c>
      <c r="XY25" s="47">
        <v>310</v>
      </c>
      <c r="XZ25" s="46">
        <v>217</v>
      </c>
      <c r="YA25" s="11">
        <v>0</v>
      </c>
      <c r="YB25" s="47">
        <v>217</v>
      </c>
      <c r="YC25" s="46">
        <v>217</v>
      </c>
      <c r="YD25" s="11">
        <v>112</v>
      </c>
      <c r="YE25" s="47">
        <v>329</v>
      </c>
      <c r="YF25" s="46">
        <v>107</v>
      </c>
      <c r="YG25" s="11">
        <v>0</v>
      </c>
      <c r="YH25" s="47">
        <v>107</v>
      </c>
      <c r="YI25" s="46">
        <v>108</v>
      </c>
      <c r="YJ25" s="11">
        <v>0</v>
      </c>
      <c r="YK25" s="47">
        <v>108</v>
      </c>
      <c r="YL25" s="46">
        <v>351</v>
      </c>
      <c r="YM25" s="11">
        <v>56</v>
      </c>
      <c r="YN25" s="47">
        <v>407</v>
      </c>
      <c r="YO25" s="46">
        <v>251</v>
      </c>
      <c r="YP25" s="11">
        <v>56</v>
      </c>
      <c r="YQ25" s="47">
        <v>307</v>
      </c>
      <c r="YR25" s="46">
        <v>215</v>
      </c>
      <c r="YS25" s="11">
        <v>0</v>
      </c>
      <c r="YT25" s="47">
        <v>215</v>
      </c>
      <c r="YU25" s="46">
        <v>334</v>
      </c>
      <c r="YV25" s="11">
        <v>56</v>
      </c>
      <c r="YW25" s="47">
        <v>390</v>
      </c>
      <c r="YX25" s="46">
        <v>747</v>
      </c>
      <c r="YY25" s="11">
        <v>0</v>
      </c>
      <c r="YZ25" s="47">
        <v>747</v>
      </c>
      <c r="ZA25" s="46">
        <v>1196</v>
      </c>
      <c r="ZB25" s="11">
        <v>56</v>
      </c>
      <c r="ZC25" s="47">
        <v>1252</v>
      </c>
      <c r="ZD25" s="46">
        <v>2284</v>
      </c>
      <c r="ZE25" s="11">
        <v>101</v>
      </c>
      <c r="ZF25" s="47">
        <v>2385</v>
      </c>
      <c r="ZG25" s="46">
        <v>1952</v>
      </c>
      <c r="ZH25" s="11">
        <v>0</v>
      </c>
      <c r="ZI25" s="47">
        <f t="shared" ref="ZI25:ZI29" si="865">SUM(ZG25:ZH25)</f>
        <v>1952</v>
      </c>
      <c r="ZJ25" s="46">
        <v>3894</v>
      </c>
      <c r="ZK25" s="11">
        <v>42</v>
      </c>
      <c r="ZL25" s="47">
        <f t="shared" ref="ZL25:ZL29" si="866">SUM(ZJ25:ZK25)</f>
        <v>3936</v>
      </c>
      <c r="ZM25" s="46">
        <v>1674</v>
      </c>
      <c r="ZN25" s="11">
        <v>59</v>
      </c>
      <c r="ZO25" s="47">
        <f t="shared" ref="ZO25:ZO29" si="867">SUM(ZM25:ZN25)</f>
        <v>1733</v>
      </c>
      <c r="ZP25" s="46">
        <v>3521</v>
      </c>
      <c r="ZQ25" s="11">
        <v>0</v>
      </c>
      <c r="ZR25" s="47">
        <f t="shared" ref="ZR25:ZR29" si="868">SUM(ZP25:ZQ25)</f>
        <v>3521</v>
      </c>
      <c r="ZS25" s="46">
        <v>2546</v>
      </c>
      <c r="ZT25" s="11">
        <v>118</v>
      </c>
      <c r="ZU25" s="47">
        <f t="shared" ref="ZU25:ZU29" si="869">SUM(ZS25:ZT25)</f>
        <v>2664</v>
      </c>
      <c r="ZV25" s="46">
        <v>2335</v>
      </c>
      <c r="ZW25" s="11">
        <v>0</v>
      </c>
      <c r="ZX25" s="47">
        <f t="shared" ref="ZX25:ZX29" si="870">SUM(ZV25:ZW25)</f>
        <v>2335</v>
      </c>
      <c r="ZY25" s="46">
        <v>2174</v>
      </c>
      <c r="ZZ25" s="11">
        <v>0</v>
      </c>
      <c r="AAA25" s="47">
        <f t="shared" ref="AAA25:AAA29" si="871">SUM(ZY25:ZZ25)</f>
        <v>2174</v>
      </c>
      <c r="AAB25" s="46">
        <v>2951</v>
      </c>
      <c r="AAC25" s="11">
        <v>59</v>
      </c>
      <c r="AAD25" s="47">
        <f t="shared" ref="AAD25:AAD29" si="872">SUM(AAB25:AAC25)</f>
        <v>3010</v>
      </c>
      <c r="AAE25" s="46">
        <v>3845</v>
      </c>
      <c r="AAF25" s="11">
        <v>59</v>
      </c>
      <c r="AAG25" s="47">
        <f t="shared" ref="AAG25:AAG29" si="873">SUM(AAE25:AAF25)</f>
        <v>3904</v>
      </c>
      <c r="AAH25" s="46">
        <v>3710</v>
      </c>
      <c r="AAI25" s="11">
        <v>0</v>
      </c>
      <c r="AAJ25" s="47">
        <f t="shared" ref="AAJ25:AAJ29" si="874">SUM(AAH25:AAI25)</f>
        <v>3710</v>
      </c>
      <c r="AAK25" s="46">
        <v>2497</v>
      </c>
      <c r="AAL25" s="11">
        <v>0</v>
      </c>
      <c r="AAM25" s="47">
        <f t="shared" ref="AAM25:AAM29" si="875">SUM(AAK25:AAL25)</f>
        <v>2497</v>
      </c>
      <c r="AAN25" s="46">
        <v>1734</v>
      </c>
      <c r="AAO25" s="11">
        <v>0</v>
      </c>
      <c r="AAP25" s="47">
        <f t="shared" ref="AAP25:AAP29" si="876">SUM(AAN25:AAO25)</f>
        <v>1734</v>
      </c>
      <c r="AAQ25" s="46">
        <v>1814</v>
      </c>
      <c r="AAR25" s="11">
        <v>118</v>
      </c>
      <c r="AAS25" s="47">
        <f t="shared" ref="AAS25:AAS29" si="877">SUM(AAQ25:AAR25)</f>
        <v>1932</v>
      </c>
      <c r="AAT25" s="46">
        <v>1846</v>
      </c>
      <c r="AAU25" s="11">
        <v>0</v>
      </c>
      <c r="AAV25" s="47">
        <f t="shared" ref="AAV25:AAV29" si="878">SUM(AAT25:AAU25)</f>
        <v>1846</v>
      </c>
      <c r="AAW25" s="46">
        <v>1201</v>
      </c>
      <c r="AAX25" s="11">
        <v>0</v>
      </c>
      <c r="AAY25" s="47">
        <f t="shared" ref="AAY25:AAY29" si="879">SUM(AAW25:AAX25)</f>
        <v>1201</v>
      </c>
      <c r="AAZ25" s="46">
        <v>2471</v>
      </c>
      <c r="ABA25" s="11">
        <v>0</v>
      </c>
      <c r="ABB25" s="47">
        <f t="shared" ref="ABB25:ABB29" si="880">SUM(AAZ25:ABA25)</f>
        <v>2471</v>
      </c>
      <c r="ABC25" s="46">
        <v>1803</v>
      </c>
      <c r="ABD25" s="11">
        <v>118</v>
      </c>
      <c r="ABE25" s="47">
        <f t="shared" ref="ABE25:ABE29" si="881">SUM(ABC25:ABD25)</f>
        <v>1921</v>
      </c>
      <c r="ABF25" s="46">
        <v>2361</v>
      </c>
      <c r="ABG25" s="11">
        <v>0</v>
      </c>
      <c r="ABH25" s="47">
        <f t="shared" ref="ABH25:ABH29" si="882">SUM(ABF25:ABG25)</f>
        <v>2361</v>
      </c>
      <c r="ABI25" s="46">
        <v>1656</v>
      </c>
      <c r="ABJ25" s="11">
        <v>0</v>
      </c>
      <c r="ABK25" s="47">
        <f t="shared" ref="ABK25:ABK29" si="883">SUM(ABI25:ABJ25)</f>
        <v>1656</v>
      </c>
      <c r="ABL25" s="46">
        <v>1677</v>
      </c>
      <c r="ABM25" s="11">
        <v>35</v>
      </c>
      <c r="ABN25" s="47">
        <f t="shared" ref="ABN25:ABN29" si="884">SUM(ABL25:ABM25)</f>
        <v>1712</v>
      </c>
      <c r="ABO25" s="46">
        <v>1043</v>
      </c>
      <c r="ABP25" s="11">
        <v>0</v>
      </c>
      <c r="ABQ25" s="47">
        <f t="shared" ref="ABQ25:ABQ29" si="885">SUM(ABO25:ABP25)</f>
        <v>1043</v>
      </c>
      <c r="ABR25" s="46">
        <v>1238</v>
      </c>
      <c r="ABS25" s="11">
        <v>59</v>
      </c>
      <c r="ABT25" s="47">
        <f t="shared" ref="ABT25:ABT29" si="886">SUM(ABR25:ABS25)</f>
        <v>1297</v>
      </c>
      <c r="ABU25" s="46">
        <v>1439</v>
      </c>
      <c r="ABV25" s="11">
        <v>0</v>
      </c>
      <c r="ABW25" s="47">
        <f t="shared" ref="ABW25:ABW29" si="887">SUM(ABU25:ABV25)</f>
        <v>1439</v>
      </c>
      <c r="ABX25" s="46">
        <v>1643</v>
      </c>
      <c r="ABY25" s="11">
        <v>0</v>
      </c>
      <c r="ABZ25" s="47">
        <f t="shared" ref="ABZ25:ABZ29" si="888">SUM(ABX25:ABY25)</f>
        <v>1643</v>
      </c>
      <c r="ACA25" s="46">
        <v>2126</v>
      </c>
      <c r="ACB25" s="11">
        <v>0</v>
      </c>
      <c r="ACC25" s="47">
        <f t="shared" ref="ACC25:ACC29" si="889">SUM(ACA25:ACB25)</f>
        <v>2126</v>
      </c>
      <c r="ACD25" s="46">
        <v>2281</v>
      </c>
      <c r="ACE25" s="11">
        <v>0</v>
      </c>
      <c r="ACF25" s="47">
        <f t="shared" ref="ACF25:ACF29" si="890">SUM(ACD25:ACE25)</f>
        <v>2281</v>
      </c>
      <c r="ACG25" s="46">
        <v>1882</v>
      </c>
      <c r="ACH25" s="11">
        <v>0</v>
      </c>
      <c r="ACI25" s="47">
        <f t="shared" ref="ACI25:ACI29" si="891">SUM(ACG25:ACH25)</f>
        <v>1882</v>
      </c>
      <c r="ACJ25" s="46">
        <v>1962</v>
      </c>
      <c r="ACK25" s="11">
        <v>0</v>
      </c>
      <c r="ACL25" s="47">
        <f t="shared" ref="ACL25:ACL29" si="892">SUM(ACJ25:ACK25)</f>
        <v>1962</v>
      </c>
      <c r="ACM25" s="46">
        <v>2364</v>
      </c>
      <c r="ACN25" s="11">
        <v>0</v>
      </c>
      <c r="ACO25" s="47">
        <f t="shared" ref="ACO25:ACO29" si="893">SUM(ACM25:ACN25)</f>
        <v>2364</v>
      </c>
      <c r="ACP25" s="46">
        <v>2334</v>
      </c>
      <c r="ACQ25" s="11">
        <v>0</v>
      </c>
      <c r="ACR25" s="47">
        <f t="shared" ref="ACR25:ACR29" si="894">SUM(ACP25:ACQ25)</f>
        <v>2334</v>
      </c>
      <c r="ACS25" s="46">
        <v>2486</v>
      </c>
      <c r="ACT25" s="11">
        <v>0</v>
      </c>
      <c r="ACU25" s="47">
        <f t="shared" ref="ACU25:ACU29" si="895">SUM(ACS25:ACT25)</f>
        <v>2486</v>
      </c>
      <c r="ACV25" s="46">
        <v>3338</v>
      </c>
      <c r="ACW25" s="11">
        <v>0</v>
      </c>
      <c r="ACX25" s="47">
        <f t="shared" ref="ACX25:ACX29" si="896">SUM(ACV25:ACW25)</f>
        <v>3338</v>
      </c>
      <c r="ACY25" s="46">
        <v>1689</v>
      </c>
      <c r="ACZ25" s="11">
        <v>0</v>
      </c>
      <c r="ADA25" s="47">
        <f t="shared" ref="ADA25:ADA29" si="897">SUM(ACY25:ACZ25)</f>
        <v>1689</v>
      </c>
      <c r="ADB25" s="46">
        <v>1200</v>
      </c>
      <c r="ADC25" s="11">
        <v>0</v>
      </c>
      <c r="ADD25" s="47">
        <f t="shared" ref="ADD25:ADD29" si="898">SUM(ADB25:ADC25)</f>
        <v>1200</v>
      </c>
      <c r="ADE25" s="46">
        <v>3954</v>
      </c>
      <c r="ADF25" s="11">
        <v>0</v>
      </c>
      <c r="ADG25" s="47">
        <f t="shared" ref="ADG25:ADG29" si="899">SUM(ADE25:ADF25)</f>
        <v>3954</v>
      </c>
      <c r="ADH25" s="46">
        <v>3605</v>
      </c>
      <c r="ADI25" s="11">
        <v>0</v>
      </c>
      <c r="ADJ25" s="47">
        <f t="shared" ref="ADJ25:ADJ29" si="900">SUM(ADH25:ADI25)</f>
        <v>3605</v>
      </c>
      <c r="ADK25" s="46">
        <v>2475</v>
      </c>
      <c r="ADL25" s="11">
        <v>0</v>
      </c>
      <c r="ADM25" s="47">
        <f t="shared" si="780"/>
        <v>2475</v>
      </c>
      <c r="ADN25" s="46">
        <v>2759</v>
      </c>
      <c r="ADO25" s="11">
        <v>0</v>
      </c>
      <c r="ADP25" s="47">
        <f t="shared" si="782"/>
        <v>2759</v>
      </c>
      <c r="ADQ25" s="46">
        <v>4602</v>
      </c>
      <c r="ADR25" s="11">
        <v>0</v>
      </c>
      <c r="ADS25" s="47">
        <f t="shared" si="784"/>
        <v>4602</v>
      </c>
      <c r="ADT25" s="46">
        <v>3351</v>
      </c>
      <c r="ADU25" s="11">
        <v>0</v>
      </c>
      <c r="ADV25" s="47">
        <f t="shared" si="786"/>
        <v>3351</v>
      </c>
      <c r="ADW25" s="46">
        <v>4055</v>
      </c>
      <c r="ADX25" s="11">
        <v>0</v>
      </c>
      <c r="ADY25" s="47">
        <f t="shared" si="788"/>
        <v>4055</v>
      </c>
      <c r="ADZ25" s="46">
        <v>2151</v>
      </c>
      <c r="AEA25" s="11">
        <v>0</v>
      </c>
      <c r="AEB25" s="47">
        <f t="shared" si="790"/>
        <v>2151</v>
      </c>
      <c r="AEC25" s="46">
        <v>0</v>
      </c>
      <c r="AED25" s="11">
        <v>0</v>
      </c>
      <c r="AEE25" s="47">
        <f t="shared" si="792"/>
        <v>0</v>
      </c>
      <c r="AEF25" s="46">
        <v>1923</v>
      </c>
      <c r="AEG25" s="11">
        <v>0</v>
      </c>
      <c r="AEH25" s="47">
        <f t="shared" si="793"/>
        <v>1923</v>
      </c>
      <c r="AEI25" s="46">
        <v>1407</v>
      </c>
      <c r="AEJ25" s="11">
        <v>0</v>
      </c>
      <c r="AEK25" s="47">
        <f t="shared" si="795"/>
        <v>1407</v>
      </c>
      <c r="AEL25" s="46">
        <v>2040</v>
      </c>
      <c r="AEM25" s="11">
        <v>0</v>
      </c>
      <c r="AEN25" s="47">
        <f t="shared" si="797"/>
        <v>2040</v>
      </c>
      <c r="AEO25" s="46">
        <v>1756</v>
      </c>
      <c r="AEP25" s="11">
        <v>0</v>
      </c>
      <c r="AEQ25" s="47">
        <f t="shared" si="799"/>
        <v>1756</v>
      </c>
      <c r="AER25" s="46">
        <v>1119</v>
      </c>
      <c r="AES25" s="11">
        <v>0</v>
      </c>
      <c r="AET25" s="47">
        <f t="shared" si="801"/>
        <v>1119</v>
      </c>
      <c r="AEU25" s="46">
        <v>1407</v>
      </c>
      <c r="AEV25" s="11">
        <v>0</v>
      </c>
      <c r="AEW25" s="47">
        <f t="shared" si="803"/>
        <v>1407</v>
      </c>
      <c r="AEX25" s="46">
        <v>2002</v>
      </c>
      <c r="AEY25" s="11">
        <v>26</v>
      </c>
      <c r="AEZ25" s="47">
        <f t="shared" si="805"/>
        <v>2028</v>
      </c>
      <c r="AFA25" s="46">
        <v>1597</v>
      </c>
      <c r="AFB25" s="11">
        <v>0</v>
      </c>
      <c r="AFC25" s="47">
        <f t="shared" si="807"/>
        <v>1597</v>
      </c>
      <c r="AFD25" s="46">
        <v>2341</v>
      </c>
      <c r="AFE25" s="11">
        <v>52</v>
      </c>
      <c r="AFF25" s="47">
        <f t="shared" si="809"/>
        <v>2393</v>
      </c>
      <c r="AFG25" s="46">
        <v>1624</v>
      </c>
      <c r="AFH25" s="11">
        <v>0</v>
      </c>
      <c r="AFI25" s="47">
        <f t="shared" si="811"/>
        <v>1624</v>
      </c>
      <c r="AFJ25" s="46">
        <v>1443</v>
      </c>
      <c r="AFK25" s="11">
        <v>52</v>
      </c>
      <c r="AFL25" s="47">
        <f t="shared" si="813"/>
        <v>1495</v>
      </c>
      <c r="AFM25" s="46">
        <v>1242</v>
      </c>
      <c r="AFN25" s="11">
        <v>0</v>
      </c>
      <c r="AFO25" s="47">
        <f t="shared" si="815"/>
        <v>1242</v>
      </c>
      <c r="AFP25" s="46">
        <v>1200</v>
      </c>
      <c r="AFQ25" s="11">
        <v>51</v>
      </c>
      <c r="AFR25" s="47">
        <f t="shared" si="817"/>
        <v>1251</v>
      </c>
      <c r="AFS25" s="46">
        <v>2041</v>
      </c>
      <c r="AFT25" s="11">
        <v>0</v>
      </c>
      <c r="AFU25" s="47">
        <f t="shared" si="819"/>
        <v>2041</v>
      </c>
      <c r="AFV25" s="46">
        <v>2322</v>
      </c>
      <c r="AFW25" s="11">
        <v>26</v>
      </c>
      <c r="AFX25" s="47">
        <f t="shared" si="821"/>
        <v>2348</v>
      </c>
      <c r="AFY25" s="46">
        <v>1097</v>
      </c>
      <c r="AFZ25" s="11">
        <v>0</v>
      </c>
      <c r="AGA25" s="47">
        <f t="shared" si="823"/>
        <v>1097</v>
      </c>
      <c r="AGB25" s="46">
        <v>1578</v>
      </c>
      <c r="AGC25" s="11">
        <v>0</v>
      </c>
      <c r="AGD25" s="47">
        <f t="shared" si="825"/>
        <v>1578</v>
      </c>
      <c r="AGE25" s="46">
        <v>2430</v>
      </c>
      <c r="AGF25" s="11">
        <v>78</v>
      </c>
      <c r="AGG25" s="47">
        <f t="shared" si="827"/>
        <v>2508</v>
      </c>
      <c r="AGH25" s="46">
        <v>2882</v>
      </c>
      <c r="AGI25" s="11">
        <v>50</v>
      </c>
      <c r="AGJ25" s="47">
        <f t="shared" si="829"/>
        <v>2932</v>
      </c>
      <c r="AGK25" s="46">
        <v>1700</v>
      </c>
      <c r="AGL25" s="11">
        <v>0</v>
      </c>
      <c r="AGM25" s="47">
        <f t="shared" si="831"/>
        <v>1700</v>
      </c>
      <c r="AGN25" s="46">
        <v>3103</v>
      </c>
      <c r="AGO25" s="11">
        <v>0</v>
      </c>
      <c r="AGP25" s="47">
        <f t="shared" si="833"/>
        <v>3103</v>
      </c>
      <c r="AGQ25" s="46">
        <v>3680</v>
      </c>
      <c r="AGR25" s="11">
        <v>53</v>
      </c>
      <c r="AGS25" s="47">
        <f t="shared" si="835"/>
        <v>3733</v>
      </c>
      <c r="AGT25" s="46">
        <v>2633</v>
      </c>
      <c r="AGU25" s="11">
        <v>0</v>
      </c>
      <c r="AGV25" s="47">
        <f t="shared" si="837"/>
        <v>2633</v>
      </c>
      <c r="AGW25" s="46">
        <v>2065</v>
      </c>
      <c r="AGX25" s="11">
        <v>79</v>
      </c>
      <c r="AGY25" s="47">
        <f t="shared" si="839"/>
        <v>2144</v>
      </c>
      <c r="AGZ25" s="46">
        <v>1472</v>
      </c>
      <c r="AHA25" s="11">
        <v>26</v>
      </c>
      <c r="AHB25" s="47">
        <f t="shared" si="841"/>
        <v>1498</v>
      </c>
      <c r="AHC25" s="46">
        <v>1522</v>
      </c>
      <c r="AHD25" s="11">
        <v>26</v>
      </c>
      <c r="AHE25" s="47">
        <f t="shared" si="843"/>
        <v>1548</v>
      </c>
      <c r="AHF25" s="46">
        <v>1948</v>
      </c>
      <c r="AHG25" s="11">
        <v>53</v>
      </c>
      <c r="AHH25" s="47">
        <f t="shared" si="845"/>
        <v>2001</v>
      </c>
      <c r="AHI25" s="46">
        <v>3229</v>
      </c>
      <c r="AHJ25" s="11">
        <v>0</v>
      </c>
      <c r="AHK25" s="47">
        <f t="shared" si="847"/>
        <v>3229</v>
      </c>
      <c r="AHL25" s="46">
        <v>2922</v>
      </c>
      <c r="AHM25" s="11">
        <v>26</v>
      </c>
      <c r="AHN25" s="47">
        <f t="shared" si="849"/>
        <v>2948</v>
      </c>
      <c r="AHO25" s="46">
        <v>2683</v>
      </c>
      <c r="AHP25" s="11">
        <v>26</v>
      </c>
      <c r="AHQ25" s="47">
        <f t="shared" si="851"/>
        <v>2709</v>
      </c>
      <c r="AHR25" s="46">
        <v>3018</v>
      </c>
      <c r="AHS25" s="11">
        <v>79</v>
      </c>
      <c r="AHT25" s="47">
        <f t="shared" si="853"/>
        <v>3097</v>
      </c>
      <c r="AHU25" s="46">
        <v>1701</v>
      </c>
      <c r="AHV25" s="11">
        <v>0</v>
      </c>
      <c r="AHW25" s="47">
        <f t="shared" si="855"/>
        <v>1701</v>
      </c>
      <c r="AHX25" s="46">
        <v>2745</v>
      </c>
      <c r="AHY25" s="11">
        <v>53</v>
      </c>
      <c r="AHZ25" s="47">
        <f t="shared" si="857"/>
        <v>2798</v>
      </c>
      <c r="AIA25" s="46">
        <v>2444</v>
      </c>
      <c r="AIB25" s="11">
        <v>0</v>
      </c>
      <c r="AIC25" s="47">
        <f t="shared" si="859"/>
        <v>2444</v>
      </c>
      <c r="AID25" s="46">
        <v>3677</v>
      </c>
      <c r="AIE25" s="11">
        <v>79</v>
      </c>
      <c r="AIF25" s="47">
        <f t="shared" si="861"/>
        <v>3756</v>
      </c>
      <c r="AIG25" s="46">
        <v>2198</v>
      </c>
      <c r="AIH25" s="11">
        <v>0</v>
      </c>
      <c r="AII25" s="47">
        <f t="shared" si="863"/>
        <v>2198</v>
      </c>
    </row>
    <row r="26" spans="1:919" x14ac:dyDescent="0.2">
      <c r="A26" s="8" t="s">
        <v>227</v>
      </c>
      <c r="B26" s="46">
        <v>0</v>
      </c>
      <c r="C26" s="11">
        <v>0</v>
      </c>
      <c r="D26" s="47">
        <v>0</v>
      </c>
      <c r="E26" s="46">
        <v>0</v>
      </c>
      <c r="F26" s="11">
        <v>0</v>
      </c>
      <c r="G26" s="47">
        <v>0</v>
      </c>
      <c r="H26" s="46">
        <v>0</v>
      </c>
      <c r="I26" s="11">
        <v>0</v>
      </c>
      <c r="J26" s="47">
        <v>0</v>
      </c>
      <c r="K26" s="46">
        <v>0</v>
      </c>
      <c r="L26" s="11">
        <v>0</v>
      </c>
      <c r="M26" s="47">
        <v>0</v>
      </c>
      <c r="N26" s="46">
        <v>0</v>
      </c>
      <c r="O26" s="11">
        <v>0</v>
      </c>
      <c r="P26" s="47">
        <v>0</v>
      </c>
      <c r="Q26" s="11">
        <v>0</v>
      </c>
      <c r="R26" s="11">
        <v>0</v>
      </c>
      <c r="S26" s="11">
        <v>0</v>
      </c>
      <c r="T26" s="46">
        <v>0</v>
      </c>
      <c r="U26" s="11">
        <v>0</v>
      </c>
      <c r="V26" s="47">
        <v>0</v>
      </c>
      <c r="W26" s="11">
        <v>0</v>
      </c>
      <c r="X26" s="11">
        <v>0</v>
      </c>
      <c r="Y26" s="11">
        <v>0</v>
      </c>
      <c r="Z26" s="46">
        <v>0</v>
      </c>
      <c r="AA26" s="11">
        <v>0</v>
      </c>
      <c r="AB26" s="47">
        <v>0</v>
      </c>
      <c r="AC26" s="11">
        <v>0</v>
      </c>
      <c r="AD26" s="11">
        <v>0</v>
      </c>
      <c r="AE26" s="11">
        <v>0</v>
      </c>
      <c r="AF26" s="46">
        <v>0</v>
      </c>
      <c r="AG26" s="11">
        <v>0</v>
      </c>
      <c r="AH26" s="47">
        <v>0</v>
      </c>
      <c r="AI26" s="46">
        <v>0</v>
      </c>
      <c r="AJ26" s="11">
        <v>0</v>
      </c>
      <c r="AK26" s="47">
        <v>0</v>
      </c>
      <c r="AL26" s="11">
        <v>0</v>
      </c>
      <c r="AM26" s="11">
        <v>0</v>
      </c>
      <c r="AN26" s="11">
        <v>0</v>
      </c>
      <c r="AO26" s="46">
        <v>0</v>
      </c>
      <c r="AP26" s="11">
        <v>0</v>
      </c>
      <c r="AQ26" s="47">
        <v>0</v>
      </c>
      <c r="AR26" s="46">
        <v>0</v>
      </c>
      <c r="AS26" s="11">
        <v>0</v>
      </c>
      <c r="AT26" s="47">
        <v>0</v>
      </c>
      <c r="AU26" s="46">
        <v>0</v>
      </c>
      <c r="AV26" s="11">
        <v>0</v>
      </c>
      <c r="AW26" s="47">
        <v>0</v>
      </c>
      <c r="AX26" s="46">
        <v>0</v>
      </c>
      <c r="AY26" s="11">
        <v>0</v>
      </c>
      <c r="AZ26" s="47">
        <v>0</v>
      </c>
      <c r="BA26" s="11">
        <v>0</v>
      </c>
      <c r="BB26" s="11">
        <v>0</v>
      </c>
      <c r="BC26" s="11">
        <v>0</v>
      </c>
      <c r="BD26" s="46">
        <v>0</v>
      </c>
      <c r="BE26" s="11">
        <v>0</v>
      </c>
      <c r="BF26" s="47">
        <v>0</v>
      </c>
      <c r="BG26" s="11">
        <v>0</v>
      </c>
      <c r="BH26" s="11">
        <v>0</v>
      </c>
      <c r="BI26" s="11">
        <v>0</v>
      </c>
      <c r="BJ26" s="46">
        <v>0</v>
      </c>
      <c r="BK26" s="11">
        <v>0</v>
      </c>
      <c r="BL26" s="47">
        <v>0</v>
      </c>
      <c r="BM26" s="11">
        <v>0</v>
      </c>
      <c r="BN26" s="11">
        <v>0</v>
      </c>
      <c r="BO26" s="11">
        <v>0</v>
      </c>
      <c r="BP26" s="46">
        <v>0</v>
      </c>
      <c r="BQ26" s="11">
        <v>0</v>
      </c>
      <c r="BR26" s="47">
        <v>0</v>
      </c>
      <c r="BS26" s="11">
        <v>0</v>
      </c>
      <c r="BT26" s="11">
        <v>0</v>
      </c>
      <c r="BU26" s="11">
        <v>0</v>
      </c>
      <c r="BV26" s="46">
        <v>0</v>
      </c>
      <c r="BW26" s="11">
        <v>0</v>
      </c>
      <c r="BX26" s="47">
        <v>0</v>
      </c>
      <c r="BY26" s="46">
        <v>0</v>
      </c>
      <c r="BZ26" s="11">
        <v>0</v>
      </c>
      <c r="CA26" s="47">
        <v>0</v>
      </c>
      <c r="CB26" s="46">
        <v>0</v>
      </c>
      <c r="CC26" s="11">
        <v>0</v>
      </c>
      <c r="CD26" s="11">
        <v>0</v>
      </c>
      <c r="CE26" s="46">
        <v>0</v>
      </c>
      <c r="CF26" s="11">
        <v>0</v>
      </c>
      <c r="CG26" s="47">
        <v>0</v>
      </c>
      <c r="CH26" s="11">
        <v>0</v>
      </c>
      <c r="CI26" s="11">
        <v>0</v>
      </c>
      <c r="CJ26" s="11">
        <v>0</v>
      </c>
      <c r="CK26" s="46">
        <v>0</v>
      </c>
      <c r="CL26" s="11">
        <v>0</v>
      </c>
      <c r="CM26" s="47">
        <v>0</v>
      </c>
      <c r="CN26" s="11">
        <v>0</v>
      </c>
      <c r="CO26" s="11">
        <v>0</v>
      </c>
      <c r="CP26" s="11">
        <v>0</v>
      </c>
      <c r="CQ26" s="46">
        <v>0</v>
      </c>
      <c r="CR26" s="11">
        <v>0</v>
      </c>
      <c r="CS26" s="47">
        <v>0</v>
      </c>
      <c r="CT26" s="11">
        <v>0</v>
      </c>
      <c r="CU26" s="11">
        <v>0</v>
      </c>
      <c r="CV26" s="11">
        <v>0</v>
      </c>
      <c r="CW26" s="46">
        <v>0</v>
      </c>
      <c r="CX26" s="11">
        <v>0</v>
      </c>
      <c r="CY26" s="47">
        <v>0</v>
      </c>
      <c r="CZ26" s="11">
        <v>0</v>
      </c>
      <c r="DA26" s="11">
        <v>0</v>
      </c>
      <c r="DB26" s="47">
        <v>0</v>
      </c>
      <c r="DC26" s="11">
        <v>0</v>
      </c>
      <c r="DD26" s="11">
        <v>0</v>
      </c>
      <c r="DE26" s="11">
        <v>0</v>
      </c>
      <c r="DF26" s="46">
        <v>0</v>
      </c>
      <c r="DG26" s="11">
        <v>0</v>
      </c>
      <c r="DH26" s="47">
        <v>0</v>
      </c>
      <c r="DI26" s="46">
        <v>0</v>
      </c>
      <c r="DJ26" s="11">
        <v>0</v>
      </c>
      <c r="DK26" s="47">
        <v>0</v>
      </c>
      <c r="DL26" s="46">
        <v>0</v>
      </c>
      <c r="DM26" s="11">
        <v>0</v>
      </c>
      <c r="DN26" s="47">
        <v>0</v>
      </c>
      <c r="DO26" s="46">
        <v>0</v>
      </c>
      <c r="DP26" s="11">
        <v>0</v>
      </c>
      <c r="DQ26" s="47">
        <v>0</v>
      </c>
      <c r="DR26" s="11">
        <v>0</v>
      </c>
      <c r="DS26" s="11">
        <v>0</v>
      </c>
      <c r="DT26" s="11">
        <v>0</v>
      </c>
      <c r="DU26" s="46">
        <v>0</v>
      </c>
      <c r="DV26" s="11">
        <v>0</v>
      </c>
      <c r="DW26" s="47">
        <v>0</v>
      </c>
      <c r="DX26" s="11">
        <v>0</v>
      </c>
      <c r="DY26" s="11">
        <v>0</v>
      </c>
      <c r="DZ26" s="11">
        <v>0</v>
      </c>
      <c r="EA26" s="46">
        <v>0</v>
      </c>
      <c r="EB26" s="11">
        <v>0</v>
      </c>
      <c r="EC26" s="47">
        <v>0</v>
      </c>
      <c r="ED26" s="11">
        <v>0</v>
      </c>
      <c r="EE26" s="11">
        <v>0</v>
      </c>
      <c r="EF26" s="11">
        <v>0</v>
      </c>
      <c r="EG26" s="46">
        <v>0</v>
      </c>
      <c r="EH26" s="11">
        <v>0</v>
      </c>
      <c r="EI26" s="47">
        <v>0</v>
      </c>
      <c r="EJ26" s="11">
        <v>0</v>
      </c>
      <c r="EK26" s="11">
        <v>0</v>
      </c>
      <c r="EL26" s="11">
        <v>0</v>
      </c>
      <c r="EM26" s="46">
        <v>0</v>
      </c>
      <c r="EN26" s="11">
        <v>0</v>
      </c>
      <c r="EO26" s="47">
        <v>0</v>
      </c>
      <c r="EP26" s="11">
        <v>0</v>
      </c>
      <c r="EQ26" s="11">
        <v>0</v>
      </c>
      <c r="ER26" s="11">
        <v>0</v>
      </c>
      <c r="ES26" s="46">
        <v>0</v>
      </c>
      <c r="ET26" s="11">
        <v>0</v>
      </c>
      <c r="EU26" s="47">
        <v>0</v>
      </c>
      <c r="EV26" s="11">
        <v>0</v>
      </c>
      <c r="EW26" s="11">
        <v>0</v>
      </c>
      <c r="EX26" s="11">
        <v>0</v>
      </c>
      <c r="EY26" s="46">
        <v>0</v>
      </c>
      <c r="EZ26" s="11">
        <v>0</v>
      </c>
      <c r="FA26" s="47">
        <v>0</v>
      </c>
      <c r="FB26" s="46">
        <v>0</v>
      </c>
      <c r="FC26" s="11">
        <v>0</v>
      </c>
      <c r="FD26" s="47">
        <v>0</v>
      </c>
      <c r="FE26" s="46">
        <v>0</v>
      </c>
      <c r="FF26" s="11">
        <v>0</v>
      </c>
      <c r="FG26" s="47">
        <v>0</v>
      </c>
      <c r="FH26" s="11">
        <v>0</v>
      </c>
      <c r="FI26" s="11">
        <v>0</v>
      </c>
      <c r="FJ26" s="11">
        <v>0</v>
      </c>
      <c r="FK26" s="46">
        <v>0</v>
      </c>
      <c r="FL26" s="11">
        <v>0</v>
      </c>
      <c r="FM26" s="47">
        <v>0</v>
      </c>
      <c r="FN26" s="11">
        <v>0</v>
      </c>
      <c r="FO26" s="11">
        <v>0</v>
      </c>
      <c r="FP26" s="11">
        <v>0</v>
      </c>
      <c r="FQ26" s="46">
        <v>0</v>
      </c>
      <c r="FR26" s="11">
        <v>0</v>
      </c>
      <c r="FS26" s="47">
        <v>0</v>
      </c>
      <c r="FT26" s="11">
        <v>0</v>
      </c>
      <c r="FU26" s="11">
        <v>0</v>
      </c>
      <c r="FV26" s="11">
        <v>0</v>
      </c>
      <c r="FW26" s="46">
        <v>0</v>
      </c>
      <c r="FX26" s="11">
        <v>0</v>
      </c>
      <c r="FY26" s="47">
        <v>0</v>
      </c>
      <c r="FZ26" s="11">
        <v>0</v>
      </c>
      <c r="GA26" s="11">
        <v>0</v>
      </c>
      <c r="GB26" s="11">
        <v>0</v>
      </c>
      <c r="GC26" s="46">
        <v>0</v>
      </c>
      <c r="GD26" s="11">
        <v>0</v>
      </c>
      <c r="GE26" s="47">
        <v>0</v>
      </c>
      <c r="GF26" s="11">
        <v>0</v>
      </c>
      <c r="GG26" s="11">
        <v>0</v>
      </c>
      <c r="GH26" s="11">
        <v>0</v>
      </c>
      <c r="GI26" s="46">
        <v>0</v>
      </c>
      <c r="GJ26" s="11">
        <v>0</v>
      </c>
      <c r="GK26" s="47">
        <v>0</v>
      </c>
      <c r="GL26" s="11">
        <v>0</v>
      </c>
      <c r="GM26" s="11">
        <v>0</v>
      </c>
      <c r="GN26" s="11">
        <v>0</v>
      </c>
      <c r="GO26" s="46">
        <v>0</v>
      </c>
      <c r="GP26" s="11">
        <v>0</v>
      </c>
      <c r="GQ26" s="47">
        <v>0</v>
      </c>
      <c r="GR26" s="11">
        <v>0</v>
      </c>
      <c r="GS26" s="11">
        <v>0</v>
      </c>
      <c r="GT26" s="11">
        <v>0</v>
      </c>
      <c r="GU26" s="46">
        <v>0</v>
      </c>
      <c r="GV26" s="11">
        <v>0</v>
      </c>
      <c r="GW26" s="47">
        <v>0</v>
      </c>
      <c r="GX26" s="11">
        <v>0</v>
      </c>
      <c r="GY26" s="11">
        <v>0</v>
      </c>
      <c r="GZ26" s="11">
        <v>0</v>
      </c>
      <c r="HA26" s="46">
        <v>0</v>
      </c>
      <c r="HB26" s="11">
        <v>0</v>
      </c>
      <c r="HC26" s="47">
        <v>0</v>
      </c>
      <c r="HD26" s="11">
        <v>0</v>
      </c>
      <c r="HE26" s="11">
        <v>0</v>
      </c>
      <c r="HF26" s="11">
        <v>0</v>
      </c>
      <c r="HG26" s="46">
        <v>0</v>
      </c>
      <c r="HH26" s="11">
        <v>0</v>
      </c>
      <c r="HI26" s="47">
        <v>0</v>
      </c>
      <c r="HJ26" s="46">
        <v>0</v>
      </c>
      <c r="HK26" s="11">
        <v>0</v>
      </c>
      <c r="HL26" s="47">
        <v>0</v>
      </c>
      <c r="HM26" s="11">
        <v>0</v>
      </c>
      <c r="HN26" s="11">
        <v>0</v>
      </c>
      <c r="HO26" s="11">
        <v>0</v>
      </c>
      <c r="HP26" s="46">
        <v>0</v>
      </c>
      <c r="HQ26" s="11">
        <v>0</v>
      </c>
      <c r="HR26" s="47">
        <v>0</v>
      </c>
      <c r="HS26" s="11">
        <v>0</v>
      </c>
      <c r="HT26" s="11">
        <v>0</v>
      </c>
      <c r="HU26" s="11">
        <v>0</v>
      </c>
      <c r="HV26" s="46">
        <v>0</v>
      </c>
      <c r="HW26" s="11">
        <v>0</v>
      </c>
      <c r="HX26" s="47">
        <v>0</v>
      </c>
      <c r="HY26" s="11">
        <v>0</v>
      </c>
      <c r="HZ26" s="11">
        <v>0</v>
      </c>
      <c r="IA26" s="11">
        <v>0</v>
      </c>
      <c r="IB26" s="46">
        <v>0</v>
      </c>
      <c r="IC26" s="11">
        <v>0</v>
      </c>
      <c r="ID26" s="47">
        <v>0</v>
      </c>
      <c r="IE26" s="46">
        <v>0</v>
      </c>
      <c r="IF26" s="11">
        <v>0</v>
      </c>
      <c r="IG26" s="47">
        <v>0</v>
      </c>
      <c r="IH26" s="11">
        <v>0</v>
      </c>
      <c r="II26" s="11">
        <v>0</v>
      </c>
      <c r="IJ26" s="11">
        <v>0</v>
      </c>
      <c r="IK26" s="46">
        <v>0</v>
      </c>
      <c r="IL26" s="11">
        <v>0</v>
      </c>
      <c r="IM26" s="47">
        <v>0</v>
      </c>
      <c r="IN26" s="46">
        <v>0</v>
      </c>
      <c r="IO26" s="11">
        <v>0</v>
      </c>
      <c r="IP26" s="47">
        <v>0</v>
      </c>
      <c r="IQ26" s="11">
        <v>0</v>
      </c>
      <c r="IR26" s="11">
        <v>0</v>
      </c>
      <c r="IS26" s="11">
        <v>0</v>
      </c>
      <c r="IT26" s="46">
        <v>0</v>
      </c>
      <c r="IU26" s="11">
        <v>0</v>
      </c>
      <c r="IV26" s="47">
        <v>0</v>
      </c>
      <c r="IW26" s="11">
        <v>0</v>
      </c>
      <c r="IX26" s="11">
        <v>0</v>
      </c>
      <c r="IY26" s="11">
        <v>0</v>
      </c>
      <c r="IZ26" s="46">
        <v>0</v>
      </c>
      <c r="JA26" s="11">
        <v>0</v>
      </c>
      <c r="JB26" s="47">
        <v>0</v>
      </c>
      <c r="JC26" s="11">
        <v>0</v>
      </c>
      <c r="JD26" s="11">
        <v>0</v>
      </c>
      <c r="JE26" s="11">
        <v>0</v>
      </c>
      <c r="JF26" s="46">
        <v>0</v>
      </c>
      <c r="JG26" s="11">
        <v>0</v>
      </c>
      <c r="JH26" s="47">
        <v>0</v>
      </c>
      <c r="JI26" s="11">
        <v>0</v>
      </c>
      <c r="JJ26" s="11">
        <v>0</v>
      </c>
      <c r="JK26" s="11">
        <v>0</v>
      </c>
      <c r="JL26" s="46">
        <v>0</v>
      </c>
      <c r="JM26" s="11">
        <v>0</v>
      </c>
      <c r="JN26" s="47">
        <v>0</v>
      </c>
      <c r="JO26" s="11">
        <v>0</v>
      </c>
      <c r="JP26" s="11">
        <v>0</v>
      </c>
      <c r="JQ26" s="11">
        <v>0</v>
      </c>
      <c r="JR26" s="46">
        <v>0</v>
      </c>
      <c r="JS26" s="11">
        <v>0</v>
      </c>
      <c r="JT26" s="47">
        <v>0</v>
      </c>
      <c r="JU26" s="11">
        <v>0</v>
      </c>
      <c r="JV26" s="11">
        <v>0</v>
      </c>
      <c r="JW26" s="11">
        <v>0</v>
      </c>
      <c r="JX26" s="46">
        <v>0</v>
      </c>
      <c r="JY26" s="11">
        <v>0</v>
      </c>
      <c r="JZ26" s="47">
        <v>0</v>
      </c>
      <c r="KA26" s="46">
        <v>0</v>
      </c>
      <c r="KB26" s="11">
        <v>0</v>
      </c>
      <c r="KC26" s="47">
        <v>0</v>
      </c>
      <c r="KD26" s="11">
        <v>0</v>
      </c>
      <c r="KE26" s="11">
        <v>0</v>
      </c>
      <c r="KF26" s="11">
        <v>0</v>
      </c>
      <c r="KG26" s="46">
        <v>0</v>
      </c>
      <c r="KH26" s="11">
        <v>0</v>
      </c>
      <c r="KI26" s="47">
        <v>0</v>
      </c>
      <c r="KJ26" s="11">
        <v>0</v>
      </c>
      <c r="KK26" s="11">
        <v>0</v>
      </c>
      <c r="KL26" s="11">
        <v>0</v>
      </c>
      <c r="KM26" s="46">
        <v>0</v>
      </c>
      <c r="KN26" s="11">
        <v>0</v>
      </c>
      <c r="KO26" s="47">
        <v>0</v>
      </c>
      <c r="KP26" s="11">
        <v>0</v>
      </c>
      <c r="KQ26" s="11">
        <v>0</v>
      </c>
      <c r="KR26" s="11">
        <v>0</v>
      </c>
      <c r="KS26" s="46">
        <v>0</v>
      </c>
      <c r="KT26" s="11">
        <v>0</v>
      </c>
      <c r="KU26" s="47">
        <v>0</v>
      </c>
      <c r="KV26" s="46">
        <v>0</v>
      </c>
      <c r="KW26" s="11">
        <v>0</v>
      </c>
      <c r="KX26" s="47">
        <v>0</v>
      </c>
      <c r="KY26" s="46">
        <v>0</v>
      </c>
      <c r="KZ26" s="11">
        <v>0</v>
      </c>
      <c r="LA26" s="47">
        <v>0</v>
      </c>
      <c r="LB26" s="11">
        <v>0</v>
      </c>
      <c r="LC26" s="11">
        <v>0</v>
      </c>
      <c r="LD26" s="11">
        <v>0</v>
      </c>
      <c r="LE26" s="46">
        <v>0</v>
      </c>
      <c r="LF26" s="11">
        <v>0</v>
      </c>
      <c r="LG26" s="47">
        <v>0</v>
      </c>
      <c r="LH26" s="46">
        <v>0</v>
      </c>
      <c r="LI26" s="11">
        <v>0</v>
      </c>
      <c r="LJ26" s="47">
        <v>0</v>
      </c>
      <c r="LK26" s="46">
        <v>0</v>
      </c>
      <c r="LL26" s="11">
        <v>0</v>
      </c>
      <c r="LM26" s="47">
        <v>0</v>
      </c>
      <c r="LN26" s="11">
        <v>0</v>
      </c>
      <c r="LO26" s="11">
        <v>0</v>
      </c>
      <c r="LP26" s="11">
        <v>0</v>
      </c>
      <c r="LQ26" s="46">
        <v>0</v>
      </c>
      <c r="LR26" s="11">
        <v>0</v>
      </c>
      <c r="LS26" s="47">
        <v>0</v>
      </c>
      <c r="LT26" s="11">
        <v>0</v>
      </c>
      <c r="LU26" s="11">
        <v>0</v>
      </c>
      <c r="LV26" s="11">
        <v>0</v>
      </c>
      <c r="LW26" s="46">
        <v>0</v>
      </c>
      <c r="LX26" s="11">
        <v>0</v>
      </c>
      <c r="LY26" s="47">
        <v>0</v>
      </c>
      <c r="LZ26" s="11">
        <v>1500</v>
      </c>
      <c r="MA26" s="11">
        <v>0</v>
      </c>
      <c r="MB26" s="11">
        <v>1500</v>
      </c>
      <c r="MC26" s="46">
        <v>700</v>
      </c>
      <c r="MD26" s="11">
        <v>0</v>
      </c>
      <c r="ME26" s="47">
        <v>700</v>
      </c>
      <c r="MF26" s="11">
        <v>600</v>
      </c>
      <c r="MG26" s="11">
        <v>0</v>
      </c>
      <c r="MH26" s="11">
        <v>600</v>
      </c>
      <c r="MI26" s="46">
        <v>0</v>
      </c>
      <c r="MJ26" s="11">
        <v>0</v>
      </c>
      <c r="MK26" s="47">
        <v>0</v>
      </c>
      <c r="ML26" s="11">
        <v>0</v>
      </c>
      <c r="MM26" s="11">
        <v>0</v>
      </c>
      <c r="MN26" s="11">
        <v>0</v>
      </c>
      <c r="MO26" s="46">
        <v>0</v>
      </c>
      <c r="MP26" s="11">
        <v>0</v>
      </c>
      <c r="MQ26" s="47">
        <v>0</v>
      </c>
      <c r="MR26" s="11">
        <v>0</v>
      </c>
      <c r="MS26" s="11">
        <v>0</v>
      </c>
      <c r="MT26" s="11">
        <v>0</v>
      </c>
      <c r="MU26" s="46">
        <v>0</v>
      </c>
      <c r="MV26" s="11">
        <v>0</v>
      </c>
      <c r="MW26" s="47">
        <v>0</v>
      </c>
      <c r="MX26" s="11">
        <v>0</v>
      </c>
      <c r="MY26" s="11">
        <v>0</v>
      </c>
      <c r="MZ26" s="11">
        <v>0</v>
      </c>
      <c r="NA26" s="46">
        <v>0</v>
      </c>
      <c r="NB26" s="11">
        <v>0</v>
      </c>
      <c r="NC26" s="47">
        <v>0</v>
      </c>
      <c r="ND26" s="11">
        <v>0</v>
      </c>
      <c r="NE26" s="11">
        <v>0</v>
      </c>
      <c r="NF26" s="11">
        <v>0</v>
      </c>
      <c r="NG26" s="46">
        <v>0</v>
      </c>
      <c r="NH26" s="11">
        <v>0</v>
      </c>
      <c r="NI26" s="47">
        <v>0</v>
      </c>
      <c r="NJ26" s="11">
        <v>0</v>
      </c>
      <c r="NK26" s="11">
        <v>0</v>
      </c>
      <c r="NL26" s="11">
        <v>0</v>
      </c>
      <c r="NM26" s="46">
        <v>0</v>
      </c>
      <c r="NN26" s="11">
        <v>0</v>
      </c>
      <c r="NO26" s="47">
        <v>0</v>
      </c>
      <c r="NP26" s="11">
        <v>0</v>
      </c>
      <c r="NQ26" s="11">
        <v>0</v>
      </c>
      <c r="NR26" s="11">
        <v>0</v>
      </c>
      <c r="NS26" s="46">
        <v>0</v>
      </c>
      <c r="NT26" s="11">
        <v>0</v>
      </c>
      <c r="NU26" s="47">
        <v>0</v>
      </c>
      <c r="NV26" s="11">
        <v>0</v>
      </c>
      <c r="NW26" s="11">
        <v>0</v>
      </c>
      <c r="NX26" s="11">
        <v>0</v>
      </c>
      <c r="NY26" s="46">
        <v>0</v>
      </c>
      <c r="NZ26" s="11">
        <v>0</v>
      </c>
      <c r="OA26" s="47">
        <v>0</v>
      </c>
      <c r="OB26" s="11">
        <v>0</v>
      </c>
      <c r="OC26" s="11">
        <v>0</v>
      </c>
      <c r="OD26" s="11">
        <v>0</v>
      </c>
      <c r="OE26" s="46">
        <v>0</v>
      </c>
      <c r="OF26" s="11">
        <v>0</v>
      </c>
      <c r="OG26" s="11">
        <v>0</v>
      </c>
      <c r="OH26" s="46">
        <v>0</v>
      </c>
      <c r="OI26" s="11">
        <v>0</v>
      </c>
      <c r="OJ26" s="11">
        <v>0</v>
      </c>
      <c r="OK26" s="46">
        <v>0</v>
      </c>
      <c r="OL26" s="11">
        <v>0</v>
      </c>
      <c r="OM26" s="11">
        <v>0</v>
      </c>
      <c r="ON26" s="46">
        <v>0</v>
      </c>
      <c r="OO26" s="11">
        <v>0</v>
      </c>
      <c r="OP26" s="11">
        <v>0</v>
      </c>
      <c r="OQ26" s="46">
        <v>0</v>
      </c>
      <c r="OR26" s="11">
        <v>0</v>
      </c>
      <c r="OS26" s="11">
        <v>0</v>
      </c>
      <c r="OT26" s="46">
        <v>0</v>
      </c>
      <c r="OU26" s="11">
        <v>0</v>
      </c>
      <c r="OV26" s="11">
        <v>0</v>
      </c>
      <c r="OW26" s="46">
        <v>0</v>
      </c>
      <c r="OX26" s="11">
        <v>0</v>
      </c>
      <c r="OY26" s="11">
        <v>0</v>
      </c>
      <c r="OZ26" s="46">
        <v>0</v>
      </c>
      <c r="PA26" s="11">
        <v>0</v>
      </c>
      <c r="PB26" s="11">
        <v>0</v>
      </c>
      <c r="PC26" s="46">
        <v>0</v>
      </c>
      <c r="PD26" s="11">
        <v>0</v>
      </c>
      <c r="PE26" s="11">
        <v>0</v>
      </c>
      <c r="PF26" s="46">
        <v>0</v>
      </c>
      <c r="PG26" s="11">
        <v>0</v>
      </c>
      <c r="PH26" s="11">
        <v>0</v>
      </c>
      <c r="PI26" s="46">
        <v>0</v>
      </c>
      <c r="PJ26" s="11">
        <v>0</v>
      </c>
      <c r="PK26" s="11">
        <v>0</v>
      </c>
      <c r="PL26" s="46">
        <v>0</v>
      </c>
      <c r="PM26" s="11">
        <v>0</v>
      </c>
      <c r="PN26" s="11">
        <v>0</v>
      </c>
      <c r="PO26" s="46">
        <v>0</v>
      </c>
      <c r="PP26" s="11">
        <v>0</v>
      </c>
      <c r="PQ26" s="11">
        <v>0</v>
      </c>
      <c r="PR26" s="46">
        <v>0</v>
      </c>
      <c r="PS26" s="11">
        <v>0</v>
      </c>
      <c r="PT26" s="11">
        <v>0</v>
      </c>
      <c r="PU26" s="46">
        <v>0</v>
      </c>
      <c r="PV26" s="11">
        <v>0</v>
      </c>
      <c r="PW26" s="11">
        <v>0</v>
      </c>
      <c r="PX26" s="46">
        <v>0</v>
      </c>
      <c r="PY26" s="11">
        <v>0</v>
      </c>
      <c r="PZ26" s="11">
        <v>0</v>
      </c>
      <c r="QA26" s="46">
        <v>0</v>
      </c>
      <c r="QB26" s="11">
        <v>0</v>
      </c>
      <c r="QC26" s="11">
        <v>0</v>
      </c>
      <c r="QD26" s="46">
        <v>0</v>
      </c>
      <c r="QE26" s="11">
        <v>0</v>
      </c>
      <c r="QF26" s="11">
        <v>0</v>
      </c>
      <c r="QG26" s="46">
        <v>0</v>
      </c>
      <c r="QH26" s="11">
        <v>0</v>
      </c>
      <c r="QI26" s="11">
        <v>0</v>
      </c>
      <c r="QJ26" s="46">
        <v>0</v>
      </c>
      <c r="QK26" s="11">
        <v>0</v>
      </c>
      <c r="QL26" s="11">
        <v>0</v>
      </c>
      <c r="QM26" s="46">
        <v>0</v>
      </c>
      <c r="QN26" s="11">
        <v>0</v>
      </c>
      <c r="QO26" s="11">
        <v>0</v>
      </c>
      <c r="QP26" s="46">
        <v>0</v>
      </c>
      <c r="QQ26" s="11">
        <v>0</v>
      </c>
      <c r="QR26" s="11">
        <v>0</v>
      </c>
      <c r="QS26" s="46">
        <v>0</v>
      </c>
      <c r="QT26" s="11">
        <v>0</v>
      </c>
      <c r="QU26" s="11">
        <v>0</v>
      </c>
      <c r="QV26" s="46">
        <v>0</v>
      </c>
      <c r="QW26" s="11">
        <v>0</v>
      </c>
      <c r="QX26" s="11">
        <v>0</v>
      </c>
      <c r="QY26" s="46">
        <v>0</v>
      </c>
      <c r="QZ26" s="11">
        <v>0</v>
      </c>
      <c r="RA26" s="11">
        <v>0</v>
      </c>
      <c r="RB26" s="46">
        <v>0</v>
      </c>
      <c r="RC26" s="11">
        <v>0</v>
      </c>
      <c r="RD26" s="47">
        <v>0</v>
      </c>
      <c r="RE26" s="46">
        <v>0</v>
      </c>
      <c r="RF26" s="11">
        <v>0</v>
      </c>
      <c r="RG26" s="47">
        <v>0</v>
      </c>
      <c r="RH26" s="46">
        <v>0</v>
      </c>
      <c r="RI26" s="11">
        <v>0</v>
      </c>
      <c r="RJ26" s="47">
        <v>0</v>
      </c>
      <c r="RK26" s="46">
        <v>0</v>
      </c>
      <c r="RL26" s="11">
        <v>0</v>
      </c>
      <c r="RM26" s="47">
        <v>0</v>
      </c>
      <c r="RN26" s="46">
        <v>0</v>
      </c>
      <c r="RO26" s="11">
        <v>0</v>
      </c>
      <c r="RP26" s="11">
        <v>0</v>
      </c>
      <c r="RQ26" s="46">
        <v>0</v>
      </c>
      <c r="RR26" s="11">
        <v>0</v>
      </c>
      <c r="RS26" s="47">
        <v>0</v>
      </c>
      <c r="RT26" s="11">
        <v>0</v>
      </c>
      <c r="RU26" s="11">
        <v>0</v>
      </c>
      <c r="RV26" s="11">
        <v>0</v>
      </c>
      <c r="RW26" s="46">
        <v>0</v>
      </c>
      <c r="RX26" s="11">
        <v>0</v>
      </c>
      <c r="RY26" s="47">
        <v>0</v>
      </c>
      <c r="RZ26" s="11">
        <v>0</v>
      </c>
      <c r="SA26" s="11">
        <v>0</v>
      </c>
      <c r="SB26" s="11">
        <v>0</v>
      </c>
      <c r="SC26" s="46">
        <v>0</v>
      </c>
      <c r="SD26" s="11">
        <v>0</v>
      </c>
      <c r="SE26" s="47">
        <v>0</v>
      </c>
      <c r="SF26" s="11">
        <v>0</v>
      </c>
      <c r="SG26" s="11">
        <v>0</v>
      </c>
      <c r="SH26" s="11">
        <v>0</v>
      </c>
      <c r="SI26" s="46">
        <v>0</v>
      </c>
      <c r="SJ26" s="11">
        <v>0</v>
      </c>
      <c r="SK26" s="47">
        <v>0</v>
      </c>
      <c r="SL26" s="11">
        <v>0</v>
      </c>
      <c r="SM26" s="11">
        <v>0</v>
      </c>
      <c r="SN26" s="11">
        <v>0</v>
      </c>
      <c r="SO26" s="46">
        <v>0</v>
      </c>
      <c r="SP26" s="11">
        <v>0</v>
      </c>
      <c r="SQ26" s="11">
        <v>0</v>
      </c>
      <c r="SR26" s="46">
        <v>0</v>
      </c>
      <c r="SS26" s="11">
        <v>0</v>
      </c>
      <c r="ST26" s="47">
        <v>0</v>
      </c>
      <c r="SU26" s="11">
        <v>0</v>
      </c>
      <c r="SV26" s="11">
        <v>0</v>
      </c>
      <c r="SW26" s="11">
        <v>0</v>
      </c>
      <c r="SX26" s="46">
        <v>0</v>
      </c>
      <c r="SY26" s="11">
        <v>0</v>
      </c>
      <c r="SZ26" s="47">
        <v>0</v>
      </c>
      <c r="TA26" s="11">
        <v>0</v>
      </c>
      <c r="TB26" s="11">
        <v>0</v>
      </c>
      <c r="TC26" s="11">
        <v>0</v>
      </c>
      <c r="TD26" s="46">
        <v>0</v>
      </c>
      <c r="TE26" s="11">
        <v>0</v>
      </c>
      <c r="TF26" s="47">
        <v>0</v>
      </c>
      <c r="TG26" s="11">
        <v>0</v>
      </c>
      <c r="TH26" s="11">
        <v>0</v>
      </c>
      <c r="TI26" s="11">
        <v>0</v>
      </c>
      <c r="TJ26" s="46">
        <v>0</v>
      </c>
      <c r="TK26" s="11">
        <v>0</v>
      </c>
      <c r="TL26" s="47">
        <v>0</v>
      </c>
      <c r="TM26" s="11">
        <v>0</v>
      </c>
      <c r="TN26" s="11">
        <v>0</v>
      </c>
      <c r="TO26" s="11">
        <v>0</v>
      </c>
      <c r="TP26" s="46">
        <v>0</v>
      </c>
      <c r="TQ26" s="11">
        <v>0</v>
      </c>
      <c r="TR26" s="47">
        <v>0</v>
      </c>
      <c r="TS26" s="11">
        <v>0</v>
      </c>
      <c r="TT26" s="11">
        <v>0</v>
      </c>
      <c r="TU26" s="11">
        <v>0</v>
      </c>
      <c r="TV26" s="46">
        <v>0</v>
      </c>
      <c r="TW26" s="11">
        <v>0</v>
      </c>
      <c r="TX26" s="47">
        <v>0</v>
      </c>
      <c r="TY26" s="46">
        <v>0</v>
      </c>
      <c r="TZ26" s="11">
        <v>0</v>
      </c>
      <c r="UA26" s="11">
        <v>0</v>
      </c>
      <c r="UB26" s="46">
        <v>0</v>
      </c>
      <c r="UC26" s="11">
        <v>0</v>
      </c>
      <c r="UD26" s="47">
        <v>0</v>
      </c>
      <c r="UE26" s="11">
        <v>0</v>
      </c>
      <c r="UF26" s="11">
        <v>0</v>
      </c>
      <c r="UG26" s="11">
        <v>0</v>
      </c>
      <c r="UH26" s="46">
        <v>0</v>
      </c>
      <c r="UI26" s="11">
        <v>0</v>
      </c>
      <c r="UJ26" s="47">
        <v>0</v>
      </c>
      <c r="UK26" s="11">
        <v>0</v>
      </c>
      <c r="UL26" s="11">
        <v>0</v>
      </c>
      <c r="UM26" s="11">
        <v>0</v>
      </c>
      <c r="UN26" s="46">
        <v>0</v>
      </c>
      <c r="UO26" s="11">
        <v>0</v>
      </c>
      <c r="UP26" s="47">
        <v>0</v>
      </c>
      <c r="UQ26" s="11">
        <v>0</v>
      </c>
      <c r="UR26" s="11">
        <v>0</v>
      </c>
      <c r="US26" s="11">
        <v>0</v>
      </c>
      <c r="UT26" s="46">
        <v>0</v>
      </c>
      <c r="UU26" s="11">
        <v>0</v>
      </c>
      <c r="UV26" s="48">
        <v>0</v>
      </c>
      <c r="UW26" s="12">
        <v>0</v>
      </c>
      <c r="UX26" s="12">
        <v>0</v>
      </c>
      <c r="UY26" s="12">
        <v>0</v>
      </c>
      <c r="UZ26" s="49">
        <v>0</v>
      </c>
      <c r="VA26" s="12">
        <v>0</v>
      </c>
      <c r="VB26" s="48">
        <v>0</v>
      </c>
      <c r="VC26" s="46">
        <v>0</v>
      </c>
      <c r="VD26" s="11">
        <v>0</v>
      </c>
      <c r="VE26" s="47">
        <v>0</v>
      </c>
      <c r="VF26" s="46">
        <v>0</v>
      </c>
      <c r="VG26" s="11">
        <v>0</v>
      </c>
      <c r="VH26" s="47">
        <f t="shared" si="723"/>
        <v>0</v>
      </c>
      <c r="VI26" s="46">
        <v>0</v>
      </c>
      <c r="VJ26" s="11">
        <v>0</v>
      </c>
      <c r="VK26" s="47">
        <f t="shared" si="864"/>
        <v>0</v>
      </c>
      <c r="VL26" s="46">
        <v>0</v>
      </c>
      <c r="VM26" s="11">
        <v>0</v>
      </c>
      <c r="VN26" s="47">
        <v>0</v>
      </c>
      <c r="VO26" s="46">
        <v>0</v>
      </c>
      <c r="VP26" s="11">
        <v>0</v>
      </c>
      <c r="VQ26" s="47">
        <v>0</v>
      </c>
      <c r="VR26" s="46">
        <v>0</v>
      </c>
      <c r="VS26" s="11">
        <v>0</v>
      </c>
      <c r="VT26" s="47">
        <v>0</v>
      </c>
      <c r="VU26" s="46">
        <v>0</v>
      </c>
      <c r="VV26" s="11">
        <v>0</v>
      </c>
      <c r="VW26" s="47">
        <v>0</v>
      </c>
      <c r="VX26" s="46">
        <v>0</v>
      </c>
      <c r="VY26" s="11">
        <v>0</v>
      </c>
      <c r="VZ26" s="47">
        <v>0</v>
      </c>
      <c r="WA26" s="46">
        <v>0</v>
      </c>
      <c r="WB26" s="11">
        <v>0</v>
      </c>
      <c r="WC26" s="47">
        <v>0</v>
      </c>
      <c r="WD26" s="46">
        <v>0</v>
      </c>
      <c r="WE26" s="11">
        <v>0</v>
      </c>
      <c r="WF26" s="47">
        <v>0</v>
      </c>
      <c r="WG26" s="46">
        <v>0</v>
      </c>
      <c r="WH26" s="11">
        <v>0</v>
      </c>
      <c r="WI26" s="47">
        <v>0</v>
      </c>
      <c r="WJ26" s="46">
        <v>0</v>
      </c>
      <c r="WK26" s="11">
        <v>0</v>
      </c>
      <c r="WL26" s="47">
        <v>0</v>
      </c>
      <c r="WM26" s="46">
        <v>0</v>
      </c>
      <c r="WN26" s="11">
        <v>0</v>
      </c>
      <c r="WO26" s="47">
        <v>0</v>
      </c>
      <c r="WP26" s="46">
        <v>0</v>
      </c>
      <c r="WQ26" s="11">
        <v>0</v>
      </c>
      <c r="WR26" s="47">
        <v>0</v>
      </c>
      <c r="WS26" s="46">
        <v>0</v>
      </c>
      <c r="WT26" s="11">
        <v>0</v>
      </c>
      <c r="WU26" s="47">
        <v>0</v>
      </c>
      <c r="WV26" s="46">
        <v>0</v>
      </c>
      <c r="WW26" s="11">
        <v>0</v>
      </c>
      <c r="WX26" s="47">
        <v>0</v>
      </c>
      <c r="WY26" s="46">
        <v>0</v>
      </c>
      <c r="WZ26" s="11">
        <v>0</v>
      </c>
      <c r="XA26" s="47">
        <v>0</v>
      </c>
      <c r="XB26" s="46">
        <v>0</v>
      </c>
      <c r="XC26" s="11">
        <v>0</v>
      </c>
      <c r="XD26" s="47">
        <v>0</v>
      </c>
      <c r="XE26" s="46">
        <v>0</v>
      </c>
      <c r="XF26" s="11">
        <v>0</v>
      </c>
      <c r="XG26" s="47">
        <v>0</v>
      </c>
      <c r="XH26" s="46">
        <v>0</v>
      </c>
      <c r="XI26" s="11">
        <v>0</v>
      </c>
      <c r="XJ26" s="47">
        <v>0</v>
      </c>
      <c r="XK26" s="46">
        <v>0</v>
      </c>
      <c r="XL26" s="11">
        <v>0</v>
      </c>
      <c r="XM26" s="47">
        <v>0</v>
      </c>
      <c r="XN26" s="46">
        <v>0</v>
      </c>
      <c r="XO26" s="11">
        <v>0</v>
      </c>
      <c r="XP26" s="47">
        <v>0</v>
      </c>
      <c r="XQ26" s="46">
        <v>0</v>
      </c>
      <c r="XR26" s="11">
        <v>0</v>
      </c>
      <c r="XS26" s="47">
        <v>0</v>
      </c>
      <c r="XT26" s="46">
        <v>0</v>
      </c>
      <c r="XU26" s="11">
        <v>0</v>
      </c>
      <c r="XV26" s="47">
        <v>0</v>
      </c>
      <c r="XW26" s="46">
        <v>0</v>
      </c>
      <c r="XX26" s="11">
        <v>0</v>
      </c>
      <c r="XY26" s="47">
        <f t="shared" ref="XY26:XY29" si="901">SUM(XW26:XX26)</f>
        <v>0</v>
      </c>
      <c r="XZ26" s="46">
        <v>0</v>
      </c>
      <c r="YA26" s="11">
        <v>0</v>
      </c>
      <c r="YB26" s="47">
        <f t="shared" ref="YB26:YB29" si="902">SUM(XZ26:YA26)</f>
        <v>0</v>
      </c>
      <c r="YC26" s="46">
        <v>0</v>
      </c>
      <c r="YD26" s="11">
        <v>0</v>
      </c>
      <c r="YE26" s="47">
        <f t="shared" ref="YE26:YE29" si="903">SUM(YC26:YD26)</f>
        <v>0</v>
      </c>
      <c r="YF26" s="46">
        <v>0</v>
      </c>
      <c r="YG26" s="11">
        <v>0</v>
      </c>
      <c r="YH26" s="47">
        <f t="shared" ref="YH26:YH29" si="904">SUM(YF26:YG26)</f>
        <v>0</v>
      </c>
      <c r="YI26" s="46">
        <v>0</v>
      </c>
      <c r="YJ26" s="11">
        <v>0</v>
      </c>
      <c r="YK26" s="47">
        <f t="shared" ref="YK26:YK29" si="905">SUM(YI26:YJ26)</f>
        <v>0</v>
      </c>
      <c r="YL26" s="46">
        <v>0</v>
      </c>
      <c r="YM26" s="11">
        <v>0</v>
      </c>
      <c r="YN26" s="47">
        <f t="shared" ref="YN26:YN29" si="906">SUM(YL26:YM26)</f>
        <v>0</v>
      </c>
      <c r="YO26" s="46">
        <v>0</v>
      </c>
      <c r="YP26" s="11">
        <v>0</v>
      </c>
      <c r="YQ26" s="47">
        <f t="shared" ref="YQ26:YQ29" si="907">SUM(YO26:YP26)</f>
        <v>0</v>
      </c>
      <c r="YR26" s="46">
        <v>0</v>
      </c>
      <c r="YS26" s="11">
        <v>0</v>
      </c>
      <c r="YT26" s="47">
        <f t="shared" ref="YT26:YT29" si="908">SUM(YR26:YS26)</f>
        <v>0</v>
      </c>
      <c r="YU26" s="46">
        <v>0</v>
      </c>
      <c r="YV26" s="11">
        <v>0</v>
      </c>
      <c r="YW26" s="47">
        <f t="shared" ref="YW26:YW29" si="909">SUM(YU26:YV26)</f>
        <v>0</v>
      </c>
      <c r="YX26" s="46">
        <v>0</v>
      </c>
      <c r="YY26" s="11">
        <v>0</v>
      </c>
      <c r="YZ26" s="47">
        <f t="shared" ref="YZ26:YZ29" si="910">SUM(YX26:YY26)</f>
        <v>0</v>
      </c>
      <c r="ZA26" s="46">
        <v>0</v>
      </c>
      <c r="ZB26" s="11">
        <v>0</v>
      </c>
      <c r="ZC26" s="47">
        <f t="shared" ref="ZC26:ZC29" si="911">SUM(ZA26:ZB26)</f>
        <v>0</v>
      </c>
      <c r="ZD26" s="46">
        <v>0</v>
      </c>
      <c r="ZE26" s="11">
        <v>0</v>
      </c>
      <c r="ZF26" s="47">
        <f t="shared" ref="ZF26:ZF29" si="912">SUM(ZD26:ZE26)</f>
        <v>0</v>
      </c>
      <c r="ZG26" s="46">
        <v>0</v>
      </c>
      <c r="ZH26" s="11">
        <v>0</v>
      </c>
      <c r="ZI26" s="47">
        <f t="shared" si="865"/>
        <v>0</v>
      </c>
      <c r="ZJ26" s="46">
        <v>0</v>
      </c>
      <c r="ZK26" s="11">
        <v>0</v>
      </c>
      <c r="ZL26" s="47">
        <f t="shared" si="866"/>
        <v>0</v>
      </c>
      <c r="ZM26" s="46">
        <v>0</v>
      </c>
      <c r="ZN26" s="11">
        <v>0</v>
      </c>
      <c r="ZO26" s="47">
        <f t="shared" si="867"/>
        <v>0</v>
      </c>
      <c r="ZP26" s="46">
        <v>0</v>
      </c>
      <c r="ZQ26" s="11">
        <v>0</v>
      </c>
      <c r="ZR26" s="47">
        <f t="shared" si="868"/>
        <v>0</v>
      </c>
      <c r="ZS26" s="46">
        <v>0</v>
      </c>
      <c r="ZT26" s="11">
        <v>0</v>
      </c>
      <c r="ZU26" s="47">
        <f t="shared" si="869"/>
        <v>0</v>
      </c>
      <c r="ZV26" s="46">
        <v>0</v>
      </c>
      <c r="ZW26" s="11">
        <v>0</v>
      </c>
      <c r="ZX26" s="47">
        <f t="shared" si="870"/>
        <v>0</v>
      </c>
      <c r="ZY26" s="46">
        <v>0</v>
      </c>
      <c r="ZZ26" s="11">
        <v>0</v>
      </c>
      <c r="AAA26" s="47">
        <f t="shared" si="871"/>
        <v>0</v>
      </c>
      <c r="AAB26" s="46">
        <v>0</v>
      </c>
      <c r="AAC26" s="11">
        <v>0</v>
      </c>
      <c r="AAD26" s="47">
        <f t="shared" si="872"/>
        <v>0</v>
      </c>
      <c r="AAE26" s="46">
        <v>0</v>
      </c>
      <c r="AAF26" s="11">
        <v>0</v>
      </c>
      <c r="AAG26" s="47">
        <f t="shared" si="873"/>
        <v>0</v>
      </c>
      <c r="AAH26" s="46">
        <v>0</v>
      </c>
      <c r="AAI26" s="11">
        <v>0</v>
      </c>
      <c r="AAJ26" s="47">
        <f t="shared" si="874"/>
        <v>0</v>
      </c>
      <c r="AAK26" s="46">
        <v>0</v>
      </c>
      <c r="AAL26" s="11">
        <v>0</v>
      </c>
      <c r="AAM26" s="47">
        <f t="shared" si="875"/>
        <v>0</v>
      </c>
      <c r="AAN26" s="46">
        <v>0</v>
      </c>
      <c r="AAO26" s="11">
        <v>0</v>
      </c>
      <c r="AAP26" s="47">
        <f t="shared" si="876"/>
        <v>0</v>
      </c>
      <c r="AAQ26" s="46">
        <v>0</v>
      </c>
      <c r="AAR26" s="11">
        <v>0</v>
      </c>
      <c r="AAS26" s="47">
        <f t="shared" si="877"/>
        <v>0</v>
      </c>
      <c r="AAT26" s="46">
        <v>0</v>
      </c>
      <c r="AAU26" s="11">
        <v>0</v>
      </c>
      <c r="AAV26" s="47">
        <f t="shared" si="878"/>
        <v>0</v>
      </c>
      <c r="AAW26" s="46">
        <v>0</v>
      </c>
      <c r="AAX26" s="11">
        <v>0</v>
      </c>
      <c r="AAY26" s="47">
        <f t="shared" si="879"/>
        <v>0</v>
      </c>
      <c r="AAZ26" s="46">
        <v>0</v>
      </c>
      <c r="ABA26" s="11">
        <v>0</v>
      </c>
      <c r="ABB26" s="47">
        <f t="shared" si="880"/>
        <v>0</v>
      </c>
      <c r="ABC26" s="46">
        <v>0</v>
      </c>
      <c r="ABD26" s="11">
        <v>0</v>
      </c>
      <c r="ABE26" s="47">
        <f t="shared" si="881"/>
        <v>0</v>
      </c>
      <c r="ABF26" s="46">
        <v>0</v>
      </c>
      <c r="ABG26" s="11">
        <v>0</v>
      </c>
      <c r="ABH26" s="47">
        <f t="shared" si="882"/>
        <v>0</v>
      </c>
      <c r="ABI26" s="46">
        <v>0</v>
      </c>
      <c r="ABJ26" s="11">
        <v>0</v>
      </c>
      <c r="ABK26" s="47">
        <f t="shared" si="883"/>
        <v>0</v>
      </c>
      <c r="ABL26" s="46">
        <v>0</v>
      </c>
      <c r="ABM26" s="11">
        <v>0</v>
      </c>
      <c r="ABN26" s="47">
        <f t="shared" si="884"/>
        <v>0</v>
      </c>
      <c r="ABO26" s="46">
        <v>0</v>
      </c>
      <c r="ABP26" s="11">
        <v>0</v>
      </c>
      <c r="ABQ26" s="47">
        <f t="shared" si="885"/>
        <v>0</v>
      </c>
      <c r="ABR26" s="46">
        <v>0</v>
      </c>
      <c r="ABS26" s="11">
        <v>0</v>
      </c>
      <c r="ABT26" s="47">
        <f t="shared" si="886"/>
        <v>0</v>
      </c>
      <c r="ABU26" s="46">
        <v>0</v>
      </c>
      <c r="ABV26" s="11">
        <v>0</v>
      </c>
      <c r="ABW26" s="47">
        <f t="shared" si="887"/>
        <v>0</v>
      </c>
      <c r="ABX26" s="46">
        <v>0</v>
      </c>
      <c r="ABY26" s="11">
        <v>0</v>
      </c>
      <c r="ABZ26" s="47">
        <f t="shared" si="888"/>
        <v>0</v>
      </c>
      <c r="ACA26" s="46">
        <v>0</v>
      </c>
      <c r="ACB26" s="11">
        <v>0</v>
      </c>
      <c r="ACC26" s="47">
        <f t="shared" si="889"/>
        <v>0</v>
      </c>
      <c r="ACD26" s="46">
        <v>0</v>
      </c>
      <c r="ACE26" s="11">
        <v>0</v>
      </c>
      <c r="ACF26" s="47">
        <f t="shared" si="890"/>
        <v>0</v>
      </c>
      <c r="ACG26" s="46">
        <v>0</v>
      </c>
      <c r="ACH26" s="11">
        <v>0</v>
      </c>
      <c r="ACI26" s="47">
        <f t="shared" si="891"/>
        <v>0</v>
      </c>
      <c r="ACJ26" s="46">
        <v>0</v>
      </c>
      <c r="ACK26" s="11">
        <v>0</v>
      </c>
      <c r="ACL26" s="47">
        <f t="shared" si="892"/>
        <v>0</v>
      </c>
      <c r="ACM26" s="46">
        <v>0</v>
      </c>
      <c r="ACN26" s="11">
        <v>0</v>
      </c>
      <c r="ACO26" s="47">
        <f t="shared" si="893"/>
        <v>0</v>
      </c>
      <c r="ACP26" s="46">
        <v>0</v>
      </c>
      <c r="ACQ26" s="11">
        <v>0</v>
      </c>
      <c r="ACR26" s="47">
        <f t="shared" si="894"/>
        <v>0</v>
      </c>
      <c r="ACS26" s="46">
        <v>0</v>
      </c>
      <c r="ACT26" s="11">
        <v>0</v>
      </c>
      <c r="ACU26" s="47">
        <f t="shared" si="895"/>
        <v>0</v>
      </c>
      <c r="ACV26" s="46">
        <v>0</v>
      </c>
      <c r="ACW26" s="11">
        <v>0</v>
      </c>
      <c r="ACX26" s="47">
        <f t="shared" si="896"/>
        <v>0</v>
      </c>
      <c r="ACY26" s="46">
        <v>0</v>
      </c>
      <c r="ACZ26" s="11">
        <v>0</v>
      </c>
      <c r="ADA26" s="47">
        <f t="shared" si="897"/>
        <v>0</v>
      </c>
      <c r="ADB26" s="46">
        <v>0</v>
      </c>
      <c r="ADC26" s="11">
        <v>0</v>
      </c>
      <c r="ADD26" s="47">
        <f t="shared" si="898"/>
        <v>0</v>
      </c>
      <c r="ADE26" s="46">
        <v>0</v>
      </c>
      <c r="ADF26" s="11">
        <v>0</v>
      </c>
      <c r="ADG26" s="47">
        <f t="shared" si="899"/>
        <v>0</v>
      </c>
      <c r="ADH26" s="46">
        <v>0</v>
      </c>
      <c r="ADI26" s="11">
        <v>0</v>
      </c>
      <c r="ADJ26" s="47">
        <f t="shared" si="900"/>
        <v>0</v>
      </c>
      <c r="ADK26" s="46">
        <v>0</v>
      </c>
      <c r="ADL26" s="11">
        <v>0</v>
      </c>
      <c r="ADM26" s="47">
        <f t="shared" si="780"/>
        <v>0</v>
      </c>
      <c r="ADN26" s="46">
        <v>0</v>
      </c>
      <c r="ADO26" s="11">
        <v>0</v>
      </c>
      <c r="ADP26" s="47">
        <f t="shared" si="782"/>
        <v>0</v>
      </c>
      <c r="ADQ26" s="46">
        <v>0</v>
      </c>
      <c r="ADR26" s="11">
        <v>0</v>
      </c>
      <c r="ADS26" s="47">
        <f t="shared" si="784"/>
        <v>0</v>
      </c>
      <c r="ADT26" s="46">
        <v>0</v>
      </c>
      <c r="ADU26" s="11">
        <v>0</v>
      </c>
      <c r="ADV26" s="47">
        <f t="shared" si="786"/>
        <v>0</v>
      </c>
      <c r="ADW26" s="46">
        <v>0</v>
      </c>
      <c r="ADX26" s="11">
        <v>0</v>
      </c>
      <c r="ADY26" s="47">
        <f t="shared" si="788"/>
        <v>0</v>
      </c>
      <c r="ADZ26" s="46">
        <v>0</v>
      </c>
      <c r="AEA26" s="11">
        <v>0</v>
      </c>
      <c r="AEB26" s="47">
        <f t="shared" si="790"/>
        <v>0</v>
      </c>
      <c r="AEC26" s="46">
        <v>0</v>
      </c>
      <c r="AED26" s="11">
        <v>0</v>
      </c>
      <c r="AEE26" s="47">
        <f t="shared" si="792"/>
        <v>0</v>
      </c>
      <c r="AEF26" s="46">
        <v>0</v>
      </c>
      <c r="AEG26" s="11">
        <v>0</v>
      </c>
      <c r="AEH26" s="47">
        <f t="shared" si="793"/>
        <v>0</v>
      </c>
      <c r="AEI26" s="46">
        <v>0</v>
      </c>
      <c r="AEJ26" s="11">
        <v>0</v>
      </c>
      <c r="AEK26" s="47">
        <f t="shared" si="795"/>
        <v>0</v>
      </c>
      <c r="AEL26" s="46">
        <v>0</v>
      </c>
      <c r="AEM26" s="11">
        <v>0</v>
      </c>
      <c r="AEN26" s="47">
        <f t="shared" si="797"/>
        <v>0</v>
      </c>
      <c r="AEO26" s="46">
        <v>0</v>
      </c>
      <c r="AEP26" s="11">
        <v>0</v>
      </c>
      <c r="AEQ26" s="47">
        <f t="shared" si="799"/>
        <v>0</v>
      </c>
      <c r="AER26" s="46">
        <v>0</v>
      </c>
      <c r="AES26" s="11">
        <v>0</v>
      </c>
      <c r="AET26" s="47">
        <f t="shared" si="801"/>
        <v>0</v>
      </c>
      <c r="AEU26" s="46">
        <v>0</v>
      </c>
      <c r="AEV26" s="11">
        <v>0</v>
      </c>
      <c r="AEW26" s="47">
        <f t="shared" si="803"/>
        <v>0</v>
      </c>
      <c r="AEX26" s="46">
        <v>0</v>
      </c>
      <c r="AEY26" s="11">
        <v>0</v>
      </c>
      <c r="AEZ26" s="47">
        <f t="shared" si="805"/>
        <v>0</v>
      </c>
      <c r="AFA26" s="46">
        <v>0</v>
      </c>
      <c r="AFB26" s="11">
        <v>0</v>
      </c>
      <c r="AFC26" s="47">
        <f t="shared" si="807"/>
        <v>0</v>
      </c>
      <c r="AFD26" s="46">
        <v>0</v>
      </c>
      <c r="AFE26" s="11">
        <v>0</v>
      </c>
      <c r="AFF26" s="47">
        <f t="shared" si="809"/>
        <v>0</v>
      </c>
      <c r="AFG26" s="46">
        <v>0</v>
      </c>
      <c r="AFH26" s="11">
        <v>0</v>
      </c>
      <c r="AFI26" s="47">
        <f t="shared" si="811"/>
        <v>0</v>
      </c>
      <c r="AFJ26" s="46">
        <v>0</v>
      </c>
      <c r="AFK26" s="11">
        <v>0</v>
      </c>
      <c r="AFL26" s="47">
        <f t="shared" si="813"/>
        <v>0</v>
      </c>
      <c r="AFM26" s="46">
        <v>0</v>
      </c>
      <c r="AFN26" s="11">
        <v>0</v>
      </c>
      <c r="AFO26" s="47">
        <f t="shared" si="815"/>
        <v>0</v>
      </c>
      <c r="AFP26" s="46">
        <v>0</v>
      </c>
      <c r="AFQ26" s="11">
        <v>0</v>
      </c>
      <c r="AFR26" s="47">
        <f t="shared" si="817"/>
        <v>0</v>
      </c>
      <c r="AFS26" s="46">
        <v>0</v>
      </c>
      <c r="AFT26" s="11">
        <v>0</v>
      </c>
      <c r="AFU26" s="47">
        <f t="shared" si="819"/>
        <v>0</v>
      </c>
      <c r="AFV26" s="46">
        <v>0</v>
      </c>
      <c r="AFW26" s="11">
        <v>0</v>
      </c>
      <c r="AFX26" s="47">
        <f t="shared" si="821"/>
        <v>0</v>
      </c>
      <c r="AFY26" s="46">
        <v>0</v>
      </c>
      <c r="AFZ26" s="11">
        <v>0</v>
      </c>
      <c r="AGA26" s="47">
        <f t="shared" si="823"/>
        <v>0</v>
      </c>
      <c r="AGB26" s="46">
        <v>0</v>
      </c>
      <c r="AGC26" s="11">
        <v>0</v>
      </c>
      <c r="AGD26" s="47">
        <f t="shared" si="825"/>
        <v>0</v>
      </c>
      <c r="AGE26" s="46">
        <v>0</v>
      </c>
      <c r="AGF26" s="11">
        <v>0</v>
      </c>
      <c r="AGG26" s="47">
        <f t="shared" si="827"/>
        <v>0</v>
      </c>
      <c r="AGH26" s="46">
        <v>0</v>
      </c>
      <c r="AGI26" s="11">
        <v>0</v>
      </c>
      <c r="AGJ26" s="47">
        <f t="shared" si="829"/>
        <v>0</v>
      </c>
      <c r="AGK26" s="46">
        <v>0</v>
      </c>
      <c r="AGL26" s="11">
        <v>0</v>
      </c>
      <c r="AGM26" s="47">
        <f t="shared" si="831"/>
        <v>0</v>
      </c>
      <c r="AGN26" s="46">
        <v>0</v>
      </c>
      <c r="AGO26" s="11">
        <v>0</v>
      </c>
      <c r="AGP26" s="47">
        <f t="shared" si="833"/>
        <v>0</v>
      </c>
      <c r="AGQ26" s="46">
        <v>0</v>
      </c>
      <c r="AGR26" s="11">
        <v>0</v>
      </c>
      <c r="AGS26" s="47">
        <f t="shared" si="835"/>
        <v>0</v>
      </c>
      <c r="AGT26" s="46">
        <v>0</v>
      </c>
      <c r="AGU26" s="11">
        <v>0</v>
      </c>
      <c r="AGV26" s="47">
        <f t="shared" si="837"/>
        <v>0</v>
      </c>
      <c r="AGW26" s="46">
        <v>0</v>
      </c>
      <c r="AGX26" s="11">
        <v>0</v>
      </c>
      <c r="AGY26" s="47">
        <f t="shared" si="839"/>
        <v>0</v>
      </c>
      <c r="AGZ26" s="46">
        <v>0</v>
      </c>
      <c r="AHA26" s="11">
        <v>0</v>
      </c>
      <c r="AHB26" s="47">
        <f t="shared" si="841"/>
        <v>0</v>
      </c>
      <c r="AHC26" s="46">
        <v>0</v>
      </c>
      <c r="AHD26" s="11">
        <v>0</v>
      </c>
      <c r="AHE26" s="47">
        <f t="shared" si="843"/>
        <v>0</v>
      </c>
      <c r="AHF26" s="46">
        <v>0</v>
      </c>
      <c r="AHG26" s="11">
        <v>0</v>
      </c>
      <c r="AHH26" s="47">
        <f t="shared" si="845"/>
        <v>0</v>
      </c>
      <c r="AHI26" s="46">
        <v>0</v>
      </c>
      <c r="AHJ26" s="11">
        <v>0</v>
      </c>
      <c r="AHK26" s="47">
        <f t="shared" si="847"/>
        <v>0</v>
      </c>
      <c r="AHL26" s="46">
        <v>0</v>
      </c>
      <c r="AHM26" s="11">
        <v>0</v>
      </c>
      <c r="AHN26" s="47">
        <f t="shared" si="849"/>
        <v>0</v>
      </c>
      <c r="AHO26" s="46">
        <v>0</v>
      </c>
      <c r="AHP26" s="11">
        <v>0</v>
      </c>
      <c r="AHQ26" s="47">
        <f t="shared" si="851"/>
        <v>0</v>
      </c>
      <c r="AHR26" s="46">
        <v>0</v>
      </c>
      <c r="AHS26" s="11">
        <v>0</v>
      </c>
      <c r="AHT26" s="47">
        <f t="shared" si="853"/>
        <v>0</v>
      </c>
      <c r="AHU26" s="46">
        <v>0</v>
      </c>
      <c r="AHV26" s="11">
        <v>0</v>
      </c>
      <c r="AHW26" s="47">
        <f t="shared" si="855"/>
        <v>0</v>
      </c>
      <c r="AHX26" s="46">
        <v>0</v>
      </c>
      <c r="AHY26" s="11">
        <v>0</v>
      </c>
      <c r="AHZ26" s="47">
        <f t="shared" si="857"/>
        <v>0</v>
      </c>
      <c r="AIA26" s="46">
        <v>0</v>
      </c>
      <c r="AIB26" s="11">
        <v>0</v>
      </c>
      <c r="AIC26" s="47">
        <f t="shared" si="859"/>
        <v>0</v>
      </c>
      <c r="AID26" s="46">
        <v>0</v>
      </c>
      <c r="AIE26" s="11">
        <v>0</v>
      </c>
      <c r="AIF26" s="47">
        <f t="shared" si="861"/>
        <v>0</v>
      </c>
      <c r="AIG26" s="46">
        <v>0</v>
      </c>
      <c r="AIH26" s="11">
        <v>0</v>
      </c>
      <c r="AII26" s="47">
        <f t="shared" si="863"/>
        <v>0</v>
      </c>
    </row>
    <row r="27" spans="1:919" x14ac:dyDescent="0.2">
      <c r="A27" s="7" t="s">
        <v>232</v>
      </c>
      <c r="B27" s="46">
        <v>0</v>
      </c>
      <c r="C27" s="11">
        <v>0</v>
      </c>
      <c r="D27" s="47">
        <v>0</v>
      </c>
      <c r="E27" s="46">
        <v>0</v>
      </c>
      <c r="F27" s="11">
        <v>0</v>
      </c>
      <c r="G27" s="47">
        <v>0</v>
      </c>
      <c r="H27" s="46">
        <v>0</v>
      </c>
      <c r="I27" s="11">
        <v>0</v>
      </c>
      <c r="J27" s="47">
        <v>0</v>
      </c>
      <c r="K27" s="46">
        <v>0</v>
      </c>
      <c r="L27" s="11">
        <v>0</v>
      </c>
      <c r="M27" s="47">
        <v>0</v>
      </c>
      <c r="N27" s="46">
        <v>0</v>
      </c>
      <c r="O27" s="11">
        <v>0</v>
      </c>
      <c r="P27" s="47">
        <v>0</v>
      </c>
      <c r="Q27" s="11">
        <v>0</v>
      </c>
      <c r="R27" s="11">
        <v>0</v>
      </c>
      <c r="S27" s="11">
        <v>0</v>
      </c>
      <c r="T27" s="46">
        <v>0</v>
      </c>
      <c r="U27" s="11">
        <v>0</v>
      </c>
      <c r="V27" s="47">
        <v>0</v>
      </c>
      <c r="W27" s="11">
        <v>0</v>
      </c>
      <c r="X27" s="11">
        <v>0</v>
      </c>
      <c r="Y27" s="11">
        <v>0</v>
      </c>
      <c r="Z27" s="46">
        <v>0</v>
      </c>
      <c r="AA27" s="11">
        <v>0</v>
      </c>
      <c r="AB27" s="47">
        <v>0</v>
      </c>
      <c r="AC27" s="11">
        <v>0</v>
      </c>
      <c r="AD27" s="11">
        <v>0</v>
      </c>
      <c r="AE27" s="11">
        <v>0</v>
      </c>
      <c r="AF27" s="46">
        <v>0</v>
      </c>
      <c r="AG27" s="11">
        <v>0</v>
      </c>
      <c r="AH27" s="47">
        <v>0</v>
      </c>
      <c r="AI27" s="46">
        <v>0</v>
      </c>
      <c r="AJ27" s="11">
        <v>0</v>
      </c>
      <c r="AK27" s="47">
        <v>0</v>
      </c>
      <c r="AL27" s="11">
        <v>0</v>
      </c>
      <c r="AM27" s="11">
        <v>0</v>
      </c>
      <c r="AN27" s="11">
        <v>0</v>
      </c>
      <c r="AO27" s="46">
        <v>0</v>
      </c>
      <c r="AP27" s="11">
        <v>0</v>
      </c>
      <c r="AQ27" s="47">
        <v>0</v>
      </c>
      <c r="AR27" s="46">
        <v>0</v>
      </c>
      <c r="AS27" s="11">
        <v>0</v>
      </c>
      <c r="AT27" s="47">
        <v>0</v>
      </c>
      <c r="AU27" s="46">
        <v>0</v>
      </c>
      <c r="AV27" s="11">
        <v>0</v>
      </c>
      <c r="AW27" s="47">
        <v>0</v>
      </c>
      <c r="AX27" s="46">
        <v>0</v>
      </c>
      <c r="AY27" s="11">
        <v>0</v>
      </c>
      <c r="AZ27" s="47">
        <v>0</v>
      </c>
      <c r="BA27" s="11">
        <v>0</v>
      </c>
      <c r="BB27" s="11">
        <v>0</v>
      </c>
      <c r="BC27" s="11">
        <v>0</v>
      </c>
      <c r="BD27" s="46">
        <v>0</v>
      </c>
      <c r="BE27" s="11">
        <v>0</v>
      </c>
      <c r="BF27" s="47">
        <v>0</v>
      </c>
      <c r="BG27" s="11">
        <v>0</v>
      </c>
      <c r="BH27" s="11">
        <v>0</v>
      </c>
      <c r="BI27" s="11">
        <v>0</v>
      </c>
      <c r="BJ27" s="46">
        <v>0</v>
      </c>
      <c r="BK27" s="11">
        <v>0</v>
      </c>
      <c r="BL27" s="47">
        <v>0</v>
      </c>
      <c r="BM27" s="11">
        <v>0</v>
      </c>
      <c r="BN27" s="11">
        <v>0</v>
      </c>
      <c r="BO27" s="11">
        <v>0</v>
      </c>
      <c r="BP27" s="46">
        <v>0</v>
      </c>
      <c r="BQ27" s="11">
        <v>0</v>
      </c>
      <c r="BR27" s="47">
        <v>0</v>
      </c>
      <c r="BS27" s="11">
        <v>0</v>
      </c>
      <c r="BT27" s="11">
        <v>0</v>
      </c>
      <c r="BU27" s="11">
        <v>0</v>
      </c>
      <c r="BV27" s="46">
        <v>0</v>
      </c>
      <c r="BW27" s="11">
        <v>0</v>
      </c>
      <c r="BX27" s="47">
        <v>0</v>
      </c>
      <c r="BY27" s="46">
        <v>0</v>
      </c>
      <c r="BZ27" s="11">
        <v>0</v>
      </c>
      <c r="CA27" s="47">
        <v>0</v>
      </c>
      <c r="CB27" s="46">
        <v>0</v>
      </c>
      <c r="CC27" s="11">
        <v>0</v>
      </c>
      <c r="CD27" s="11">
        <v>0</v>
      </c>
      <c r="CE27" s="46">
        <v>0</v>
      </c>
      <c r="CF27" s="11">
        <v>0</v>
      </c>
      <c r="CG27" s="47">
        <v>0</v>
      </c>
      <c r="CH27" s="11">
        <v>0</v>
      </c>
      <c r="CI27" s="11">
        <v>0</v>
      </c>
      <c r="CJ27" s="11">
        <v>0</v>
      </c>
      <c r="CK27" s="46">
        <v>0</v>
      </c>
      <c r="CL27" s="11">
        <v>0</v>
      </c>
      <c r="CM27" s="47">
        <v>0</v>
      </c>
      <c r="CN27" s="11">
        <v>0</v>
      </c>
      <c r="CO27" s="11">
        <v>0</v>
      </c>
      <c r="CP27" s="11">
        <v>0</v>
      </c>
      <c r="CQ27" s="46">
        <v>0</v>
      </c>
      <c r="CR27" s="11">
        <v>0</v>
      </c>
      <c r="CS27" s="47">
        <v>0</v>
      </c>
      <c r="CT27" s="11">
        <v>0</v>
      </c>
      <c r="CU27" s="11">
        <v>0</v>
      </c>
      <c r="CV27" s="11">
        <v>0</v>
      </c>
      <c r="CW27" s="46">
        <v>0</v>
      </c>
      <c r="CX27" s="11">
        <v>0</v>
      </c>
      <c r="CY27" s="47">
        <v>0</v>
      </c>
      <c r="CZ27" s="11">
        <v>0</v>
      </c>
      <c r="DA27" s="11">
        <v>0</v>
      </c>
      <c r="DB27" s="47">
        <v>0</v>
      </c>
      <c r="DC27" s="11">
        <v>0</v>
      </c>
      <c r="DD27" s="11">
        <v>0</v>
      </c>
      <c r="DE27" s="11">
        <v>0</v>
      </c>
      <c r="DF27" s="46">
        <v>0</v>
      </c>
      <c r="DG27" s="11">
        <v>0</v>
      </c>
      <c r="DH27" s="47">
        <v>0</v>
      </c>
      <c r="DI27" s="46">
        <v>0</v>
      </c>
      <c r="DJ27" s="11">
        <v>0</v>
      </c>
      <c r="DK27" s="47">
        <v>0</v>
      </c>
      <c r="DL27" s="46">
        <v>0</v>
      </c>
      <c r="DM27" s="11">
        <v>0</v>
      </c>
      <c r="DN27" s="47">
        <v>0</v>
      </c>
      <c r="DO27" s="46">
        <v>0</v>
      </c>
      <c r="DP27" s="11">
        <v>0</v>
      </c>
      <c r="DQ27" s="47">
        <v>0</v>
      </c>
      <c r="DR27" s="11">
        <v>0</v>
      </c>
      <c r="DS27" s="11">
        <v>0</v>
      </c>
      <c r="DT27" s="11">
        <v>0</v>
      </c>
      <c r="DU27" s="46">
        <v>0</v>
      </c>
      <c r="DV27" s="11">
        <v>0</v>
      </c>
      <c r="DW27" s="47">
        <v>0</v>
      </c>
      <c r="DX27" s="11">
        <v>0</v>
      </c>
      <c r="DY27" s="11">
        <v>0</v>
      </c>
      <c r="DZ27" s="11">
        <v>0</v>
      </c>
      <c r="EA27" s="46">
        <v>0</v>
      </c>
      <c r="EB27" s="11">
        <v>0</v>
      </c>
      <c r="EC27" s="47">
        <v>0</v>
      </c>
      <c r="ED27" s="11">
        <v>0</v>
      </c>
      <c r="EE27" s="11">
        <v>0</v>
      </c>
      <c r="EF27" s="11">
        <v>0</v>
      </c>
      <c r="EG27" s="46">
        <v>0</v>
      </c>
      <c r="EH27" s="11">
        <v>0</v>
      </c>
      <c r="EI27" s="47">
        <v>0</v>
      </c>
      <c r="EJ27" s="11">
        <v>0</v>
      </c>
      <c r="EK27" s="11">
        <v>0</v>
      </c>
      <c r="EL27" s="11">
        <v>0</v>
      </c>
      <c r="EM27" s="46">
        <v>0</v>
      </c>
      <c r="EN27" s="11">
        <v>0</v>
      </c>
      <c r="EO27" s="47">
        <v>0</v>
      </c>
      <c r="EP27" s="11">
        <v>0</v>
      </c>
      <c r="EQ27" s="11">
        <v>0</v>
      </c>
      <c r="ER27" s="11">
        <v>0</v>
      </c>
      <c r="ES27" s="46">
        <v>0</v>
      </c>
      <c r="ET27" s="11">
        <v>0</v>
      </c>
      <c r="EU27" s="47">
        <v>0</v>
      </c>
      <c r="EV27" s="11">
        <v>0</v>
      </c>
      <c r="EW27" s="11">
        <v>0</v>
      </c>
      <c r="EX27" s="11">
        <v>0</v>
      </c>
      <c r="EY27" s="46">
        <v>0</v>
      </c>
      <c r="EZ27" s="11">
        <v>0</v>
      </c>
      <c r="FA27" s="47">
        <v>0</v>
      </c>
      <c r="FB27" s="46">
        <v>0</v>
      </c>
      <c r="FC27" s="11">
        <v>0</v>
      </c>
      <c r="FD27" s="47">
        <v>0</v>
      </c>
      <c r="FE27" s="46">
        <v>0</v>
      </c>
      <c r="FF27" s="11">
        <v>0</v>
      </c>
      <c r="FG27" s="47">
        <v>0</v>
      </c>
      <c r="FH27" s="11">
        <v>0</v>
      </c>
      <c r="FI27" s="11">
        <v>0</v>
      </c>
      <c r="FJ27" s="11">
        <v>0</v>
      </c>
      <c r="FK27" s="46">
        <v>0</v>
      </c>
      <c r="FL27" s="11">
        <v>0</v>
      </c>
      <c r="FM27" s="47">
        <v>0</v>
      </c>
      <c r="FN27" s="11">
        <v>0</v>
      </c>
      <c r="FO27" s="11">
        <v>0</v>
      </c>
      <c r="FP27" s="11">
        <v>0</v>
      </c>
      <c r="FQ27" s="46">
        <v>0</v>
      </c>
      <c r="FR27" s="11">
        <v>0</v>
      </c>
      <c r="FS27" s="47">
        <v>0</v>
      </c>
      <c r="FT27" s="11">
        <v>0</v>
      </c>
      <c r="FU27" s="11">
        <v>0</v>
      </c>
      <c r="FV27" s="11">
        <v>0</v>
      </c>
      <c r="FW27" s="46">
        <v>0</v>
      </c>
      <c r="FX27" s="11">
        <v>0</v>
      </c>
      <c r="FY27" s="47">
        <v>0</v>
      </c>
      <c r="FZ27" s="11">
        <v>0</v>
      </c>
      <c r="GA27" s="11">
        <v>0</v>
      </c>
      <c r="GB27" s="11">
        <v>0</v>
      </c>
      <c r="GC27" s="46">
        <v>0</v>
      </c>
      <c r="GD27" s="11">
        <v>0</v>
      </c>
      <c r="GE27" s="47">
        <v>0</v>
      </c>
      <c r="GF27" s="11">
        <v>0</v>
      </c>
      <c r="GG27" s="11">
        <v>0</v>
      </c>
      <c r="GH27" s="11">
        <v>0</v>
      </c>
      <c r="GI27" s="46">
        <v>0</v>
      </c>
      <c r="GJ27" s="11">
        <v>0</v>
      </c>
      <c r="GK27" s="47">
        <v>0</v>
      </c>
      <c r="GL27" s="11">
        <v>0</v>
      </c>
      <c r="GM27" s="11">
        <v>0</v>
      </c>
      <c r="GN27" s="11">
        <v>0</v>
      </c>
      <c r="GO27" s="46">
        <v>0</v>
      </c>
      <c r="GP27" s="11">
        <v>0</v>
      </c>
      <c r="GQ27" s="47">
        <v>0</v>
      </c>
      <c r="GR27" s="11">
        <v>0</v>
      </c>
      <c r="GS27" s="11">
        <v>0</v>
      </c>
      <c r="GT27" s="11">
        <v>0</v>
      </c>
      <c r="GU27" s="46">
        <v>0</v>
      </c>
      <c r="GV27" s="11">
        <v>0</v>
      </c>
      <c r="GW27" s="47">
        <v>0</v>
      </c>
      <c r="GX27" s="11">
        <v>0</v>
      </c>
      <c r="GY27" s="11">
        <v>0</v>
      </c>
      <c r="GZ27" s="11">
        <v>0</v>
      </c>
      <c r="HA27" s="46">
        <v>0</v>
      </c>
      <c r="HB27" s="11">
        <v>0</v>
      </c>
      <c r="HC27" s="47">
        <v>0</v>
      </c>
      <c r="HD27" s="11">
        <v>0</v>
      </c>
      <c r="HE27" s="11">
        <v>0</v>
      </c>
      <c r="HF27" s="11">
        <v>0</v>
      </c>
      <c r="HG27" s="46">
        <v>0</v>
      </c>
      <c r="HH27" s="11">
        <v>0</v>
      </c>
      <c r="HI27" s="47">
        <v>0</v>
      </c>
      <c r="HJ27" s="46">
        <v>0</v>
      </c>
      <c r="HK27" s="11">
        <v>0</v>
      </c>
      <c r="HL27" s="47">
        <v>0</v>
      </c>
      <c r="HM27" s="11">
        <v>0</v>
      </c>
      <c r="HN27" s="11">
        <v>0</v>
      </c>
      <c r="HO27" s="11">
        <v>0</v>
      </c>
      <c r="HP27" s="46">
        <v>0</v>
      </c>
      <c r="HQ27" s="11">
        <v>0</v>
      </c>
      <c r="HR27" s="47">
        <v>0</v>
      </c>
      <c r="HS27" s="11">
        <v>0</v>
      </c>
      <c r="HT27" s="11">
        <v>0</v>
      </c>
      <c r="HU27" s="11">
        <v>0</v>
      </c>
      <c r="HV27" s="46">
        <v>0</v>
      </c>
      <c r="HW27" s="11">
        <v>0</v>
      </c>
      <c r="HX27" s="47">
        <v>0</v>
      </c>
      <c r="HY27" s="11">
        <v>0</v>
      </c>
      <c r="HZ27" s="11">
        <v>0</v>
      </c>
      <c r="IA27" s="11">
        <v>0</v>
      </c>
      <c r="IB27" s="46">
        <v>0</v>
      </c>
      <c r="IC27" s="11">
        <v>0</v>
      </c>
      <c r="ID27" s="47">
        <v>0</v>
      </c>
      <c r="IE27" s="46">
        <v>0</v>
      </c>
      <c r="IF27" s="11">
        <v>0</v>
      </c>
      <c r="IG27" s="47">
        <v>0</v>
      </c>
      <c r="IH27" s="11">
        <v>0</v>
      </c>
      <c r="II27" s="11">
        <v>0</v>
      </c>
      <c r="IJ27" s="11">
        <v>0</v>
      </c>
      <c r="IK27" s="46">
        <v>0</v>
      </c>
      <c r="IL27" s="11">
        <v>0</v>
      </c>
      <c r="IM27" s="47">
        <v>0</v>
      </c>
      <c r="IN27" s="46">
        <v>0</v>
      </c>
      <c r="IO27" s="11">
        <v>0</v>
      </c>
      <c r="IP27" s="47">
        <v>0</v>
      </c>
      <c r="IQ27" s="11">
        <v>0</v>
      </c>
      <c r="IR27" s="11">
        <v>0</v>
      </c>
      <c r="IS27" s="11">
        <v>0</v>
      </c>
      <c r="IT27" s="46">
        <v>0</v>
      </c>
      <c r="IU27" s="11">
        <v>0</v>
      </c>
      <c r="IV27" s="47">
        <v>0</v>
      </c>
      <c r="IW27" s="11">
        <v>0</v>
      </c>
      <c r="IX27" s="11">
        <v>0</v>
      </c>
      <c r="IY27" s="11">
        <v>0</v>
      </c>
      <c r="IZ27" s="46">
        <v>0</v>
      </c>
      <c r="JA27" s="11">
        <v>0</v>
      </c>
      <c r="JB27" s="47">
        <v>0</v>
      </c>
      <c r="JC27" s="11">
        <v>0</v>
      </c>
      <c r="JD27" s="11">
        <v>0</v>
      </c>
      <c r="JE27" s="11">
        <v>0</v>
      </c>
      <c r="JF27" s="46">
        <v>0</v>
      </c>
      <c r="JG27" s="11">
        <v>0</v>
      </c>
      <c r="JH27" s="47">
        <v>0</v>
      </c>
      <c r="JI27" s="11">
        <v>0</v>
      </c>
      <c r="JJ27" s="11">
        <v>0</v>
      </c>
      <c r="JK27" s="11">
        <v>0</v>
      </c>
      <c r="JL27" s="46">
        <v>0</v>
      </c>
      <c r="JM27" s="11">
        <v>0</v>
      </c>
      <c r="JN27" s="47">
        <v>0</v>
      </c>
      <c r="JO27" s="11">
        <v>0</v>
      </c>
      <c r="JP27" s="11">
        <v>0</v>
      </c>
      <c r="JQ27" s="11">
        <v>0</v>
      </c>
      <c r="JR27" s="46">
        <v>0</v>
      </c>
      <c r="JS27" s="11">
        <v>0</v>
      </c>
      <c r="JT27" s="47">
        <v>0</v>
      </c>
      <c r="JU27" s="11">
        <v>0</v>
      </c>
      <c r="JV27" s="11">
        <v>0</v>
      </c>
      <c r="JW27" s="11">
        <v>0</v>
      </c>
      <c r="JX27" s="46">
        <v>0</v>
      </c>
      <c r="JY27" s="11">
        <v>0</v>
      </c>
      <c r="JZ27" s="47">
        <v>0</v>
      </c>
      <c r="KA27" s="46">
        <v>0</v>
      </c>
      <c r="KB27" s="11">
        <v>0</v>
      </c>
      <c r="KC27" s="47">
        <v>0</v>
      </c>
      <c r="KD27" s="11">
        <v>0</v>
      </c>
      <c r="KE27" s="11">
        <v>0</v>
      </c>
      <c r="KF27" s="11">
        <v>0</v>
      </c>
      <c r="KG27" s="46">
        <v>0</v>
      </c>
      <c r="KH27" s="11">
        <v>0</v>
      </c>
      <c r="KI27" s="47">
        <v>0</v>
      </c>
      <c r="KJ27" s="11">
        <v>0</v>
      </c>
      <c r="KK27" s="11">
        <v>0</v>
      </c>
      <c r="KL27" s="11">
        <v>0</v>
      </c>
      <c r="KM27" s="46">
        <v>0</v>
      </c>
      <c r="KN27" s="11">
        <v>0</v>
      </c>
      <c r="KO27" s="47">
        <v>0</v>
      </c>
      <c r="KP27" s="11">
        <v>0</v>
      </c>
      <c r="KQ27" s="11">
        <v>0</v>
      </c>
      <c r="KR27" s="11">
        <v>0</v>
      </c>
      <c r="KS27" s="46">
        <v>0</v>
      </c>
      <c r="KT27" s="11">
        <v>0</v>
      </c>
      <c r="KU27" s="47">
        <v>0</v>
      </c>
      <c r="KV27" s="46">
        <v>0</v>
      </c>
      <c r="KW27" s="11">
        <v>0</v>
      </c>
      <c r="KX27" s="47">
        <v>0</v>
      </c>
      <c r="KY27" s="46">
        <v>0</v>
      </c>
      <c r="KZ27" s="11">
        <v>0</v>
      </c>
      <c r="LA27" s="47">
        <v>0</v>
      </c>
      <c r="LB27" s="11">
        <v>0</v>
      </c>
      <c r="LC27" s="11">
        <v>0</v>
      </c>
      <c r="LD27" s="11">
        <v>0</v>
      </c>
      <c r="LE27" s="46">
        <v>0</v>
      </c>
      <c r="LF27" s="11">
        <v>0</v>
      </c>
      <c r="LG27" s="47">
        <v>0</v>
      </c>
      <c r="LH27" s="46">
        <v>0</v>
      </c>
      <c r="LI27" s="11">
        <v>0</v>
      </c>
      <c r="LJ27" s="47">
        <v>0</v>
      </c>
      <c r="LK27" s="46">
        <v>0</v>
      </c>
      <c r="LL27" s="11">
        <v>0</v>
      </c>
      <c r="LM27" s="47">
        <v>0</v>
      </c>
      <c r="LN27" s="11">
        <v>0</v>
      </c>
      <c r="LO27" s="11">
        <v>0</v>
      </c>
      <c r="LP27" s="11">
        <v>0</v>
      </c>
      <c r="LQ27" s="46">
        <v>0</v>
      </c>
      <c r="LR27" s="11">
        <v>0</v>
      </c>
      <c r="LS27" s="47">
        <v>0</v>
      </c>
      <c r="LT27" s="11">
        <v>0</v>
      </c>
      <c r="LU27" s="11">
        <v>0</v>
      </c>
      <c r="LV27" s="11">
        <v>0</v>
      </c>
      <c r="LW27" s="46">
        <v>0</v>
      </c>
      <c r="LX27" s="11">
        <v>0</v>
      </c>
      <c r="LY27" s="47">
        <v>0</v>
      </c>
      <c r="LZ27" s="11">
        <v>0</v>
      </c>
      <c r="MA27" s="11">
        <v>0</v>
      </c>
      <c r="MB27" s="11">
        <v>0</v>
      </c>
      <c r="MC27" s="46">
        <v>0</v>
      </c>
      <c r="MD27" s="11">
        <v>0</v>
      </c>
      <c r="ME27" s="47">
        <v>0</v>
      </c>
      <c r="MF27" s="11">
        <v>0</v>
      </c>
      <c r="MG27" s="11">
        <v>0</v>
      </c>
      <c r="MH27" s="11">
        <v>0</v>
      </c>
      <c r="MI27" s="46">
        <v>0</v>
      </c>
      <c r="MJ27" s="11">
        <v>0</v>
      </c>
      <c r="MK27" s="47">
        <v>0</v>
      </c>
      <c r="ML27" s="11">
        <v>0</v>
      </c>
      <c r="MM27" s="11">
        <v>0</v>
      </c>
      <c r="MN27" s="11">
        <v>0</v>
      </c>
      <c r="MO27" s="46">
        <v>0</v>
      </c>
      <c r="MP27" s="11">
        <v>0</v>
      </c>
      <c r="MQ27" s="47">
        <v>0</v>
      </c>
      <c r="MR27" s="11">
        <v>0</v>
      </c>
      <c r="MS27" s="11">
        <v>0</v>
      </c>
      <c r="MT27" s="11">
        <v>0</v>
      </c>
      <c r="MU27" s="46">
        <v>0</v>
      </c>
      <c r="MV27" s="11">
        <v>0</v>
      </c>
      <c r="MW27" s="47">
        <v>0</v>
      </c>
      <c r="MX27" s="11">
        <v>0</v>
      </c>
      <c r="MY27" s="11">
        <v>0</v>
      </c>
      <c r="MZ27" s="11">
        <v>0</v>
      </c>
      <c r="NA27" s="46">
        <v>0</v>
      </c>
      <c r="NB27" s="11">
        <v>0</v>
      </c>
      <c r="NC27" s="47">
        <v>0</v>
      </c>
      <c r="ND27" s="11">
        <v>0</v>
      </c>
      <c r="NE27" s="11">
        <v>0</v>
      </c>
      <c r="NF27" s="11">
        <v>0</v>
      </c>
      <c r="NG27" s="46">
        <v>0</v>
      </c>
      <c r="NH27" s="11">
        <v>0</v>
      </c>
      <c r="NI27" s="47">
        <v>0</v>
      </c>
      <c r="NJ27" s="11">
        <v>0</v>
      </c>
      <c r="NK27" s="11">
        <v>0</v>
      </c>
      <c r="NL27" s="11">
        <v>0</v>
      </c>
      <c r="NM27" s="46">
        <v>0</v>
      </c>
      <c r="NN27" s="11">
        <v>0</v>
      </c>
      <c r="NO27" s="47">
        <v>0</v>
      </c>
      <c r="NP27" s="11">
        <v>0</v>
      </c>
      <c r="NQ27" s="11">
        <v>0</v>
      </c>
      <c r="NR27" s="11">
        <v>0</v>
      </c>
      <c r="NS27" s="46">
        <v>0</v>
      </c>
      <c r="NT27" s="11">
        <v>0</v>
      </c>
      <c r="NU27" s="47">
        <v>0</v>
      </c>
      <c r="NV27" s="11">
        <v>0</v>
      </c>
      <c r="NW27" s="11">
        <v>0</v>
      </c>
      <c r="NX27" s="11">
        <v>0</v>
      </c>
      <c r="NY27" s="46">
        <v>0</v>
      </c>
      <c r="NZ27" s="11">
        <v>0</v>
      </c>
      <c r="OA27" s="47">
        <v>0</v>
      </c>
      <c r="OB27" s="11">
        <v>0</v>
      </c>
      <c r="OC27" s="11">
        <v>0</v>
      </c>
      <c r="OD27" s="11">
        <v>0</v>
      </c>
      <c r="OE27" s="46">
        <v>0</v>
      </c>
      <c r="OF27" s="11">
        <v>0</v>
      </c>
      <c r="OG27" s="11">
        <v>0</v>
      </c>
      <c r="OH27" s="46">
        <v>0</v>
      </c>
      <c r="OI27" s="11">
        <v>0</v>
      </c>
      <c r="OJ27" s="11">
        <v>0</v>
      </c>
      <c r="OK27" s="46">
        <v>0</v>
      </c>
      <c r="OL27" s="11">
        <v>0</v>
      </c>
      <c r="OM27" s="11">
        <v>0</v>
      </c>
      <c r="ON27" s="46">
        <v>0</v>
      </c>
      <c r="OO27" s="11">
        <v>0</v>
      </c>
      <c r="OP27" s="11">
        <v>0</v>
      </c>
      <c r="OQ27" s="46">
        <v>0</v>
      </c>
      <c r="OR27" s="11">
        <v>0</v>
      </c>
      <c r="OS27" s="11">
        <v>0</v>
      </c>
      <c r="OT27" s="46">
        <v>0</v>
      </c>
      <c r="OU27" s="11">
        <v>0</v>
      </c>
      <c r="OV27" s="11">
        <v>0</v>
      </c>
      <c r="OW27" s="46">
        <v>0</v>
      </c>
      <c r="OX27" s="11">
        <v>0</v>
      </c>
      <c r="OY27" s="11">
        <v>0</v>
      </c>
      <c r="OZ27" s="46">
        <v>0</v>
      </c>
      <c r="PA27" s="11">
        <v>0</v>
      </c>
      <c r="PB27" s="11">
        <v>0</v>
      </c>
      <c r="PC27" s="46">
        <v>0</v>
      </c>
      <c r="PD27" s="11">
        <v>0</v>
      </c>
      <c r="PE27" s="11">
        <v>0</v>
      </c>
      <c r="PF27" s="46">
        <v>0</v>
      </c>
      <c r="PG27" s="11">
        <v>0</v>
      </c>
      <c r="PH27" s="11">
        <v>0</v>
      </c>
      <c r="PI27" s="46">
        <v>0</v>
      </c>
      <c r="PJ27" s="11">
        <v>0</v>
      </c>
      <c r="PK27" s="11">
        <v>0</v>
      </c>
      <c r="PL27" s="46">
        <v>0</v>
      </c>
      <c r="PM27" s="11">
        <v>0</v>
      </c>
      <c r="PN27" s="11">
        <v>0</v>
      </c>
      <c r="PO27" s="46">
        <v>0</v>
      </c>
      <c r="PP27" s="11">
        <v>0</v>
      </c>
      <c r="PQ27" s="11">
        <v>0</v>
      </c>
      <c r="PR27" s="46">
        <v>0</v>
      </c>
      <c r="PS27" s="11">
        <v>0</v>
      </c>
      <c r="PT27" s="11">
        <v>0</v>
      </c>
      <c r="PU27" s="46">
        <v>0</v>
      </c>
      <c r="PV27" s="11">
        <v>0</v>
      </c>
      <c r="PW27" s="11">
        <v>0</v>
      </c>
      <c r="PX27" s="46">
        <v>0</v>
      </c>
      <c r="PY27" s="11">
        <v>0</v>
      </c>
      <c r="PZ27" s="11">
        <v>0</v>
      </c>
      <c r="QA27" s="46">
        <v>0</v>
      </c>
      <c r="QB27" s="11">
        <v>0</v>
      </c>
      <c r="QC27" s="11">
        <v>0</v>
      </c>
      <c r="QD27" s="46">
        <v>0</v>
      </c>
      <c r="QE27" s="11">
        <v>0</v>
      </c>
      <c r="QF27" s="11">
        <v>0</v>
      </c>
      <c r="QG27" s="46">
        <v>0</v>
      </c>
      <c r="QH27" s="11">
        <v>0</v>
      </c>
      <c r="QI27" s="11">
        <v>0</v>
      </c>
      <c r="QJ27" s="46">
        <v>0</v>
      </c>
      <c r="QK27" s="11">
        <v>0</v>
      </c>
      <c r="QL27" s="11">
        <v>0</v>
      </c>
      <c r="QM27" s="46">
        <v>0</v>
      </c>
      <c r="QN27" s="11">
        <v>0</v>
      </c>
      <c r="QO27" s="11">
        <v>0</v>
      </c>
      <c r="QP27" s="46">
        <v>0</v>
      </c>
      <c r="QQ27" s="11">
        <v>0</v>
      </c>
      <c r="QR27" s="11">
        <v>0</v>
      </c>
      <c r="QS27" s="46">
        <v>0</v>
      </c>
      <c r="QT27" s="11">
        <v>0</v>
      </c>
      <c r="QU27" s="11">
        <v>0</v>
      </c>
      <c r="QV27" s="46">
        <v>0</v>
      </c>
      <c r="QW27" s="11">
        <v>0</v>
      </c>
      <c r="QX27" s="11">
        <v>0</v>
      </c>
      <c r="QY27" s="46">
        <v>0</v>
      </c>
      <c r="QZ27" s="11">
        <v>0</v>
      </c>
      <c r="RA27" s="11">
        <v>0</v>
      </c>
      <c r="RB27" s="46">
        <v>0</v>
      </c>
      <c r="RC27" s="11">
        <v>0</v>
      </c>
      <c r="RD27" s="47">
        <v>0</v>
      </c>
      <c r="RE27" s="46">
        <v>0</v>
      </c>
      <c r="RF27" s="11">
        <v>0</v>
      </c>
      <c r="RG27" s="47">
        <v>0</v>
      </c>
      <c r="RH27" s="46">
        <v>0</v>
      </c>
      <c r="RI27" s="11">
        <v>0</v>
      </c>
      <c r="RJ27" s="47">
        <v>0</v>
      </c>
      <c r="RK27" s="46">
        <v>0</v>
      </c>
      <c r="RL27" s="11">
        <v>0</v>
      </c>
      <c r="RM27" s="47">
        <v>0</v>
      </c>
      <c r="RN27" s="46">
        <v>0</v>
      </c>
      <c r="RO27" s="11">
        <v>0</v>
      </c>
      <c r="RP27" s="11">
        <v>0</v>
      </c>
      <c r="RQ27" s="46">
        <v>0</v>
      </c>
      <c r="RR27" s="11">
        <v>0</v>
      </c>
      <c r="RS27" s="47">
        <v>0</v>
      </c>
      <c r="RT27" s="11">
        <v>0</v>
      </c>
      <c r="RU27" s="11">
        <v>0</v>
      </c>
      <c r="RV27" s="11">
        <v>0</v>
      </c>
      <c r="RW27" s="46">
        <v>0</v>
      </c>
      <c r="RX27" s="11">
        <v>0</v>
      </c>
      <c r="RY27" s="47">
        <v>0</v>
      </c>
      <c r="RZ27" s="11">
        <v>0</v>
      </c>
      <c r="SA27" s="11">
        <v>0</v>
      </c>
      <c r="SB27" s="11">
        <v>0</v>
      </c>
      <c r="SC27" s="46">
        <v>0</v>
      </c>
      <c r="SD27" s="11">
        <v>0</v>
      </c>
      <c r="SE27" s="47">
        <v>0</v>
      </c>
      <c r="SF27" s="11">
        <v>0</v>
      </c>
      <c r="SG27" s="11">
        <v>0</v>
      </c>
      <c r="SH27" s="11">
        <v>0</v>
      </c>
      <c r="SI27" s="46">
        <v>0</v>
      </c>
      <c r="SJ27" s="11">
        <v>0</v>
      </c>
      <c r="SK27" s="47">
        <v>0</v>
      </c>
      <c r="SL27" s="11">
        <v>0</v>
      </c>
      <c r="SM27" s="11">
        <v>0</v>
      </c>
      <c r="SN27" s="11">
        <v>0</v>
      </c>
      <c r="SO27" s="46">
        <v>0</v>
      </c>
      <c r="SP27" s="11">
        <v>0</v>
      </c>
      <c r="SQ27" s="11">
        <v>0</v>
      </c>
      <c r="SR27" s="46">
        <v>600</v>
      </c>
      <c r="SS27" s="11">
        <v>0</v>
      </c>
      <c r="ST27" s="47">
        <v>600</v>
      </c>
      <c r="SU27" s="11">
        <v>1200</v>
      </c>
      <c r="SV27" s="11">
        <v>0</v>
      </c>
      <c r="SW27" s="11">
        <v>1200</v>
      </c>
      <c r="SX27" s="46">
        <v>200</v>
      </c>
      <c r="SY27" s="11">
        <v>0</v>
      </c>
      <c r="SZ27" s="47">
        <v>200</v>
      </c>
      <c r="TA27" s="11">
        <v>0</v>
      </c>
      <c r="TB27" s="11">
        <v>0</v>
      </c>
      <c r="TC27" s="11">
        <v>0</v>
      </c>
      <c r="TD27" s="46">
        <v>0</v>
      </c>
      <c r="TE27" s="11">
        <v>0</v>
      </c>
      <c r="TF27" s="47">
        <v>0</v>
      </c>
      <c r="TG27" s="11">
        <v>0</v>
      </c>
      <c r="TH27" s="11">
        <v>0</v>
      </c>
      <c r="TI27" s="11">
        <v>0</v>
      </c>
      <c r="TJ27" s="46">
        <v>0</v>
      </c>
      <c r="TK27" s="11">
        <v>0</v>
      </c>
      <c r="TL27" s="47">
        <v>0</v>
      </c>
      <c r="TM27" s="11">
        <v>0</v>
      </c>
      <c r="TN27" s="11">
        <v>0</v>
      </c>
      <c r="TO27" s="11">
        <v>0</v>
      </c>
      <c r="TP27" s="46">
        <v>0</v>
      </c>
      <c r="TQ27" s="11">
        <v>0</v>
      </c>
      <c r="TR27" s="47">
        <v>0</v>
      </c>
      <c r="TS27" s="11">
        <v>0</v>
      </c>
      <c r="TT27" s="11">
        <v>0</v>
      </c>
      <c r="TU27" s="11">
        <v>0</v>
      </c>
      <c r="TV27" s="46">
        <v>0</v>
      </c>
      <c r="TW27" s="11">
        <v>0</v>
      </c>
      <c r="TX27" s="47">
        <v>0</v>
      </c>
      <c r="TY27" s="46">
        <v>0</v>
      </c>
      <c r="TZ27" s="11">
        <v>0</v>
      </c>
      <c r="UA27" s="11">
        <v>0</v>
      </c>
      <c r="UB27" s="46">
        <v>0</v>
      </c>
      <c r="UC27" s="11">
        <v>0</v>
      </c>
      <c r="UD27" s="47">
        <v>0</v>
      </c>
      <c r="UE27" s="11">
        <v>0</v>
      </c>
      <c r="UF27" s="11">
        <v>0</v>
      </c>
      <c r="UG27" s="11">
        <v>0</v>
      </c>
      <c r="UH27" s="46">
        <v>0</v>
      </c>
      <c r="UI27" s="11">
        <v>0</v>
      </c>
      <c r="UJ27" s="47">
        <v>0</v>
      </c>
      <c r="UK27" s="11">
        <v>0</v>
      </c>
      <c r="UL27" s="11">
        <v>0</v>
      </c>
      <c r="UM27" s="11">
        <v>0</v>
      </c>
      <c r="UN27" s="46">
        <v>0</v>
      </c>
      <c r="UO27" s="11">
        <v>0</v>
      </c>
      <c r="UP27" s="47">
        <v>0</v>
      </c>
      <c r="UQ27" s="11">
        <v>0</v>
      </c>
      <c r="UR27" s="11">
        <v>0</v>
      </c>
      <c r="US27" s="11">
        <v>0</v>
      </c>
      <c r="UT27" s="46">
        <v>0</v>
      </c>
      <c r="UU27" s="11">
        <v>0</v>
      </c>
      <c r="UV27" s="48">
        <v>0</v>
      </c>
      <c r="UW27" s="12">
        <v>0</v>
      </c>
      <c r="UX27" s="12">
        <v>0</v>
      </c>
      <c r="UY27" s="12">
        <v>0</v>
      </c>
      <c r="UZ27" s="49">
        <v>0</v>
      </c>
      <c r="VA27" s="12">
        <v>0</v>
      </c>
      <c r="VB27" s="48">
        <v>0</v>
      </c>
      <c r="VC27" s="46">
        <f>VC28+VC29</f>
        <v>0</v>
      </c>
      <c r="VD27" s="11">
        <f>VD29+VD28</f>
        <v>0</v>
      </c>
      <c r="VE27" s="47">
        <f>VE28+VE29</f>
        <v>0</v>
      </c>
      <c r="VF27" s="46">
        <f>VF28+VF29</f>
        <v>0</v>
      </c>
      <c r="VG27" s="11">
        <f>VG29+VG28</f>
        <v>0</v>
      </c>
      <c r="VH27" s="47">
        <f>VH28+VH29</f>
        <v>0</v>
      </c>
      <c r="VI27" s="46">
        <f>VI28+VI29</f>
        <v>0</v>
      </c>
      <c r="VJ27" s="11">
        <f>VJ29+VJ28</f>
        <v>0</v>
      </c>
      <c r="VK27" s="47">
        <f t="shared" si="864"/>
        <v>0</v>
      </c>
      <c r="VL27" s="46">
        <f>VL28+VL29</f>
        <v>0</v>
      </c>
      <c r="VM27" s="11">
        <f>VM29+VM28</f>
        <v>0</v>
      </c>
      <c r="VN27" s="47">
        <f>VN28+VN29</f>
        <v>0</v>
      </c>
      <c r="VO27" s="46">
        <f>VO28+VO29</f>
        <v>0</v>
      </c>
      <c r="VP27" s="11">
        <f>VP29+VP28</f>
        <v>0</v>
      </c>
      <c r="VQ27" s="47">
        <f>VQ28+VQ29</f>
        <v>0</v>
      </c>
      <c r="VR27" s="46">
        <f>VR28+VR29</f>
        <v>0</v>
      </c>
      <c r="VS27" s="11">
        <f>VS29+VS28</f>
        <v>0</v>
      </c>
      <c r="VT27" s="47">
        <f>VT28+VT29</f>
        <v>0</v>
      </c>
      <c r="VU27" s="46">
        <f>VU28+VU29</f>
        <v>0</v>
      </c>
      <c r="VV27" s="11">
        <f>VV29+VV28</f>
        <v>0</v>
      </c>
      <c r="VW27" s="47">
        <f>VW28+VW29</f>
        <v>0</v>
      </c>
      <c r="VX27" s="46">
        <f>VX28+VX29</f>
        <v>0</v>
      </c>
      <c r="VY27" s="11">
        <f>VY29+VY28</f>
        <v>0</v>
      </c>
      <c r="VZ27" s="47">
        <f>VZ28+VZ29</f>
        <v>0</v>
      </c>
      <c r="WA27" s="46">
        <f>WA28+WA29</f>
        <v>0</v>
      </c>
      <c r="WB27" s="11">
        <f>WB29+WB28</f>
        <v>0</v>
      </c>
      <c r="WC27" s="47">
        <f>WC28+WC29</f>
        <v>0</v>
      </c>
      <c r="WD27" s="46">
        <f>WD28+WD29</f>
        <v>0</v>
      </c>
      <c r="WE27" s="11">
        <f>WE29+WE28</f>
        <v>24</v>
      </c>
      <c r="WF27" s="47">
        <f>SUM(WD27:WE27)</f>
        <v>24</v>
      </c>
      <c r="WG27" s="46">
        <f>WG28+WG29</f>
        <v>0</v>
      </c>
      <c r="WH27" s="11">
        <f>WH29+WH28</f>
        <v>0</v>
      </c>
      <c r="WI27" s="47">
        <f>SUM(WG27:WH27)</f>
        <v>0</v>
      </c>
      <c r="WJ27" s="46">
        <f>WJ28+WJ29</f>
        <v>0</v>
      </c>
      <c r="WK27" s="11">
        <f>WK29+WK28</f>
        <v>0</v>
      </c>
      <c r="WL27" s="47">
        <f>SUM(WJ27:WK27)</f>
        <v>0</v>
      </c>
      <c r="WM27" s="46">
        <f>WM28+WM29</f>
        <v>0</v>
      </c>
      <c r="WN27" s="11">
        <f>WN29+WN28</f>
        <v>0</v>
      </c>
      <c r="WO27" s="47">
        <f>SUM(WM27:WN27)</f>
        <v>0</v>
      </c>
      <c r="WP27" s="46">
        <f>WP28+WP29</f>
        <v>0</v>
      </c>
      <c r="WQ27" s="11">
        <f>WQ29+WQ28</f>
        <v>0</v>
      </c>
      <c r="WR27" s="47">
        <f>SUM(WP27:WQ27)</f>
        <v>0</v>
      </c>
      <c r="WS27" s="46">
        <f>WS28+WS29</f>
        <v>0</v>
      </c>
      <c r="WT27" s="11">
        <f>WT29+WT28</f>
        <v>0</v>
      </c>
      <c r="WU27" s="47">
        <f>SUM(WS27:WT27)</f>
        <v>0</v>
      </c>
      <c r="WV27" s="46">
        <f>WV28+WV29</f>
        <v>0</v>
      </c>
      <c r="WW27" s="11">
        <f>WW29+WW28</f>
        <v>0</v>
      </c>
      <c r="WX27" s="47">
        <f>SUM(WV27:WW27)</f>
        <v>0</v>
      </c>
      <c r="WY27" s="46">
        <f>WY28+WY29</f>
        <v>0</v>
      </c>
      <c r="WZ27" s="11">
        <f>WZ29+WZ28</f>
        <v>0</v>
      </c>
      <c r="XA27" s="47">
        <f>SUM(WY27:WZ27)</f>
        <v>0</v>
      </c>
      <c r="XB27" s="46">
        <f>XB28+XB29</f>
        <v>0</v>
      </c>
      <c r="XC27" s="11">
        <f>XC29+XC28</f>
        <v>0</v>
      </c>
      <c r="XD27" s="47">
        <f>SUM(XB27:XC27)</f>
        <v>0</v>
      </c>
      <c r="XE27" s="46">
        <f>XE28+XE29</f>
        <v>0</v>
      </c>
      <c r="XF27" s="11">
        <f>XF29+XF28</f>
        <v>0</v>
      </c>
      <c r="XG27" s="47">
        <f>SUM(XE27:XF27)</f>
        <v>0</v>
      </c>
      <c r="XH27" s="46">
        <f>XH28+XH29</f>
        <v>0</v>
      </c>
      <c r="XI27" s="11">
        <f>XI29+XI28</f>
        <v>0</v>
      </c>
      <c r="XJ27" s="47">
        <f>SUM(XH27:XI27)</f>
        <v>0</v>
      </c>
      <c r="XK27" s="46">
        <f>XK28+XK29</f>
        <v>0</v>
      </c>
      <c r="XL27" s="11">
        <f>XL29+XL28</f>
        <v>0</v>
      </c>
      <c r="XM27" s="47">
        <f>SUM(XK27:XL27)</f>
        <v>0</v>
      </c>
      <c r="XN27" s="46">
        <f>XN28+XN29</f>
        <v>0</v>
      </c>
      <c r="XO27" s="11">
        <f>XO29+XO28</f>
        <v>0</v>
      </c>
      <c r="XP27" s="47">
        <f>SUM(XN27:XO27)</f>
        <v>0</v>
      </c>
      <c r="XQ27" s="46">
        <f>XQ28+XQ29</f>
        <v>0</v>
      </c>
      <c r="XR27" s="11">
        <f>XR29+XR28</f>
        <v>0</v>
      </c>
      <c r="XS27" s="47">
        <f>SUM(XQ27:XR27)</f>
        <v>0</v>
      </c>
      <c r="XT27" s="46">
        <f>XT28+XT29</f>
        <v>0</v>
      </c>
      <c r="XU27" s="11">
        <f>XU29+XU28</f>
        <v>0</v>
      </c>
      <c r="XV27" s="47">
        <f>SUM(XT27:XU27)</f>
        <v>0</v>
      </c>
      <c r="XW27" s="46">
        <f>XW28+XW29</f>
        <v>0</v>
      </c>
      <c r="XX27" s="11">
        <f>XX29+XX28</f>
        <v>0</v>
      </c>
      <c r="XY27" s="47">
        <f t="shared" si="901"/>
        <v>0</v>
      </c>
      <c r="XZ27" s="46">
        <f>XZ28+XZ29</f>
        <v>0</v>
      </c>
      <c r="YA27" s="11">
        <f>YA29+YA28</f>
        <v>0</v>
      </c>
      <c r="YB27" s="47">
        <f t="shared" si="902"/>
        <v>0</v>
      </c>
      <c r="YC27" s="46">
        <f>YC28+YC29</f>
        <v>0</v>
      </c>
      <c r="YD27" s="11">
        <f>YD29+YD28</f>
        <v>0</v>
      </c>
      <c r="YE27" s="47">
        <f t="shared" si="903"/>
        <v>0</v>
      </c>
      <c r="YF27" s="46">
        <f>YF28+YF29</f>
        <v>0</v>
      </c>
      <c r="YG27" s="11">
        <f>YG29+YG28</f>
        <v>0</v>
      </c>
      <c r="YH27" s="47">
        <f t="shared" si="904"/>
        <v>0</v>
      </c>
      <c r="YI27" s="46">
        <f>YI28+YI29</f>
        <v>0</v>
      </c>
      <c r="YJ27" s="11">
        <f>YJ29+YJ28</f>
        <v>0</v>
      </c>
      <c r="YK27" s="47">
        <f t="shared" si="905"/>
        <v>0</v>
      </c>
      <c r="YL27" s="46">
        <f>YL28+YL29</f>
        <v>0</v>
      </c>
      <c r="YM27" s="11">
        <f>YM29+YM28</f>
        <v>0</v>
      </c>
      <c r="YN27" s="47">
        <f t="shared" si="906"/>
        <v>0</v>
      </c>
      <c r="YO27" s="46">
        <f>YO28+YO29</f>
        <v>0</v>
      </c>
      <c r="YP27" s="11">
        <f>YP29+YP28</f>
        <v>0</v>
      </c>
      <c r="YQ27" s="47">
        <f t="shared" si="907"/>
        <v>0</v>
      </c>
      <c r="YR27" s="46">
        <f>YR28+YR29</f>
        <v>0</v>
      </c>
      <c r="YS27" s="11">
        <f>YS29+YS28</f>
        <v>0</v>
      </c>
      <c r="YT27" s="47">
        <f t="shared" si="908"/>
        <v>0</v>
      </c>
      <c r="YU27" s="46">
        <f>YU28+YU29</f>
        <v>0</v>
      </c>
      <c r="YV27" s="11">
        <f>YV29+YV28</f>
        <v>0</v>
      </c>
      <c r="YW27" s="47">
        <f t="shared" si="909"/>
        <v>0</v>
      </c>
      <c r="YX27" s="46">
        <f>YX28+YX29</f>
        <v>0</v>
      </c>
      <c r="YY27" s="11">
        <f>YY29+YY28</f>
        <v>0</v>
      </c>
      <c r="YZ27" s="47">
        <f t="shared" si="910"/>
        <v>0</v>
      </c>
      <c r="ZA27" s="46">
        <f>ZA28+ZA29</f>
        <v>0</v>
      </c>
      <c r="ZB27" s="11">
        <f>ZB29+ZB28</f>
        <v>0</v>
      </c>
      <c r="ZC27" s="47">
        <f t="shared" si="911"/>
        <v>0</v>
      </c>
      <c r="ZD27" s="46">
        <f>ZD28+ZD29</f>
        <v>0</v>
      </c>
      <c r="ZE27" s="11">
        <f>ZE29+ZE28</f>
        <v>0</v>
      </c>
      <c r="ZF27" s="47">
        <f t="shared" si="912"/>
        <v>0</v>
      </c>
      <c r="ZG27" s="46">
        <f>ZG28+ZG29</f>
        <v>0</v>
      </c>
      <c r="ZH27" s="11">
        <f>ZH29+ZH28</f>
        <v>0</v>
      </c>
      <c r="ZI27" s="47">
        <f t="shared" si="865"/>
        <v>0</v>
      </c>
      <c r="ZJ27" s="46">
        <f>ZJ28+ZJ29</f>
        <v>0</v>
      </c>
      <c r="ZK27" s="11">
        <f>ZK29+ZK28</f>
        <v>0</v>
      </c>
      <c r="ZL27" s="47">
        <f t="shared" si="866"/>
        <v>0</v>
      </c>
      <c r="ZM27" s="46">
        <f>ZM28+ZM29</f>
        <v>0</v>
      </c>
      <c r="ZN27" s="11">
        <f>ZN29+ZN28</f>
        <v>0</v>
      </c>
      <c r="ZO27" s="47">
        <f t="shared" si="867"/>
        <v>0</v>
      </c>
      <c r="ZP27" s="46">
        <f>ZP28+ZP29</f>
        <v>0</v>
      </c>
      <c r="ZQ27" s="11">
        <f>ZQ29+ZQ28</f>
        <v>0</v>
      </c>
      <c r="ZR27" s="47">
        <f t="shared" si="868"/>
        <v>0</v>
      </c>
      <c r="ZS27" s="46">
        <f>ZS28+ZS29</f>
        <v>0</v>
      </c>
      <c r="ZT27" s="11">
        <f>ZT29+ZT28</f>
        <v>0</v>
      </c>
      <c r="ZU27" s="47">
        <f t="shared" si="869"/>
        <v>0</v>
      </c>
      <c r="ZV27" s="46">
        <f>ZV28+ZV29</f>
        <v>0</v>
      </c>
      <c r="ZW27" s="11">
        <f>ZW29+ZW28</f>
        <v>0</v>
      </c>
      <c r="ZX27" s="47">
        <f t="shared" si="870"/>
        <v>0</v>
      </c>
      <c r="ZY27" s="46">
        <f>ZY28+ZY29</f>
        <v>0</v>
      </c>
      <c r="ZZ27" s="11">
        <f>ZZ29+ZZ28</f>
        <v>0</v>
      </c>
      <c r="AAA27" s="47">
        <f t="shared" si="871"/>
        <v>0</v>
      </c>
      <c r="AAB27" s="46">
        <f>AAB28+AAB29</f>
        <v>0</v>
      </c>
      <c r="AAC27" s="11">
        <f>AAC29+AAC28</f>
        <v>0</v>
      </c>
      <c r="AAD27" s="47">
        <f t="shared" si="872"/>
        <v>0</v>
      </c>
      <c r="AAE27" s="46">
        <f>AAE28+AAE29</f>
        <v>0</v>
      </c>
      <c r="AAF27" s="11">
        <f>AAF29+AAF28</f>
        <v>0</v>
      </c>
      <c r="AAG27" s="47">
        <f t="shared" si="873"/>
        <v>0</v>
      </c>
      <c r="AAH27" s="46">
        <f>AAH28+AAH29</f>
        <v>0</v>
      </c>
      <c r="AAI27" s="11">
        <f>AAI29+AAI28</f>
        <v>0</v>
      </c>
      <c r="AAJ27" s="47">
        <f t="shared" si="874"/>
        <v>0</v>
      </c>
      <c r="AAK27" s="46">
        <f>AAK28+AAK29</f>
        <v>0</v>
      </c>
      <c r="AAL27" s="11">
        <f>AAL29+AAL28</f>
        <v>0</v>
      </c>
      <c r="AAM27" s="47">
        <f t="shared" si="875"/>
        <v>0</v>
      </c>
      <c r="AAN27" s="46">
        <f>AAN28+AAN29</f>
        <v>0</v>
      </c>
      <c r="AAO27" s="11">
        <f>AAO29+AAO28</f>
        <v>0</v>
      </c>
      <c r="AAP27" s="47">
        <f t="shared" si="876"/>
        <v>0</v>
      </c>
      <c r="AAQ27" s="46">
        <f>AAQ28+AAQ29</f>
        <v>0</v>
      </c>
      <c r="AAR27" s="11">
        <f>AAR29+AAR28</f>
        <v>0</v>
      </c>
      <c r="AAS27" s="47">
        <f t="shared" si="877"/>
        <v>0</v>
      </c>
      <c r="AAT27" s="46">
        <f>AAT28+AAT29</f>
        <v>0</v>
      </c>
      <c r="AAU27" s="11">
        <f>AAU29+AAU28</f>
        <v>0</v>
      </c>
      <c r="AAV27" s="47">
        <f t="shared" si="878"/>
        <v>0</v>
      </c>
      <c r="AAW27" s="46">
        <f>AAW28+AAW29</f>
        <v>0</v>
      </c>
      <c r="AAX27" s="11">
        <f>AAX29+AAX28</f>
        <v>0</v>
      </c>
      <c r="AAY27" s="47">
        <f t="shared" si="879"/>
        <v>0</v>
      </c>
      <c r="AAZ27" s="46">
        <f>AAZ28+AAZ29</f>
        <v>0</v>
      </c>
      <c r="ABA27" s="11">
        <f>ABA29+ABA28</f>
        <v>0</v>
      </c>
      <c r="ABB27" s="47">
        <f t="shared" si="880"/>
        <v>0</v>
      </c>
      <c r="ABC27" s="46">
        <f>ABC28+ABC29</f>
        <v>0</v>
      </c>
      <c r="ABD27" s="11">
        <f>ABD29+ABD28</f>
        <v>0</v>
      </c>
      <c r="ABE27" s="47">
        <f t="shared" si="881"/>
        <v>0</v>
      </c>
      <c r="ABF27" s="46">
        <f>ABF28+ABF29</f>
        <v>0</v>
      </c>
      <c r="ABG27" s="11">
        <f>ABG29+ABG28</f>
        <v>0</v>
      </c>
      <c r="ABH27" s="47">
        <f t="shared" si="882"/>
        <v>0</v>
      </c>
      <c r="ABI27" s="46">
        <f>ABI28+ABI29</f>
        <v>0</v>
      </c>
      <c r="ABJ27" s="11">
        <f>ABJ29+ABJ28</f>
        <v>0</v>
      </c>
      <c r="ABK27" s="47">
        <f t="shared" si="883"/>
        <v>0</v>
      </c>
      <c r="ABL27" s="46">
        <f>ABL28+ABL29</f>
        <v>0</v>
      </c>
      <c r="ABM27" s="11">
        <f>ABM29+ABM28</f>
        <v>0</v>
      </c>
      <c r="ABN27" s="47">
        <f t="shared" si="884"/>
        <v>0</v>
      </c>
      <c r="ABO27" s="46">
        <f>ABO28+ABO29</f>
        <v>0</v>
      </c>
      <c r="ABP27" s="11">
        <f>ABP29+ABP28</f>
        <v>0</v>
      </c>
      <c r="ABQ27" s="47">
        <f t="shared" si="885"/>
        <v>0</v>
      </c>
      <c r="ABR27" s="46">
        <f>ABR28+ABR29</f>
        <v>0</v>
      </c>
      <c r="ABS27" s="11">
        <f>ABS29+ABS28</f>
        <v>0</v>
      </c>
      <c r="ABT27" s="47">
        <f t="shared" si="886"/>
        <v>0</v>
      </c>
      <c r="ABU27" s="46">
        <f>ABU28+ABU29</f>
        <v>0</v>
      </c>
      <c r="ABV27" s="11">
        <f>ABV29+ABV28</f>
        <v>0</v>
      </c>
      <c r="ABW27" s="47">
        <f t="shared" si="887"/>
        <v>0</v>
      </c>
      <c r="ABX27" s="46">
        <f>ABX28+ABX29</f>
        <v>0</v>
      </c>
      <c r="ABY27" s="11">
        <f>ABY29+ABY28</f>
        <v>0</v>
      </c>
      <c r="ABZ27" s="47">
        <f t="shared" si="888"/>
        <v>0</v>
      </c>
      <c r="ACA27" s="46">
        <f>ACA28+ACA29</f>
        <v>0</v>
      </c>
      <c r="ACB27" s="11">
        <f>ACB29+ACB28</f>
        <v>0</v>
      </c>
      <c r="ACC27" s="47">
        <f t="shared" si="889"/>
        <v>0</v>
      </c>
      <c r="ACD27" s="46">
        <f>ACD28+ACD29</f>
        <v>0</v>
      </c>
      <c r="ACE27" s="11">
        <f>ACE29+ACE28</f>
        <v>0</v>
      </c>
      <c r="ACF27" s="47">
        <f t="shared" si="890"/>
        <v>0</v>
      </c>
      <c r="ACG27" s="46">
        <f>ACG28+ACG29</f>
        <v>0</v>
      </c>
      <c r="ACH27" s="11">
        <f>ACH29+ACH28</f>
        <v>0</v>
      </c>
      <c r="ACI27" s="47">
        <f t="shared" si="891"/>
        <v>0</v>
      </c>
      <c r="ACJ27" s="46">
        <f>ACJ28+ACJ29</f>
        <v>0</v>
      </c>
      <c r="ACK27" s="11">
        <f>ACK29+ACK28</f>
        <v>0</v>
      </c>
      <c r="ACL27" s="47">
        <f t="shared" si="892"/>
        <v>0</v>
      </c>
      <c r="ACM27" s="46">
        <f>ACM28+ACM29</f>
        <v>0</v>
      </c>
      <c r="ACN27" s="11">
        <f>ACN29+ACN28</f>
        <v>0</v>
      </c>
      <c r="ACO27" s="47">
        <f t="shared" si="893"/>
        <v>0</v>
      </c>
      <c r="ACP27" s="46">
        <f>ACP28+ACP29</f>
        <v>0</v>
      </c>
      <c r="ACQ27" s="11">
        <f>ACQ29+ACQ28</f>
        <v>0</v>
      </c>
      <c r="ACR27" s="47">
        <f t="shared" si="894"/>
        <v>0</v>
      </c>
      <c r="ACS27" s="46">
        <f>ACS28+ACS29</f>
        <v>0</v>
      </c>
      <c r="ACT27" s="11">
        <f>ACT29+ACT28</f>
        <v>0</v>
      </c>
      <c r="ACU27" s="47">
        <f t="shared" si="895"/>
        <v>0</v>
      </c>
      <c r="ACV27" s="46">
        <f>ACV28+ACV29</f>
        <v>0</v>
      </c>
      <c r="ACW27" s="11">
        <f>ACW29+ACW28</f>
        <v>0</v>
      </c>
      <c r="ACX27" s="47">
        <f t="shared" si="896"/>
        <v>0</v>
      </c>
      <c r="ACY27" s="46">
        <f>ACY28+ACY29</f>
        <v>0</v>
      </c>
      <c r="ACZ27" s="11">
        <f>ACZ29+ACZ28</f>
        <v>0</v>
      </c>
      <c r="ADA27" s="47">
        <f t="shared" si="897"/>
        <v>0</v>
      </c>
      <c r="ADB27" s="46">
        <f>ADB28+ADB29</f>
        <v>0</v>
      </c>
      <c r="ADC27" s="11">
        <f>ADC29+ADC28</f>
        <v>102</v>
      </c>
      <c r="ADD27" s="47">
        <f t="shared" si="898"/>
        <v>102</v>
      </c>
      <c r="ADE27" s="46">
        <f>ADE28+ADE29</f>
        <v>0</v>
      </c>
      <c r="ADF27" s="11">
        <v>0</v>
      </c>
      <c r="ADG27" s="47">
        <f t="shared" si="899"/>
        <v>0</v>
      </c>
      <c r="ADH27" s="46">
        <f>ADH28+ADH29</f>
        <v>0</v>
      </c>
      <c r="ADI27" s="11">
        <f>ADI28+ADI29</f>
        <v>34</v>
      </c>
      <c r="ADJ27" s="47">
        <f t="shared" si="900"/>
        <v>34</v>
      </c>
      <c r="ADK27" s="46">
        <f>ADK28+ADK29</f>
        <v>0</v>
      </c>
      <c r="ADL27" s="11">
        <f>ADL28+ADL29</f>
        <v>0</v>
      </c>
      <c r="ADM27" s="47">
        <f t="shared" si="780"/>
        <v>0</v>
      </c>
      <c r="ADN27" s="46">
        <f>ADN28+ADN29</f>
        <v>1853</v>
      </c>
      <c r="ADO27" s="11">
        <f>ADO28+ADO29</f>
        <v>0</v>
      </c>
      <c r="ADP27" s="47">
        <f t="shared" si="782"/>
        <v>1853</v>
      </c>
      <c r="ADQ27" s="46">
        <f>ADQ28+ADQ29</f>
        <v>1344</v>
      </c>
      <c r="ADR27" s="11">
        <f>ADR28+ADR29</f>
        <v>0</v>
      </c>
      <c r="ADS27" s="47">
        <f t="shared" si="784"/>
        <v>1344</v>
      </c>
      <c r="ADT27" s="46">
        <f>ADT28+ADT29</f>
        <v>640</v>
      </c>
      <c r="ADU27" s="11">
        <f>ADU28+ADU29</f>
        <v>46</v>
      </c>
      <c r="ADV27" s="47">
        <f t="shared" si="786"/>
        <v>686</v>
      </c>
      <c r="ADW27" s="46">
        <f>ADW28+ADW29</f>
        <v>27</v>
      </c>
      <c r="ADX27" s="11">
        <f>ADX28+ADX29</f>
        <v>0</v>
      </c>
      <c r="ADY27" s="47">
        <f t="shared" si="788"/>
        <v>27</v>
      </c>
      <c r="ADZ27" s="46">
        <f>ADZ28+ADZ29</f>
        <v>0</v>
      </c>
      <c r="AEA27" s="11">
        <f>AEA28+AEA29</f>
        <v>0</v>
      </c>
      <c r="AEB27" s="47">
        <f t="shared" si="790"/>
        <v>0</v>
      </c>
      <c r="AEC27" s="46">
        <f>AEC28+AEC29</f>
        <v>0</v>
      </c>
      <c r="AED27" s="11">
        <f>AED28+AED29</f>
        <v>0</v>
      </c>
      <c r="AEE27" s="47">
        <f t="shared" si="792"/>
        <v>0</v>
      </c>
      <c r="AEF27" s="46">
        <f>AEF28+AEF29</f>
        <v>0</v>
      </c>
      <c r="AEG27" s="11">
        <f>AEG28+AEG29</f>
        <v>0</v>
      </c>
      <c r="AEH27" s="47">
        <f t="shared" si="793"/>
        <v>0</v>
      </c>
      <c r="AEI27" s="46">
        <f>AEI28+AEI29</f>
        <v>0</v>
      </c>
      <c r="AEJ27" s="11">
        <f>AEJ28+AEJ29</f>
        <v>0</v>
      </c>
      <c r="AEK27" s="47">
        <f t="shared" si="795"/>
        <v>0</v>
      </c>
      <c r="AEL27" s="46">
        <f>AEL28+AEL29</f>
        <v>0</v>
      </c>
      <c r="AEM27" s="11">
        <f>AEM28+AEM29</f>
        <v>0</v>
      </c>
      <c r="AEN27" s="47">
        <f t="shared" si="797"/>
        <v>0</v>
      </c>
      <c r="AEO27" s="46">
        <f>AEO28+AEO29</f>
        <v>0</v>
      </c>
      <c r="AEP27" s="11">
        <f>AEP28+AEP29</f>
        <v>0</v>
      </c>
      <c r="AEQ27" s="47">
        <f t="shared" si="799"/>
        <v>0</v>
      </c>
      <c r="AER27" s="46">
        <f>AER28+AER29</f>
        <v>0</v>
      </c>
      <c r="AES27" s="11">
        <f>AES28+AES29</f>
        <v>0</v>
      </c>
      <c r="AET27" s="47">
        <f t="shared" si="801"/>
        <v>0</v>
      </c>
      <c r="AEU27" s="46">
        <f>AEU28+AEU29</f>
        <v>0</v>
      </c>
      <c r="AEV27" s="11">
        <f>AEV28+AEV29</f>
        <v>0</v>
      </c>
      <c r="AEW27" s="47">
        <f t="shared" si="803"/>
        <v>0</v>
      </c>
      <c r="AEX27" s="46">
        <f>AEX28+AEX29</f>
        <v>0</v>
      </c>
      <c r="AEY27" s="11">
        <f>AEY28+AEY29</f>
        <v>0</v>
      </c>
      <c r="AEZ27" s="47">
        <f t="shared" si="805"/>
        <v>0</v>
      </c>
      <c r="AFA27" s="46">
        <f>AFA28+AFA29</f>
        <v>0</v>
      </c>
      <c r="AFB27" s="11">
        <f>AFB28+AFB29</f>
        <v>0</v>
      </c>
      <c r="AFC27" s="47">
        <f t="shared" si="807"/>
        <v>0</v>
      </c>
      <c r="AFD27" s="46">
        <f>AFD28+AFD29</f>
        <v>0</v>
      </c>
      <c r="AFE27" s="11">
        <f>AFE28+AFE29</f>
        <v>0</v>
      </c>
      <c r="AFF27" s="47">
        <f t="shared" si="809"/>
        <v>0</v>
      </c>
      <c r="AFG27" s="46">
        <f>AFG28+AFG29</f>
        <v>0</v>
      </c>
      <c r="AFH27" s="11">
        <f>AFH28+AFH29</f>
        <v>0</v>
      </c>
      <c r="AFI27" s="47">
        <f t="shared" si="811"/>
        <v>0</v>
      </c>
      <c r="AFJ27" s="46">
        <f>AFJ28+AFJ29</f>
        <v>0</v>
      </c>
      <c r="AFK27" s="11">
        <f>AFK28+AFK29</f>
        <v>0</v>
      </c>
      <c r="AFL27" s="47">
        <f t="shared" si="813"/>
        <v>0</v>
      </c>
      <c r="AFM27" s="46">
        <f>AFM28+AFM29</f>
        <v>0</v>
      </c>
      <c r="AFN27" s="11">
        <f>AFN28+AFN29</f>
        <v>0</v>
      </c>
      <c r="AFO27" s="47">
        <f t="shared" si="815"/>
        <v>0</v>
      </c>
      <c r="AFP27" s="46">
        <f>AFP28+AFP29</f>
        <v>0</v>
      </c>
      <c r="AFQ27" s="11">
        <f>AFQ28+AFQ29</f>
        <v>0</v>
      </c>
      <c r="AFR27" s="47">
        <f t="shared" si="817"/>
        <v>0</v>
      </c>
      <c r="AFS27" s="46">
        <f>AFS28+AFS29</f>
        <v>0</v>
      </c>
      <c r="AFT27" s="11">
        <f>AFT28+AFT29</f>
        <v>0</v>
      </c>
      <c r="AFU27" s="47">
        <f t="shared" si="819"/>
        <v>0</v>
      </c>
      <c r="AFV27" s="46">
        <f>AFV28+AFV29</f>
        <v>0</v>
      </c>
      <c r="AFW27" s="11">
        <f>AFW28+AFW29</f>
        <v>0</v>
      </c>
      <c r="AFX27" s="47">
        <f t="shared" si="821"/>
        <v>0</v>
      </c>
      <c r="AFY27" s="46">
        <f>AFY28+AFY29</f>
        <v>0</v>
      </c>
      <c r="AFZ27" s="11">
        <f>AFZ28+AFZ29</f>
        <v>0</v>
      </c>
      <c r="AGA27" s="47">
        <f t="shared" si="823"/>
        <v>0</v>
      </c>
      <c r="AGB27" s="46">
        <f>AGB28+AGB29</f>
        <v>0</v>
      </c>
      <c r="AGC27" s="11">
        <f>AGC28+AGC29</f>
        <v>0</v>
      </c>
      <c r="AGD27" s="47">
        <f t="shared" si="825"/>
        <v>0</v>
      </c>
      <c r="AGE27" s="46">
        <f>AGE28+AGE29</f>
        <v>0</v>
      </c>
      <c r="AGF27" s="11">
        <f>AGF28+AGF29</f>
        <v>0</v>
      </c>
      <c r="AGG27" s="47">
        <f t="shared" si="827"/>
        <v>0</v>
      </c>
      <c r="AGH27" s="46">
        <f>AGH28+AGH29</f>
        <v>0</v>
      </c>
      <c r="AGI27" s="11">
        <f>AGI28+AGI29</f>
        <v>0</v>
      </c>
      <c r="AGJ27" s="47">
        <f t="shared" si="829"/>
        <v>0</v>
      </c>
      <c r="AGK27" s="46">
        <f>AGK28+AGK29</f>
        <v>0</v>
      </c>
      <c r="AGL27" s="11">
        <f>AGL28+AGL29</f>
        <v>0</v>
      </c>
      <c r="AGM27" s="47">
        <f t="shared" si="831"/>
        <v>0</v>
      </c>
      <c r="AGN27" s="46">
        <f>AGN28+AGN29</f>
        <v>0</v>
      </c>
      <c r="AGO27" s="11">
        <f>AGO28+AGO29</f>
        <v>0</v>
      </c>
      <c r="AGP27" s="47">
        <f t="shared" si="833"/>
        <v>0</v>
      </c>
      <c r="AGQ27" s="46">
        <f>AGQ28+AGQ29</f>
        <v>0</v>
      </c>
      <c r="AGR27" s="11">
        <f>AGR28+AGR29</f>
        <v>0</v>
      </c>
      <c r="AGS27" s="47">
        <f t="shared" si="835"/>
        <v>0</v>
      </c>
      <c r="AGT27" s="46">
        <f>AGT28+AGT29</f>
        <v>0</v>
      </c>
      <c r="AGU27" s="11">
        <f>AGU28+AGU29</f>
        <v>0</v>
      </c>
      <c r="AGV27" s="47">
        <f t="shared" si="837"/>
        <v>0</v>
      </c>
      <c r="AGW27" s="46">
        <f>AGW28+AGW29</f>
        <v>0</v>
      </c>
      <c r="AGX27" s="11">
        <f>AGX28+AGX29</f>
        <v>0</v>
      </c>
      <c r="AGY27" s="47">
        <f t="shared" si="839"/>
        <v>0</v>
      </c>
      <c r="AGZ27" s="46">
        <f>AGZ28+AGZ29</f>
        <v>0</v>
      </c>
      <c r="AHA27" s="11">
        <f>AHA28+AHA29</f>
        <v>0</v>
      </c>
      <c r="AHB27" s="47">
        <f t="shared" si="841"/>
        <v>0</v>
      </c>
      <c r="AHC27" s="46">
        <f>AHC28+AHC29</f>
        <v>0</v>
      </c>
      <c r="AHD27" s="11">
        <f>AHD28+AHD29</f>
        <v>0</v>
      </c>
      <c r="AHE27" s="47">
        <f t="shared" si="843"/>
        <v>0</v>
      </c>
      <c r="AHF27" s="46">
        <f>AHF28+AHF29</f>
        <v>0</v>
      </c>
      <c r="AHG27" s="11">
        <f>AHG28+AHG29</f>
        <v>0</v>
      </c>
      <c r="AHH27" s="47">
        <f t="shared" si="845"/>
        <v>0</v>
      </c>
      <c r="AHI27" s="46">
        <f>AHI28+AHI29</f>
        <v>0</v>
      </c>
      <c r="AHJ27" s="11">
        <f>AHJ28+AHJ29</f>
        <v>0</v>
      </c>
      <c r="AHK27" s="47">
        <f t="shared" si="847"/>
        <v>0</v>
      </c>
      <c r="AHL27" s="46">
        <f>AHL28+AHL29</f>
        <v>0</v>
      </c>
      <c r="AHM27" s="11">
        <f>AHM28+AHM29</f>
        <v>0</v>
      </c>
      <c r="AHN27" s="47">
        <f t="shared" si="849"/>
        <v>0</v>
      </c>
      <c r="AHO27" s="46">
        <f>AHO28+AHO29</f>
        <v>0</v>
      </c>
      <c r="AHP27" s="11">
        <f>AHP28+AHP29</f>
        <v>0</v>
      </c>
      <c r="AHQ27" s="47">
        <f t="shared" si="851"/>
        <v>0</v>
      </c>
      <c r="AHR27" s="46">
        <f>AHR28+AHR29</f>
        <v>0</v>
      </c>
      <c r="AHS27" s="11">
        <f>AHS28+AHS29</f>
        <v>0</v>
      </c>
      <c r="AHT27" s="47">
        <f t="shared" si="853"/>
        <v>0</v>
      </c>
      <c r="AHU27" s="46">
        <f>AHU28+AHU29</f>
        <v>0</v>
      </c>
      <c r="AHV27" s="11">
        <f>AHV28+AHV29</f>
        <v>0</v>
      </c>
      <c r="AHW27" s="47">
        <f t="shared" si="855"/>
        <v>0</v>
      </c>
      <c r="AHX27" s="46">
        <f>AHX28+AHX29</f>
        <v>0</v>
      </c>
      <c r="AHY27" s="11">
        <f>AHY28+AHY29</f>
        <v>0</v>
      </c>
      <c r="AHZ27" s="47">
        <f t="shared" si="857"/>
        <v>0</v>
      </c>
      <c r="AIA27" s="46">
        <f>AIA28+AIA29</f>
        <v>0</v>
      </c>
      <c r="AIB27" s="11">
        <f>AIB28+AIB29</f>
        <v>0</v>
      </c>
      <c r="AIC27" s="47">
        <f t="shared" si="859"/>
        <v>0</v>
      </c>
      <c r="AID27" s="46">
        <f>AID28+AID29</f>
        <v>0</v>
      </c>
      <c r="AIE27" s="11">
        <f>AIE28+AIE29</f>
        <v>0</v>
      </c>
      <c r="AIF27" s="47">
        <f t="shared" si="861"/>
        <v>0</v>
      </c>
      <c r="AIG27" s="46">
        <f>AIG28+AIG29</f>
        <v>0</v>
      </c>
      <c r="AIH27" s="11">
        <f>AIH28+AIH29</f>
        <v>0</v>
      </c>
      <c r="AII27" s="47">
        <f t="shared" si="863"/>
        <v>0</v>
      </c>
    </row>
    <row r="28" spans="1:919" x14ac:dyDescent="0.2">
      <c r="A28" s="8" t="s">
        <v>228</v>
      </c>
      <c r="B28" s="46">
        <v>0</v>
      </c>
      <c r="C28" s="11">
        <v>0</v>
      </c>
      <c r="D28" s="47">
        <v>0</v>
      </c>
      <c r="E28" s="46">
        <v>0</v>
      </c>
      <c r="F28" s="11">
        <v>0</v>
      </c>
      <c r="G28" s="47">
        <v>0</v>
      </c>
      <c r="H28" s="46">
        <v>0</v>
      </c>
      <c r="I28" s="11">
        <v>0</v>
      </c>
      <c r="J28" s="47">
        <v>0</v>
      </c>
      <c r="K28" s="46">
        <v>0</v>
      </c>
      <c r="L28" s="11">
        <v>0</v>
      </c>
      <c r="M28" s="47">
        <v>0</v>
      </c>
      <c r="N28" s="46">
        <v>0</v>
      </c>
      <c r="O28" s="11">
        <v>0</v>
      </c>
      <c r="P28" s="47">
        <v>0</v>
      </c>
      <c r="Q28" s="11">
        <v>0</v>
      </c>
      <c r="R28" s="11">
        <v>0</v>
      </c>
      <c r="S28" s="11">
        <v>0</v>
      </c>
      <c r="T28" s="46">
        <v>0</v>
      </c>
      <c r="U28" s="11">
        <v>0</v>
      </c>
      <c r="V28" s="47">
        <v>0</v>
      </c>
      <c r="W28" s="11">
        <v>0</v>
      </c>
      <c r="X28" s="11">
        <v>0</v>
      </c>
      <c r="Y28" s="11">
        <v>0</v>
      </c>
      <c r="Z28" s="46">
        <v>0</v>
      </c>
      <c r="AA28" s="11">
        <v>0</v>
      </c>
      <c r="AB28" s="47">
        <v>0</v>
      </c>
      <c r="AC28" s="11">
        <v>0</v>
      </c>
      <c r="AD28" s="11">
        <v>0</v>
      </c>
      <c r="AE28" s="11">
        <v>0</v>
      </c>
      <c r="AF28" s="46">
        <v>0</v>
      </c>
      <c r="AG28" s="11">
        <v>0</v>
      </c>
      <c r="AH28" s="47">
        <v>0</v>
      </c>
      <c r="AI28" s="46">
        <v>0</v>
      </c>
      <c r="AJ28" s="11">
        <v>0</v>
      </c>
      <c r="AK28" s="47">
        <v>0</v>
      </c>
      <c r="AL28" s="11">
        <v>0</v>
      </c>
      <c r="AM28" s="11">
        <v>0</v>
      </c>
      <c r="AN28" s="11">
        <v>0</v>
      </c>
      <c r="AO28" s="46">
        <v>0</v>
      </c>
      <c r="AP28" s="11">
        <v>0</v>
      </c>
      <c r="AQ28" s="47">
        <v>0</v>
      </c>
      <c r="AR28" s="46">
        <v>0</v>
      </c>
      <c r="AS28" s="11">
        <v>0</v>
      </c>
      <c r="AT28" s="47">
        <v>0</v>
      </c>
      <c r="AU28" s="46">
        <v>0</v>
      </c>
      <c r="AV28" s="11">
        <v>0</v>
      </c>
      <c r="AW28" s="47">
        <v>0</v>
      </c>
      <c r="AX28" s="46">
        <v>0</v>
      </c>
      <c r="AY28" s="11">
        <v>0</v>
      </c>
      <c r="AZ28" s="47">
        <v>0</v>
      </c>
      <c r="BA28" s="11">
        <v>0</v>
      </c>
      <c r="BB28" s="11">
        <v>0</v>
      </c>
      <c r="BC28" s="11">
        <v>0</v>
      </c>
      <c r="BD28" s="46">
        <v>0</v>
      </c>
      <c r="BE28" s="11">
        <v>0</v>
      </c>
      <c r="BF28" s="47">
        <v>0</v>
      </c>
      <c r="BG28" s="11">
        <v>0</v>
      </c>
      <c r="BH28" s="11">
        <v>0</v>
      </c>
      <c r="BI28" s="11">
        <v>0</v>
      </c>
      <c r="BJ28" s="46">
        <v>0</v>
      </c>
      <c r="BK28" s="11">
        <v>0</v>
      </c>
      <c r="BL28" s="47">
        <v>0</v>
      </c>
      <c r="BM28" s="11">
        <v>0</v>
      </c>
      <c r="BN28" s="11">
        <v>0</v>
      </c>
      <c r="BO28" s="11">
        <v>0</v>
      </c>
      <c r="BP28" s="46">
        <v>0</v>
      </c>
      <c r="BQ28" s="11">
        <v>0</v>
      </c>
      <c r="BR28" s="47">
        <v>0</v>
      </c>
      <c r="BS28" s="11">
        <v>0</v>
      </c>
      <c r="BT28" s="11">
        <v>0</v>
      </c>
      <c r="BU28" s="11">
        <v>0</v>
      </c>
      <c r="BV28" s="46">
        <v>0</v>
      </c>
      <c r="BW28" s="11">
        <v>0</v>
      </c>
      <c r="BX28" s="47">
        <v>0</v>
      </c>
      <c r="BY28" s="46">
        <v>0</v>
      </c>
      <c r="BZ28" s="11">
        <v>0</v>
      </c>
      <c r="CA28" s="47">
        <v>0</v>
      </c>
      <c r="CB28" s="46">
        <v>0</v>
      </c>
      <c r="CC28" s="11">
        <v>0</v>
      </c>
      <c r="CD28" s="11">
        <v>0</v>
      </c>
      <c r="CE28" s="46">
        <v>0</v>
      </c>
      <c r="CF28" s="11">
        <v>0</v>
      </c>
      <c r="CG28" s="47">
        <v>0</v>
      </c>
      <c r="CH28" s="11">
        <v>0</v>
      </c>
      <c r="CI28" s="11">
        <v>0</v>
      </c>
      <c r="CJ28" s="11">
        <v>0</v>
      </c>
      <c r="CK28" s="46">
        <v>0</v>
      </c>
      <c r="CL28" s="11">
        <v>0</v>
      </c>
      <c r="CM28" s="47">
        <v>0</v>
      </c>
      <c r="CN28" s="11">
        <v>0</v>
      </c>
      <c r="CO28" s="11">
        <v>0</v>
      </c>
      <c r="CP28" s="11">
        <v>0</v>
      </c>
      <c r="CQ28" s="46">
        <v>0</v>
      </c>
      <c r="CR28" s="11">
        <v>0</v>
      </c>
      <c r="CS28" s="47">
        <v>0</v>
      </c>
      <c r="CT28" s="11">
        <v>0</v>
      </c>
      <c r="CU28" s="11">
        <v>0</v>
      </c>
      <c r="CV28" s="11">
        <v>0</v>
      </c>
      <c r="CW28" s="46">
        <v>0</v>
      </c>
      <c r="CX28" s="11">
        <v>0</v>
      </c>
      <c r="CY28" s="47">
        <v>0</v>
      </c>
      <c r="CZ28" s="11">
        <v>0</v>
      </c>
      <c r="DA28" s="11">
        <v>0</v>
      </c>
      <c r="DB28" s="47">
        <v>0</v>
      </c>
      <c r="DC28" s="11">
        <v>0</v>
      </c>
      <c r="DD28" s="11">
        <v>0</v>
      </c>
      <c r="DE28" s="11">
        <v>0</v>
      </c>
      <c r="DF28" s="46">
        <v>0</v>
      </c>
      <c r="DG28" s="11">
        <v>0</v>
      </c>
      <c r="DH28" s="47">
        <v>0</v>
      </c>
      <c r="DI28" s="46">
        <v>0</v>
      </c>
      <c r="DJ28" s="11">
        <v>0</v>
      </c>
      <c r="DK28" s="47">
        <v>0</v>
      </c>
      <c r="DL28" s="46">
        <v>0</v>
      </c>
      <c r="DM28" s="11">
        <v>0</v>
      </c>
      <c r="DN28" s="47">
        <v>0</v>
      </c>
      <c r="DO28" s="46">
        <v>0</v>
      </c>
      <c r="DP28" s="11">
        <v>0</v>
      </c>
      <c r="DQ28" s="47">
        <v>0</v>
      </c>
      <c r="DR28" s="11">
        <v>0</v>
      </c>
      <c r="DS28" s="11">
        <v>0</v>
      </c>
      <c r="DT28" s="11">
        <v>0</v>
      </c>
      <c r="DU28" s="46">
        <v>0</v>
      </c>
      <c r="DV28" s="11">
        <v>0</v>
      </c>
      <c r="DW28" s="47">
        <v>0</v>
      </c>
      <c r="DX28" s="11">
        <v>0</v>
      </c>
      <c r="DY28" s="11">
        <v>0</v>
      </c>
      <c r="DZ28" s="11">
        <v>0</v>
      </c>
      <c r="EA28" s="46">
        <v>0</v>
      </c>
      <c r="EB28" s="11">
        <v>0</v>
      </c>
      <c r="EC28" s="47">
        <v>0</v>
      </c>
      <c r="ED28" s="11">
        <v>0</v>
      </c>
      <c r="EE28" s="11">
        <v>0</v>
      </c>
      <c r="EF28" s="11">
        <v>0</v>
      </c>
      <c r="EG28" s="46">
        <v>0</v>
      </c>
      <c r="EH28" s="11">
        <v>0</v>
      </c>
      <c r="EI28" s="47">
        <v>0</v>
      </c>
      <c r="EJ28" s="11">
        <v>0</v>
      </c>
      <c r="EK28" s="11">
        <v>0</v>
      </c>
      <c r="EL28" s="11">
        <v>0</v>
      </c>
      <c r="EM28" s="46">
        <v>0</v>
      </c>
      <c r="EN28" s="11">
        <v>0</v>
      </c>
      <c r="EO28" s="47">
        <v>0</v>
      </c>
      <c r="EP28" s="11">
        <v>0</v>
      </c>
      <c r="EQ28" s="11">
        <v>0</v>
      </c>
      <c r="ER28" s="11">
        <v>0</v>
      </c>
      <c r="ES28" s="46">
        <v>0</v>
      </c>
      <c r="ET28" s="11">
        <v>0</v>
      </c>
      <c r="EU28" s="47">
        <v>0</v>
      </c>
      <c r="EV28" s="11">
        <v>0</v>
      </c>
      <c r="EW28" s="11">
        <v>0</v>
      </c>
      <c r="EX28" s="11">
        <v>0</v>
      </c>
      <c r="EY28" s="46">
        <v>0</v>
      </c>
      <c r="EZ28" s="11">
        <v>0</v>
      </c>
      <c r="FA28" s="47">
        <v>0</v>
      </c>
      <c r="FB28" s="46">
        <v>0</v>
      </c>
      <c r="FC28" s="11">
        <v>0</v>
      </c>
      <c r="FD28" s="47">
        <v>0</v>
      </c>
      <c r="FE28" s="46">
        <v>0</v>
      </c>
      <c r="FF28" s="11">
        <v>0</v>
      </c>
      <c r="FG28" s="47">
        <v>0</v>
      </c>
      <c r="FH28" s="11">
        <v>0</v>
      </c>
      <c r="FI28" s="11">
        <v>0</v>
      </c>
      <c r="FJ28" s="11">
        <v>0</v>
      </c>
      <c r="FK28" s="46">
        <v>0</v>
      </c>
      <c r="FL28" s="11">
        <v>0</v>
      </c>
      <c r="FM28" s="47">
        <v>0</v>
      </c>
      <c r="FN28" s="11">
        <v>0</v>
      </c>
      <c r="FO28" s="11">
        <v>0</v>
      </c>
      <c r="FP28" s="11">
        <v>0</v>
      </c>
      <c r="FQ28" s="46">
        <v>0</v>
      </c>
      <c r="FR28" s="11">
        <v>0</v>
      </c>
      <c r="FS28" s="47">
        <v>0</v>
      </c>
      <c r="FT28" s="11">
        <v>0</v>
      </c>
      <c r="FU28" s="11">
        <v>0</v>
      </c>
      <c r="FV28" s="11">
        <v>0</v>
      </c>
      <c r="FW28" s="46">
        <v>0</v>
      </c>
      <c r="FX28" s="11">
        <v>0</v>
      </c>
      <c r="FY28" s="47">
        <v>0</v>
      </c>
      <c r="FZ28" s="11">
        <v>0</v>
      </c>
      <c r="GA28" s="11">
        <v>0</v>
      </c>
      <c r="GB28" s="11">
        <v>0</v>
      </c>
      <c r="GC28" s="46">
        <v>0</v>
      </c>
      <c r="GD28" s="11">
        <v>0</v>
      </c>
      <c r="GE28" s="47">
        <v>0</v>
      </c>
      <c r="GF28" s="11">
        <v>0</v>
      </c>
      <c r="GG28" s="11">
        <v>0</v>
      </c>
      <c r="GH28" s="11">
        <v>0</v>
      </c>
      <c r="GI28" s="46">
        <v>0</v>
      </c>
      <c r="GJ28" s="11">
        <v>0</v>
      </c>
      <c r="GK28" s="47">
        <v>0</v>
      </c>
      <c r="GL28" s="11">
        <v>0</v>
      </c>
      <c r="GM28" s="11">
        <v>0</v>
      </c>
      <c r="GN28" s="11">
        <v>0</v>
      </c>
      <c r="GO28" s="46">
        <v>0</v>
      </c>
      <c r="GP28" s="11">
        <v>0</v>
      </c>
      <c r="GQ28" s="47">
        <v>0</v>
      </c>
      <c r="GR28" s="11">
        <v>0</v>
      </c>
      <c r="GS28" s="11">
        <v>0</v>
      </c>
      <c r="GT28" s="11">
        <v>0</v>
      </c>
      <c r="GU28" s="46">
        <v>0</v>
      </c>
      <c r="GV28" s="11">
        <v>0</v>
      </c>
      <c r="GW28" s="47">
        <v>0</v>
      </c>
      <c r="GX28" s="11">
        <v>0</v>
      </c>
      <c r="GY28" s="11">
        <v>0</v>
      </c>
      <c r="GZ28" s="11">
        <v>0</v>
      </c>
      <c r="HA28" s="46">
        <v>0</v>
      </c>
      <c r="HB28" s="11">
        <v>0</v>
      </c>
      <c r="HC28" s="47">
        <v>0</v>
      </c>
      <c r="HD28" s="11">
        <v>0</v>
      </c>
      <c r="HE28" s="11">
        <v>0</v>
      </c>
      <c r="HF28" s="11">
        <v>0</v>
      </c>
      <c r="HG28" s="46">
        <v>0</v>
      </c>
      <c r="HH28" s="11">
        <v>0</v>
      </c>
      <c r="HI28" s="47">
        <v>0</v>
      </c>
      <c r="HJ28" s="46">
        <v>0</v>
      </c>
      <c r="HK28" s="11">
        <v>0</v>
      </c>
      <c r="HL28" s="47">
        <v>0</v>
      </c>
      <c r="HM28" s="11">
        <v>0</v>
      </c>
      <c r="HN28" s="11">
        <v>0</v>
      </c>
      <c r="HO28" s="11">
        <v>0</v>
      </c>
      <c r="HP28" s="46">
        <v>0</v>
      </c>
      <c r="HQ28" s="11">
        <v>0</v>
      </c>
      <c r="HR28" s="47">
        <v>0</v>
      </c>
      <c r="HS28" s="11">
        <v>0</v>
      </c>
      <c r="HT28" s="11">
        <v>0</v>
      </c>
      <c r="HU28" s="11">
        <v>0</v>
      </c>
      <c r="HV28" s="46">
        <v>0</v>
      </c>
      <c r="HW28" s="11">
        <v>0</v>
      </c>
      <c r="HX28" s="47">
        <v>0</v>
      </c>
      <c r="HY28" s="11">
        <v>0</v>
      </c>
      <c r="HZ28" s="11">
        <v>0</v>
      </c>
      <c r="IA28" s="11">
        <v>0</v>
      </c>
      <c r="IB28" s="46">
        <v>0</v>
      </c>
      <c r="IC28" s="11">
        <v>0</v>
      </c>
      <c r="ID28" s="47">
        <v>0</v>
      </c>
      <c r="IE28" s="46">
        <v>0</v>
      </c>
      <c r="IF28" s="11">
        <v>0</v>
      </c>
      <c r="IG28" s="47">
        <v>0</v>
      </c>
      <c r="IH28" s="11">
        <v>0</v>
      </c>
      <c r="II28" s="11">
        <v>0</v>
      </c>
      <c r="IJ28" s="11">
        <v>0</v>
      </c>
      <c r="IK28" s="46">
        <v>0</v>
      </c>
      <c r="IL28" s="11">
        <v>0</v>
      </c>
      <c r="IM28" s="47">
        <v>0</v>
      </c>
      <c r="IN28" s="46">
        <v>0</v>
      </c>
      <c r="IO28" s="11">
        <v>0</v>
      </c>
      <c r="IP28" s="47">
        <v>0</v>
      </c>
      <c r="IQ28" s="11">
        <v>0</v>
      </c>
      <c r="IR28" s="11">
        <v>0</v>
      </c>
      <c r="IS28" s="11">
        <v>0</v>
      </c>
      <c r="IT28" s="46">
        <v>0</v>
      </c>
      <c r="IU28" s="11">
        <v>0</v>
      </c>
      <c r="IV28" s="47">
        <v>0</v>
      </c>
      <c r="IW28" s="11">
        <v>0</v>
      </c>
      <c r="IX28" s="11">
        <v>0</v>
      </c>
      <c r="IY28" s="11">
        <v>0</v>
      </c>
      <c r="IZ28" s="46">
        <v>0</v>
      </c>
      <c r="JA28" s="11">
        <v>0</v>
      </c>
      <c r="JB28" s="47">
        <v>0</v>
      </c>
      <c r="JC28" s="11">
        <v>0</v>
      </c>
      <c r="JD28" s="11">
        <v>0</v>
      </c>
      <c r="JE28" s="11">
        <v>0</v>
      </c>
      <c r="JF28" s="46">
        <v>0</v>
      </c>
      <c r="JG28" s="11">
        <v>0</v>
      </c>
      <c r="JH28" s="47">
        <v>0</v>
      </c>
      <c r="JI28" s="11">
        <v>0</v>
      </c>
      <c r="JJ28" s="11">
        <v>0</v>
      </c>
      <c r="JK28" s="11">
        <v>0</v>
      </c>
      <c r="JL28" s="46">
        <v>0</v>
      </c>
      <c r="JM28" s="11">
        <v>0</v>
      </c>
      <c r="JN28" s="47">
        <v>0</v>
      </c>
      <c r="JO28" s="11">
        <v>0</v>
      </c>
      <c r="JP28" s="11">
        <v>0</v>
      </c>
      <c r="JQ28" s="11">
        <v>0</v>
      </c>
      <c r="JR28" s="46">
        <v>0</v>
      </c>
      <c r="JS28" s="11">
        <v>0</v>
      </c>
      <c r="JT28" s="47">
        <v>0</v>
      </c>
      <c r="JU28" s="11">
        <v>0</v>
      </c>
      <c r="JV28" s="11">
        <v>0</v>
      </c>
      <c r="JW28" s="11">
        <v>0</v>
      </c>
      <c r="JX28" s="46">
        <v>0</v>
      </c>
      <c r="JY28" s="11">
        <v>0</v>
      </c>
      <c r="JZ28" s="47">
        <v>0</v>
      </c>
      <c r="KA28" s="46">
        <v>0</v>
      </c>
      <c r="KB28" s="11">
        <v>0</v>
      </c>
      <c r="KC28" s="47">
        <v>0</v>
      </c>
      <c r="KD28" s="11">
        <v>0</v>
      </c>
      <c r="KE28" s="11">
        <v>0</v>
      </c>
      <c r="KF28" s="11">
        <v>0</v>
      </c>
      <c r="KG28" s="46">
        <v>0</v>
      </c>
      <c r="KH28" s="11">
        <v>0</v>
      </c>
      <c r="KI28" s="47">
        <v>0</v>
      </c>
      <c r="KJ28" s="11">
        <v>0</v>
      </c>
      <c r="KK28" s="11">
        <v>0</v>
      </c>
      <c r="KL28" s="11">
        <v>0</v>
      </c>
      <c r="KM28" s="46">
        <v>0</v>
      </c>
      <c r="KN28" s="11">
        <v>0</v>
      </c>
      <c r="KO28" s="47">
        <v>0</v>
      </c>
      <c r="KP28" s="11">
        <v>0</v>
      </c>
      <c r="KQ28" s="11">
        <v>0</v>
      </c>
      <c r="KR28" s="11">
        <v>0</v>
      </c>
      <c r="KS28" s="46">
        <v>0</v>
      </c>
      <c r="KT28" s="11">
        <v>0</v>
      </c>
      <c r="KU28" s="47">
        <v>0</v>
      </c>
      <c r="KV28" s="46">
        <v>0</v>
      </c>
      <c r="KW28" s="11">
        <v>0</v>
      </c>
      <c r="KX28" s="47">
        <v>0</v>
      </c>
      <c r="KY28" s="46">
        <v>0</v>
      </c>
      <c r="KZ28" s="11">
        <v>0</v>
      </c>
      <c r="LA28" s="47">
        <v>0</v>
      </c>
      <c r="LB28" s="11">
        <v>0</v>
      </c>
      <c r="LC28" s="11">
        <v>0</v>
      </c>
      <c r="LD28" s="11">
        <v>0</v>
      </c>
      <c r="LE28" s="46">
        <v>0</v>
      </c>
      <c r="LF28" s="11">
        <v>0</v>
      </c>
      <c r="LG28" s="47">
        <v>0</v>
      </c>
      <c r="LH28" s="46">
        <v>0</v>
      </c>
      <c r="LI28" s="11">
        <v>0</v>
      </c>
      <c r="LJ28" s="47">
        <v>0</v>
      </c>
      <c r="LK28" s="46">
        <v>0</v>
      </c>
      <c r="LL28" s="11">
        <v>0</v>
      </c>
      <c r="LM28" s="47">
        <v>0</v>
      </c>
      <c r="LN28" s="11">
        <v>0</v>
      </c>
      <c r="LO28" s="11">
        <v>0</v>
      </c>
      <c r="LP28" s="11">
        <v>0</v>
      </c>
      <c r="LQ28" s="46">
        <v>0</v>
      </c>
      <c r="LR28" s="11">
        <v>0</v>
      </c>
      <c r="LS28" s="47">
        <v>0</v>
      </c>
      <c r="LT28" s="11">
        <v>0</v>
      </c>
      <c r="LU28" s="11">
        <v>0</v>
      </c>
      <c r="LV28" s="11">
        <v>0</v>
      </c>
      <c r="LW28" s="46">
        <v>0</v>
      </c>
      <c r="LX28" s="11">
        <v>0</v>
      </c>
      <c r="LY28" s="47">
        <v>0</v>
      </c>
      <c r="LZ28" s="11">
        <v>0</v>
      </c>
      <c r="MA28" s="11">
        <v>0</v>
      </c>
      <c r="MB28" s="11">
        <v>0</v>
      </c>
      <c r="MC28" s="46">
        <v>0</v>
      </c>
      <c r="MD28" s="11">
        <v>0</v>
      </c>
      <c r="ME28" s="47">
        <v>0</v>
      </c>
      <c r="MF28" s="11">
        <v>0</v>
      </c>
      <c r="MG28" s="11">
        <v>0</v>
      </c>
      <c r="MH28" s="11">
        <v>0</v>
      </c>
      <c r="MI28" s="46">
        <v>0</v>
      </c>
      <c r="MJ28" s="11">
        <v>0</v>
      </c>
      <c r="MK28" s="47">
        <v>0</v>
      </c>
      <c r="ML28" s="11">
        <v>0</v>
      </c>
      <c r="MM28" s="11">
        <v>0</v>
      </c>
      <c r="MN28" s="11">
        <v>0</v>
      </c>
      <c r="MO28" s="46">
        <v>0</v>
      </c>
      <c r="MP28" s="11">
        <v>0</v>
      </c>
      <c r="MQ28" s="47">
        <v>0</v>
      </c>
      <c r="MR28" s="11">
        <v>0</v>
      </c>
      <c r="MS28" s="11">
        <v>0</v>
      </c>
      <c r="MT28" s="11">
        <v>0</v>
      </c>
      <c r="MU28" s="46">
        <v>0</v>
      </c>
      <c r="MV28" s="11">
        <v>0</v>
      </c>
      <c r="MW28" s="47">
        <v>0</v>
      </c>
      <c r="MX28" s="11">
        <v>0</v>
      </c>
      <c r="MY28" s="11">
        <v>0</v>
      </c>
      <c r="MZ28" s="11">
        <v>0</v>
      </c>
      <c r="NA28" s="46">
        <v>0</v>
      </c>
      <c r="NB28" s="11">
        <v>0</v>
      </c>
      <c r="NC28" s="47">
        <v>0</v>
      </c>
      <c r="ND28" s="11">
        <v>0</v>
      </c>
      <c r="NE28" s="11">
        <v>0</v>
      </c>
      <c r="NF28" s="11">
        <v>0</v>
      </c>
      <c r="NG28" s="46">
        <v>0</v>
      </c>
      <c r="NH28" s="11">
        <v>0</v>
      </c>
      <c r="NI28" s="47">
        <v>0</v>
      </c>
      <c r="NJ28" s="11">
        <v>0</v>
      </c>
      <c r="NK28" s="11">
        <v>0</v>
      </c>
      <c r="NL28" s="11">
        <v>0</v>
      </c>
      <c r="NM28" s="46">
        <v>0</v>
      </c>
      <c r="NN28" s="11">
        <v>0</v>
      </c>
      <c r="NO28" s="47">
        <v>0</v>
      </c>
      <c r="NP28" s="11">
        <v>0</v>
      </c>
      <c r="NQ28" s="11">
        <v>0</v>
      </c>
      <c r="NR28" s="11">
        <v>0</v>
      </c>
      <c r="NS28" s="46">
        <v>0</v>
      </c>
      <c r="NT28" s="11">
        <v>0</v>
      </c>
      <c r="NU28" s="47">
        <v>0</v>
      </c>
      <c r="NV28" s="11">
        <v>0</v>
      </c>
      <c r="NW28" s="11">
        <v>0</v>
      </c>
      <c r="NX28" s="11">
        <v>0</v>
      </c>
      <c r="NY28" s="46">
        <v>0</v>
      </c>
      <c r="NZ28" s="11">
        <v>0</v>
      </c>
      <c r="OA28" s="47">
        <v>0</v>
      </c>
      <c r="OB28" s="11">
        <v>0</v>
      </c>
      <c r="OC28" s="11">
        <v>0</v>
      </c>
      <c r="OD28" s="11">
        <v>0</v>
      </c>
      <c r="OE28" s="46">
        <v>0</v>
      </c>
      <c r="OF28" s="11">
        <v>0</v>
      </c>
      <c r="OG28" s="11">
        <v>0</v>
      </c>
      <c r="OH28" s="46">
        <v>0</v>
      </c>
      <c r="OI28" s="11">
        <v>0</v>
      </c>
      <c r="OJ28" s="11">
        <v>0</v>
      </c>
      <c r="OK28" s="46">
        <v>0</v>
      </c>
      <c r="OL28" s="11">
        <v>0</v>
      </c>
      <c r="OM28" s="11">
        <v>0</v>
      </c>
      <c r="ON28" s="46">
        <v>0</v>
      </c>
      <c r="OO28" s="11">
        <v>0</v>
      </c>
      <c r="OP28" s="11">
        <v>0</v>
      </c>
      <c r="OQ28" s="46">
        <v>0</v>
      </c>
      <c r="OR28" s="11">
        <v>0</v>
      </c>
      <c r="OS28" s="11">
        <v>0</v>
      </c>
      <c r="OT28" s="46">
        <v>0</v>
      </c>
      <c r="OU28" s="11">
        <v>0</v>
      </c>
      <c r="OV28" s="11">
        <v>0</v>
      </c>
      <c r="OW28" s="46">
        <v>0</v>
      </c>
      <c r="OX28" s="11">
        <v>0</v>
      </c>
      <c r="OY28" s="11">
        <v>0</v>
      </c>
      <c r="OZ28" s="46">
        <v>0</v>
      </c>
      <c r="PA28" s="11">
        <v>0</v>
      </c>
      <c r="PB28" s="11">
        <v>0</v>
      </c>
      <c r="PC28" s="46">
        <v>0</v>
      </c>
      <c r="PD28" s="11">
        <v>0</v>
      </c>
      <c r="PE28" s="11">
        <v>0</v>
      </c>
      <c r="PF28" s="46">
        <v>0</v>
      </c>
      <c r="PG28" s="11">
        <v>0</v>
      </c>
      <c r="PH28" s="11">
        <v>0</v>
      </c>
      <c r="PI28" s="46">
        <v>0</v>
      </c>
      <c r="PJ28" s="11">
        <v>0</v>
      </c>
      <c r="PK28" s="11">
        <v>0</v>
      </c>
      <c r="PL28" s="46">
        <v>0</v>
      </c>
      <c r="PM28" s="11">
        <v>0</v>
      </c>
      <c r="PN28" s="11">
        <v>0</v>
      </c>
      <c r="PO28" s="46">
        <v>0</v>
      </c>
      <c r="PP28" s="11">
        <v>0</v>
      </c>
      <c r="PQ28" s="11">
        <v>0</v>
      </c>
      <c r="PR28" s="46">
        <v>0</v>
      </c>
      <c r="PS28" s="11">
        <v>0</v>
      </c>
      <c r="PT28" s="11">
        <v>0</v>
      </c>
      <c r="PU28" s="46">
        <v>0</v>
      </c>
      <c r="PV28" s="11">
        <v>0</v>
      </c>
      <c r="PW28" s="11">
        <v>0</v>
      </c>
      <c r="PX28" s="46">
        <v>0</v>
      </c>
      <c r="PY28" s="11">
        <v>0</v>
      </c>
      <c r="PZ28" s="11">
        <v>0</v>
      </c>
      <c r="QA28" s="46">
        <v>0</v>
      </c>
      <c r="QB28" s="11">
        <v>0</v>
      </c>
      <c r="QC28" s="11">
        <v>0</v>
      </c>
      <c r="QD28" s="46">
        <v>0</v>
      </c>
      <c r="QE28" s="11">
        <v>0</v>
      </c>
      <c r="QF28" s="11">
        <v>0</v>
      </c>
      <c r="QG28" s="46">
        <v>0</v>
      </c>
      <c r="QH28" s="11">
        <v>0</v>
      </c>
      <c r="QI28" s="11">
        <v>0</v>
      </c>
      <c r="QJ28" s="46">
        <v>0</v>
      </c>
      <c r="QK28" s="11">
        <v>0</v>
      </c>
      <c r="QL28" s="11">
        <v>0</v>
      </c>
      <c r="QM28" s="46">
        <v>0</v>
      </c>
      <c r="QN28" s="11">
        <v>0</v>
      </c>
      <c r="QO28" s="11">
        <v>0</v>
      </c>
      <c r="QP28" s="46">
        <v>0</v>
      </c>
      <c r="QQ28" s="11">
        <v>0</v>
      </c>
      <c r="QR28" s="11">
        <v>0</v>
      </c>
      <c r="QS28" s="46">
        <v>0</v>
      </c>
      <c r="QT28" s="11">
        <v>0</v>
      </c>
      <c r="QU28" s="11">
        <v>0</v>
      </c>
      <c r="QV28" s="46">
        <v>0</v>
      </c>
      <c r="QW28" s="11">
        <v>0</v>
      </c>
      <c r="QX28" s="11">
        <v>0</v>
      </c>
      <c r="QY28" s="46">
        <v>0</v>
      </c>
      <c r="QZ28" s="11">
        <v>0</v>
      </c>
      <c r="RA28" s="11">
        <v>0</v>
      </c>
      <c r="RB28" s="46">
        <v>0</v>
      </c>
      <c r="RC28" s="11">
        <v>0</v>
      </c>
      <c r="RD28" s="47">
        <v>0</v>
      </c>
      <c r="RE28" s="46">
        <v>0</v>
      </c>
      <c r="RF28" s="11">
        <v>0</v>
      </c>
      <c r="RG28" s="47">
        <v>0</v>
      </c>
      <c r="RH28" s="46">
        <v>0</v>
      </c>
      <c r="RI28" s="11">
        <v>0</v>
      </c>
      <c r="RJ28" s="47">
        <v>0</v>
      </c>
      <c r="RK28" s="46">
        <v>0</v>
      </c>
      <c r="RL28" s="11">
        <v>0</v>
      </c>
      <c r="RM28" s="47">
        <v>0</v>
      </c>
      <c r="RN28" s="46">
        <v>0</v>
      </c>
      <c r="RO28" s="11">
        <v>0</v>
      </c>
      <c r="RP28" s="11">
        <v>0</v>
      </c>
      <c r="RQ28" s="46">
        <v>0</v>
      </c>
      <c r="RR28" s="11">
        <v>0</v>
      </c>
      <c r="RS28" s="47">
        <v>0</v>
      </c>
      <c r="RT28" s="11">
        <v>0</v>
      </c>
      <c r="RU28" s="11">
        <v>0</v>
      </c>
      <c r="RV28" s="11">
        <v>0</v>
      </c>
      <c r="RW28" s="46">
        <v>0</v>
      </c>
      <c r="RX28" s="11">
        <v>0</v>
      </c>
      <c r="RY28" s="47">
        <v>0</v>
      </c>
      <c r="RZ28" s="11">
        <v>0</v>
      </c>
      <c r="SA28" s="11">
        <v>0</v>
      </c>
      <c r="SB28" s="11">
        <v>0</v>
      </c>
      <c r="SC28" s="46">
        <v>0</v>
      </c>
      <c r="SD28" s="11">
        <v>0</v>
      </c>
      <c r="SE28" s="47">
        <v>0</v>
      </c>
      <c r="SF28" s="11">
        <v>0</v>
      </c>
      <c r="SG28" s="11">
        <v>0</v>
      </c>
      <c r="SH28" s="11">
        <v>0</v>
      </c>
      <c r="SI28" s="46">
        <v>0</v>
      </c>
      <c r="SJ28" s="11">
        <v>0</v>
      </c>
      <c r="SK28" s="47">
        <v>0</v>
      </c>
      <c r="SL28" s="11">
        <v>0</v>
      </c>
      <c r="SM28" s="11">
        <v>0</v>
      </c>
      <c r="SN28" s="11">
        <v>0</v>
      </c>
      <c r="SO28" s="46">
        <v>0</v>
      </c>
      <c r="SP28" s="11">
        <v>0</v>
      </c>
      <c r="SQ28" s="11">
        <v>0</v>
      </c>
      <c r="SR28" s="46">
        <v>0</v>
      </c>
      <c r="SS28" s="11">
        <v>0</v>
      </c>
      <c r="ST28" s="47">
        <v>0</v>
      </c>
      <c r="SU28" s="11">
        <v>0</v>
      </c>
      <c r="SV28" s="11">
        <v>0</v>
      </c>
      <c r="SW28" s="11">
        <v>0</v>
      </c>
      <c r="SX28" s="46">
        <v>0</v>
      </c>
      <c r="SY28" s="11">
        <v>0</v>
      </c>
      <c r="SZ28" s="47">
        <v>0</v>
      </c>
      <c r="TA28" s="11">
        <v>0</v>
      </c>
      <c r="TB28" s="11">
        <v>0</v>
      </c>
      <c r="TC28" s="11">
        <v>0</v>
      </c>
      <c r="TD28" s="46">
        <v>0</v>
      </c>
      <c r="TE28" s="11">
        <v>0</v>
      </c>
      <c r="TF28" s="47">
        <v>0</v>
      </c>
      <c r="TG28" s="11">
        <v>0</v>
      </c>
      <c r="TH28" s="11">
        <v>0</v>
      </c>
      <c r="TI28" s="11">
        <v>0</v>
      </c>
      <c r="TJ28" s="46">
        <v>0</v>
      </c>
      <c r="TK28" s="11">
        <v>0</v>
      </c>
      <c r="TL28" s="47">
        <v>0</v>
      </c>
      <c r="TM28" s="11">
        <v>0</v>
      </c>
      <c r="TN28" s="11">
        <v>0</v>
      </c>
      <c r="TO28" s="11">
        <v>0</v>
      </c>
      <c r="TP28" s="46">
        <v>0</v>
      </c>
      <c r="TQ28" s="11">
        <v>0</v>
      </c>
      <c r="TR28" s="47">
        <v>0</v>
      </c>
      <c r="TS28" s="11">
        <v>0</v>
      </c>
      <c r="TT28" s="11">
        <v>0</v>
      </c>
      <c r="TU28" s="11">
        <v>0</v>
      </c>
      <c r="TV28" s="46">
        <v>0</v>
      </c>
      <c r="TW28" s="11">
        <v>0</v>
      </c>
      <c r="TX28" s="47">
        <v>0</v>
      </c>
      <c r="TY28" s="46">
        <v>0</v>
      </c>
      <c r="TZ28" s="11">
        <v>0</v>
      </c>
      <c r="UA28" s="11">
        <v>0</v>
      </c>
      <c r="UB28" s="46">
        <v>0</v>
      </c>
      <c r="UC28" s="11">
        <v>0</v>
      </c>
      <c r="UD28" s="47">
        <v>0</v>
      </c>
      <c r="UE28" s="11">
        <v>0</v>
      </c>
      <c r="UF28" s="11">
        <v>0</v>
      </c>
      <c r="UG28" s="11">
        <v>0</v>
      </c>
      <c r="UH28" s="46">
        <v>0</v>
      </c>
      <c r="UI28" s="11">
        <v>0</v>
      </c>
      <c r="UJ28" s="47">
        <v>0</v>
      </c>
      <c r="UK28" s="11">
        <v>0</v>
      </c>
      <c r="UL28" s="11">
        <v>0</v>
      </c>
      <c r="UM28" s="11">
        <v>0</v>
      </c>
      <c r="UN28" s="46">
        <v>0</v>
      </c>
      <c r="UO28" s="11">
        <v>0</v>
      </c>
      <c r="UP28" s="47">
        <v>0</v>
      </c>
      <c r="UQ28" s="11">
        <v>0</v>
      </c>
      <c r="UR28" s="11">
        <v>0</v>
      </c>
      <c r="US28" s="11">
        <v>0</v>
      </c>
      <c r="UT28" s="46">
        <v>0</v>
      </c>
      <c r="UU28" s="11">
        <v>0</v>
      </c>
      <c r="UV28" s="48">
        <v>0</v>
      </c>
      <c r="UW28" s="12">
        <v>0</v>
      </c>
      <c r="UX28" s="12">
        <v>0</v>
      </c>
      <c r="UY28" s="12">
        <v>0</v>
      </c>
      <c r="UZ28" s="49">
        <v>0</v>
      </c>
      <c r="VA28" s="12">
        <v>0</v>
      </c>
      <c r="VB28" s="48">
        <v>0</v>
      </c>
      <c r="VC28" s="46">
        <v>0</v>
      </c>
      <c r="VD28" s="11">
        <v>0</v>
      </c>
      <c r="VE28" s="47">
        <v>0</v>
      </c>
      <c r="VF28" s="46">
        <v>0</v>
      </c>
      <c r="VG28" s="11">
        <v>0</v>
      </c>
      <c r="VH28" s="47">
        <f t="shared" si="723"/>
        <v>0</v>
      </c>
      <c r="VI28" s="46">
        <v>0</v>
      </c>
      <c r="VJ28" s="11">
        <v>0</v>
      </c>
      <c r="VK28" s="47">
        <f t="shared" si="864"/>
        <v>0</v>
      </c>
      <c r="VL28" s="46">
        <v>0</v>
      </c>
      <c r="VM28" s="11">
        <v>0</v>
      </c>
      <c r="VN28" s="47">
        <v>0</v>
      </c>
      <c r="VO28" s="46">
        <v>0</v>
      </c>
      <c r="VP28" s="11">
        <v>0</v>
      </c>
      <c r="VQ28" s="47">
        <v>0</v>
      </c>
      <c r="VR28" s="46">
        <v>0</v>
      </c>
      <c r="VS28" s="11">
        <v>0</v>
      </c>
      <c r="VT28" s="47">
        <v>0</v>
      </c>
      <c r="VU28" s="46">
        <v>0</v>
      </c>
      <c r="VV28" s="11">
        <v>0</v>
      </c>
      <c r="VW28" s="47">
        <v>0</v>
      </c>
      <c r="VX28" s="46">
        <v>0</v>
      </c>
      <c r="VY28" s="11">
        <v>0</v>
      </c>
      <c r="VZ28" s="47">
        <v>0</v>
      </c>
      <c r="WA28" s="46">
        <v>0</v>
      </c>
      <c r="WB28" s="11">
        <v>0</v>
      </c>
      <c r="WC28" s="47">
        <v>0</v>
      </c>
      <c r="WD28" s="46">
        <v>0</v>
      </c>
      <c r="WE28" s="11">
        <v>24</v>
      </c>
      <c r="WF28" s="47">
        <f>SUM(WD28:WE28)</f>
        <v>24</v>
      </c>
      <c r="WG28" s="46">
        <v>0</v>
      </c>
      <c r="WH28" s="11">
        <v>0</v>
      </c>
      <c r="WI28" s="47">
        <f>SUM(WG28:WH28)</f>
        <v>0</v>
      </c>
      <c r="WJ28" s="46">
        <v>0</v>
      </c>
      <c r="WK28" s="11">
        <v>0</v>
      </c>
      <c r="WL28" s="47">
        <f>SUM(WJ28:WK28)</f>
        <v>0</v>
      </c>
      <c r="WM28" s="46">
        <v>0</v>
      </c>
      <c r="WN28" s="11">
        <v>0</v>
      </c>
      <c r="WO28" s="47">
        <f>SUM(WM28:WN28)</f>
        <v>0</v>
      </c>
      <c r="WP28" s="46">
        <v>0</v>
      </c>
      <c r="WQ28" s="11">
        <v>0</v>
      </c>
      <c r="WR28" s="47">
        <f>SUM(WP28:WQ28)</f>
        <v>0</v>
      </c>
      <c r="WS28" s="46">
        <v>0</v>
      </c>
      <c r="WT28" s="11">
        <v>0</v>
      </c>
      <c r="WU28" s="47">
        <f>SUM(WS28:WT28)</f>
        <v>0</v>
      </c>
      <c r="WV28" s="46">
        <v>0</v>
      </c>
      <c r="WW28" s="11">
        <v>0</v>
      </c>
      <c r="WX28" s="47">
        <f>SUM(WV28:WW28)</f>
        <v>0</v>
      </c>
      <c r="WY28" s="46">
        <v>0</v>
      </c>
      <c r="WZ28" s="11">
        <v>0</v>
      </c>
      <c r="XA28" s="47">
        <f>SUM(WY28:WZ28)</f>
        <v>0</v>
      </c>
      <c r="XB28" s="46">
        <v>0</v>
      </c>
      <c r="XC28" s="11">
        <v>0</v>
      </c>
      <c r="XD28" s="47">
        <f>SUM(XB28:XC28)</f>
        <v>0</v>
      </c>
      <c r="XE28" s="46">
        <v>0</v>
      </c>
      <c r="XF28" s="11">
        <v>0</v>
      </c>
      <c r="XG28" s="47">
        <f>SUM(XE28:XF28)</f>
        <v>0</v>
      </c>
      <c r="XH28" s="46">
        <v>0</v>
      </c>
      <c r="XI28" s="11">
        <v>0</v>
      </c>
      <c r="XJ28" s="47">
        <f>SUM(XH28:XI28)</f>
        <v>0</v>
      </c>
      <c r="XK28" s="46">
        <v>0</v>
      </c>
      <c r="XL28" s="11">
        <v>0</v>
      </c>
      <c r="XM28" s="47">
        <f>SUM(XK28:XL28)</f>
        <v>0</v>
      </c>
      <c r="XN28" s="46">
        <v>0</v>
      </c>
      <c r="XO28" s="11">
        <v>0</v>
      </c>
      <c r="XP28" s="47">
        <f>SUM(XN28:XO28)</f>
        <v>0</v>
      </c>
      <c r="XQ28" s="46">
        <v>0</v>
      </c>
      <c r="XR28" s="11">
        <v>0</v>
      </c>
      <c r="XS28" s="47">
        <f>SUM(XQ28:XR28)</f>
        <v>0</v>
      </c>
      <c r="XT28" s="46">
        <v>0</v>
      </c>
      <c r="XU28" s="11">
        <v>0</v>
      </c>
      <c r="XV28" s="47">
        <f>SUM(XT28:XU28)</f>
        <v>0</v>
      </c>
      <c r="XW28" s="46">
        <v>0</v>
      </c>
      <c r="XX28" s="11">
        <v>0</v>
      </c>
      <c r="XY28" s="47">
        <f t="shared" si="901"/>
        <v>0</v>
      </c>
      <c r="XZ28" s="46">
        <v>0</v>
      </c>
      <c r="YA28" s="11">
        <v>0</v>
      </c>
      <c r="YB28" s="47">
        <f t="shared" si="902"/>
        <v>0</v>
      </c>
      <c r="YC28" s="46">
        <v>0</v>
      </c>
      <c r="YD28" s="11">
        <v>0</v>
      </c>
      <c r="YE28" s="47">
        <f t="shared" si="903"/>
        <v>0</v>
      </c>
      <c r="YF28" s="46">
        <v>0</v>
      </c>
      <c r="YG28" s="11">
        <v>0</v>
      </c>
      <c r="YH28" s="47">
        <f t="shared" si="904"/>
        <v>0</v>
      </c>
      <c r="YI28" s="46">
        <v>0</v>
      </c>
      <c r="YJ28" s="11">
        <v>0</v>
      </c>
      <c r="YK28" s="47">
        <f t="shared" si="905"/>
        <v>0</v>
      </c>
      <c r="YL28" s="46">
        <v>0</v>
      </c>
      <c r="YM28" s="11">
        <v>0</v>
      </c>
      <c r="YN28" s="47">
        <f t="shared" si="906"/>
        <v>0</v>
      </c>
      <c r="YO28" s="46">
        <v>0</v>
      </c>
      <c r="YP28" s="11">
        <v>0</v>
      </c>
      <c r="YQ28" s="47">
        <f t="shared" si="907"/>
        <v>0</v>
      </c>
      <c r="YR28" s="46">
        <v>0</v>
      </c>
      <c r="YS28" s="11">
        <v>0</v>
      </c>
      <c r="YT28" s="47">
        <f t="shared" si="908"/>
        <v>0</v>
      </c>
      <c r="YU28" s="46">
        <v>0</v>
      </c>
      <c r="YV28" s="11">
        <v>0</v>
      </c>
      <c r="YW28" s="47">
        <f t="shared" si="909"/>
        <v>0</v>
      </c>
      <c r="YX28" s="46">
        <v>0</v>
      </c>
      <c r="YY28" s="11">
        <v>0</v>
      </c>
      <c r="YZ28" s="47">
        <f t="shared" si="910"/>
        <v>0</v>
      </c>
      <c r="ZA28" s="46">
        <v>0</v>
      </c>
      <c r="ZB28" s="11">
        <v>0</v>
      </c>
      <c r="ZC28" s="47">
        <f t="shared" si="911"/>
        <v>0</v>
      </c>
      <c r="ZD28" s="46">
        <v>0</v>
      </c>
      <c r="ZE28" s="11">
        <v>0</v>
      </c>
      <c r="ZF28" s="47">
        <f t="shared" si="912"/>
        <v>0</v>
      </c>
      <c r="ZG28" s="46">
        <v>0</v>
      </c>
      <c r="ZH28" s="11">
        <v>0</v>
      </c>
      <c r="ZI28" s="47">
        <f t="shared" si="865"/>
        <v>0</v>
      </c>
      <c r="ZJ28" s="46">
        <v>0</v>
      </c>
      <c r="ZK28" s="11">
        <v>0</v>
      </c>
      <c r="ZL28" s="47">
        <f t="shared" si="866"/>
        <v>0</v>
      </c>
      <c r="ZM28" s="46">
        <v>0</v>
      </c>
      <c r="ZN28" s="11">
        <v>0</v>
      </c>
      <c r="ZO28" s="47">
        <f t="shared" si="867"/>
        <v>0</v>
      </c>
      <c r="ZP28" s="46">
        <v>0</v>
      </c>
      <c r="ZQ28" s="11">
        <v>0</v>
      </c>
      <c r="ZR28" s="47">
        <f t="shared" si="868"/>
        <v>0</v>
      </c>
      <c r="ZS28" s="46">
        <v>0</v>
      </c>
      <c r="ZT28" s="11">
        <v>0</v>
      </c>
      <c r="ZU28" s="47">
        <f t="shared" si="869"/>
        <v>0</v>
      </c>
      <c r="ZV28" s="46">
        <v>0</v>
      </c>
      <c r="ZW28" s="11">
        <v>0</v>
      </c>
      <c r="ZX28" s="47">
        <f t="shared" si="870"/>
        <v>0</v>
      </c>
      <c r="ZY28" s="46">
        <v>0</v>
      </c>
      <c r="ZZ28" s="11">
        <v>0</v>
      </c>
      <c r="AAA28" s="47">
        <f t="shared" si="871"/>
        <v>0</v>
      </c>
      <c r="AAB28" s="46">
        <v>0</v>
      </c>
      <c r="AAC28" s="11">
        <v>0</v>
      </c>
      <c r="AAD28" s="47">
        <f t="shared" si="872"/>
        <v>0</v>
      </c>
      <c r="AAE28" s="46">
        <v>0</v>
      </c>
      <c r="AAF28" s="11">
        <v>0</v>
      </c>
      <c r="AAG28" s="47">
        <f t="shared" si="873"/>
        <v>0</v>
      </c>
      <c r="AAH28" s="46">
        <v>0</v>
      </c>
      <c r="AAI28" s="11">
        <v>0</v>
      </c>
      <c r="AAJ28" s="47">
        <f t="shared" si="874"/>
        <v>0</v>
      </c>
      <c r="AAK28" s="46">
        <v>0</v>
      </c>
      <c r="AAL28" s="11">
        <v>0</v>
      </c>
      <c r="AAM28" s="47">
        <f t="shared" si="875"/>
        <v>0</v>
      </c>
      <c r="AAN28" s="46">
        <v>0</v>
      </c>
      <c r="AAO28" s="11">
        <v>0</v>
      </c>
      <c r="AAP28" s="47">
        <f t="shared" si="876"/>
        <v>0</v>
      </c>
      <c r="AAQ28" s="46">
        <v>0</v>
      </c>
      <c r="AAR28" s="11">
        <v>0</v>
      </c>
      <c r="AAS28" s="47">
        <f t="shared" si="877"/>
        <v>0</v>
      </c>
      <c r="AAT28" s="46">
        <v>0</v>
      </c>
      <c r="AAU28" s="11">
        <v>0</v>
      </c>
      <c r="AAV28" s="47">
        <f t="shared" si="878"/>
        <v>0</v>
      </c>
      <c r="AAW28" s="46">
        <v>0</v>
      </c>
      <c r="AAX28" s="11">
        <v>0</v>
      </c>
      <c r="AAY28" s="47">
        <f t="shared" si="879"/>
        <v>0</v>
      </c>
      <c r="AAZ28" s="46">
        <v>0</v>
      </c>
      <c r="ABA28" s="11">
        <v>0</v>
      </c>
      <c r="ABB28" s="47">
        <f t="shared" si="880"/>
        <v>0</v>
      </c>
      <c r="ABC28" s="46">
        <v>0</v>
      </c>
      <c r="ABD28" s="11">
        <v>0</v>
      </c>
      <c r="ABE28" s="47">
        <f t="shared" si="881"/>
        <v>0</v>
      </c>
      <c r="ABF28" s="46">
        <v>0</v>
      </c>
      <c r="ABG28" s="11">
        <v>0</v>
      </c>
      <c r="ABH28" s="47">
        <f t="shared" si="882"/>
        <v>0</v>
      </c>
      <c r="ABI28" s="46">
        <v>0</v>
      </c>
      <c r="ABJ28" s="11">
        <v>0</v>
      </c>
      <c r="ABK28" s="47">
        <f t="shared" si="883"/>
        <v>0</v>
      </c>
      <c r="ABL28" s="46">
        <v>0</v>
      </c>
      <c r="ABM28" s="11">
        <v>0</v>
      </c>
      <c r="ABN28" s="47">
        <f t="shared" si="884"/>
        <v>0</v>
      </c>
      <c r="ABO28" s="46">
        <v>0</v>
      </c>
      <c r="ABP28" s="11">
        <v>0</v>
      </c>
      <c r="ABQ28" s="47">
        <f t="shared" si="885"/>
        <v>0</v>
      </c>
      <c r="ABR28" s="46">
        <v>0</v>
      </c>
      <c r="ABS28" s="11">
        <v>0</v>
      </c>
      <c r="ABT28" s="47">
        <f t="shared" si="886"/>
        <v>0</v>
      </c>
      <c r="ABU28" s="46">
        <v>0</v>
      </c>
      <c r="ABV28" s="11">
        <v>0</v>
      </c>
      <c r="ABW28" s="47">
        <f t="shared" si="887"/>
        <v>0</v>
      </c>
      <c r="ABX28" s="46">
        <v>0</v>
      </c>
      <c r="ABY28" s="11">
        <v>0</v>
      </c>
      <c r="ABZ28" s="47">
        <f t="shared" si="888"/>
        <v>0</v>
      </c>
      <c r="ACA28" s="46">
        <v>0</v>
      </c>
      <c r="ACB28" s="11">
        <v>0</v>
      </c>
      <c r="ACC28" s="47">
        <f t="shared" si="889"/>
        <v>0</v>
      </c>
      <c r="ACD28" s="46">
        <v>0</v>
      </c>
      <c r="ACE28" s="11">
        <v>0</v>
      </c>
      <c r="ACF28" s="47">
        <f t="shared" si="890"/>
        <v>0</v>
      </c>
      <c r="ACG28" s="46">
        <v>0</v>
      </c>
      <c r="ACH28" s="11">
        <v>0</v>
      </c>
      <c r="ACI28" s="47">
        <f t="shared" si="891"/>
        <v>0</v>
      </c>
      <c r="ACJ28" s="46">
        <v>0</v>
      </c>
      <c r="ACK28" s="11">
        <v>0</v>
      </c>
      <c r="ACL28" s="47">
        <f t="shared" si="892"/>
        <v>0</v>
      </c>
      <c r="ACM28" s="46">
        <v>0</v>
      </c>
      <c r="ACN28" s="11">
        <v>0</v>
      </c>
      <c r="ACO28" s="47">
        <f t="shared" si="893"/>
        <v>0</v>
      </c>
      <c r="ACP28" s="46">
        <v>0</v>
      </c>
      <c r="ACQ28" s="11">
        <v>0</v>
      </c>
      <c r="ACR28" s="47">
        <f t="shared" si="894"/>
        <v>0</v>
      </c>
      <c r="ACS28" s="46">
        <v>0</v>
      </c>
      <c r="ACT28" s="11">
        <v>0</v>
      </c>
      <c r="ACU28" s="47">
        <f t="shared" si="895"/>
        <v>0</v>
      </c>
      <c r="ACV28" s="46">
        <v>0</v>
      </c>
      <c r="ACW28" s="11">
        <v>0</v>
      </c>
      <c r="ACX28" s="47">
        <f t="shared" si="896"/>
        <v>0</v>
      </c>
      <c r="ACY28" s="46">
        <v>0</v>
      </c>
      <c r="ACZ28" s="11">
        <v>0</v>
      </c>
      <c r="ADA28" s="47">
        <f t="shared" si="897"/>
        <v>0</v>
      </c>
      <c r="ADB28" s="46">
        <v>0</v>
      </c>
      <c r="ADC28" s="11">
        <v>102</v>
      </c>
      <c r="ADD28" s="47">
        <f t="shared" si="898"/>
        <v>102</v>
      </c>
      <c r="ADE28" s="46">
        <v>0</v>
      </c>
      <c r="ADF28" s="11">
        <v>0</v>
      </c>
      <c r="ADG28" s="47">
        <f t="shared" si="899"/>
        <v>0</v>
      </c>
      <c r="ADH28" s="46">
        <v>0</v>
      </c>
      <c r="ADI28" s="11">
        <v>34</v>
      </c>
      <c r="ADJ28" s="47">
        <f t="shared" si="900"/>
        <v>34</v>
      </c>
      <c r="ADK28" s="46">
        <v>0</v>
      </c>
      <c r="ADL28" s="11">
        <v>0</v>
      </c>
      <c r="ADM28" s="47">
        <f t="shared" si="780"/>
        <v>0</v>
      </c>
      <c r="ADN28" s="46">
        <v>1853</v>
      </c>
      <c r="ADO28" s="11">
        <v>0</v>
      </c>
      <c r="ADP28" s="47">
        <f t="shared" si="782"/>
        <v>1853</v>
      </c>
      <c r="ADQ28" s="46">
        <v>1344</v>
      </c>
      <c r="ADR28" s="11">
        <v>0</v>
      </c>
      <c r="ADS28" s="47">
        <f t="shared" si="784"/>
        <v>1344</v>
      </c>
      <c r="ADT28" s="46">
        <v>640</v>
      </c>
      <c r="ADU28" s="11">
        <v>46</v>
      </c>
      <c r="ADV28" s="47">
        <f t="shared" si="786"/>
        <v>686</v>
      </c>
      <c r="ADW28" s="46">
        <v>27</v>
      </c>
      <c r="ADX28" s="11">
        <v>0</v>
      </c>
      <c r="ADY28" s="47">
        <f t="shared" si="788"/>
        <v>27</v>
      </c>
      <c r="ADZ28" s="46">
        <v>0</v>
      </c>
      <c r="AEA28" s="11">
        <v>0</v>
      </c>
      <c r="AEB28" s="47">
        <f t="shared" si="790"/>
        <v>0</v>
      </c>
      <c r="AEC28" s="46">
        <v>0</v>
      </c>
      <c r="AED28" s="11">
        <v>0</v>
      </c>
      <c r="AEE28" s="47">
        <f t="shared" si="792"/>
        <v>0</v>
      </c>
      <c r="AEF28" s="46">
        <v>0</v>
      </c>
      <c r="AEG28" s="11">
        <v>0</v>
      </c>
      <c r="AEH28" s="47">
        <f t="shared" si="793"/>
        <v>0</v>
      </c>
      <c r="AEI28" s="46">
        <v>0</v>
      </c>
      <c r="AEJ28" s="11">
        <v>0</v>
      </c>
      <c r="AEK28" s="47">
        <f t="shared" si="795"/>
        <v>0</v>
      </c>
      <c r="AEL28" s="46">
        <v>0</v>
      </c>
      <c r="AEM28" s="11">
        <v>0</v>
      </c>
      <c r="AEN28" s="47">
        <f t="shared" si="797"/>
        <v>0</v>
      </c>
      <c r="AEO28" s="46">
        <v>0</v>
      </c>
      <c r="AEP28" s="11">
        <v>0</v>
      </c>
      <c r="AEQ28" s="47">
        <f t="shared" si="799"/>
        <v>0</v>
      </c>
      <c r="AER28" s="46">
        <v>0</v>
      </c>
      <c r="AES28" s="11">
        <v>0</v>
      </c>
      <c r="AET28" s="47">
        <f t="shared" si="801"/>
        <v>0</v>
      </c>
      <c r="AEU28" s="46">
        <v>0</v>
      </c>
      <c r="AEV28" s="11">
        <v>0</v>
      </c>
      <c r="AEW28" s="47">
        <f t="shared" si="803"/>
        <v>0</v>
      </c>
      <c r="AEX28" s="46">
        <v>0</v>
      </c>
      <c r="AEY28" s="11">
        <v>0</v>
      </c>
      <c r="AEZ28" s="47">
        <f t="shared" si="805"/>
        <v>0</v>
      </c>
      <c r="AFA28" s="46">
        <v>0</v>
      </c>
      <c r="AFB28" s="11">
        <v>0</v>
      </c>
      <c r="AFC28" s="47">
        <f t="shared" si="807"/>
        <v>0</v>
      </c>
      <c r="AFD28" s="46">
        <v>0</v>
      </c>
      <c r="AFE28" s="11">
        <v>0</v>
      </c>
      <c r="AFF28" s="47">
        <f t="shared" si="809"/>
        <v>0</v>
      </c>
      <c r="AFG28" s="46">
        <v>0</v>
      </c>
      <c r="AFH28" s="11">
        <v>0</v>
      </c>
      <c r="AFI28" s="47">
        <f t="shared" si="811"/>
        <v>0</v>
      </c>
      <c r="AFJ28" s="46">
        <v>0</v>
      </c>
      <c r="AFK28" s="11">
        <v>0</v>
      </c>
      <c r="AFL28" s="47">
        <f t="shared" si="813"/>
        <v>0</v>
      </c>
      <c r="AFM28" s="46">
        <v>0</v>
      </c>
      <c r="AFN28" s="11">
        <v>0</v>
      </c>
      <c r="AFO28" s="47">
        <f t="shared" si="815"/>
        <v>0</v>
      </c>
      <c r="AFP28" s="46">
        <v>0</v>
      </c>
      <c r="AFQ28" s="11">
        <v>0</v>
      </c>
      <c r="AFR28" s="47">
        <f t="shared" si="817"/>
        <v>0</v>
      </c>
      <c r="AFS28" s="46">
        <v>0</v>
      </c>
      <c r="AFT28" s="11">
        <v>0</v>
      </c>
      <c r="AFU28" s="47">
        <f t="shared" si="819"/>
        <v>0</v>
      </c>
      <c r="AFV28" s="46">
        <v>0</v>
      </c>
      <c r="AFW28" s="11">
        <v>0</v>
      </c>
      <c r="AFX28" s="47">
        <f t="shared" si="821"/>
        <v>0</v>
      </c>
      <c r="AFY28" s="46">
        <v>0</v>
      </c>
      <c r="AFZ28" s="11">
        <v>0</v>
      </c>
      <c r="AGA28" s="47">
        <f t="shared" si="823"/>
        <v>0</v>
      </c>
      <c r="AGB28" s="46">
        <v>0</v>
      </c>
      <c r="AGC28" s="11">
        <v>0</v>
      </c>
      <c r="AGD28" s="47">
        <f t="shared" si="825"/>
        <v>0</v>
      </c>
      <c r="AGE28" s="46">
        <v>0</v>
      </c>
      <c r="AGF28" s="11">
        <v>0</v>
      </c>
      <c r="AGG28" s="47">
        <f t="shared" si="827"/>
        <v>0</v>
      </c>
      <c r="AGH28" s="46">
        <v>0</v>
      </c>
      <c r="AGI28" s="11">
        <v>0</v>
      </c>
      <c r="AGJ28" s="47">
        <f t="shared" si="829"/>
        <v>0</v>
      </c>
      <c r="AGK28" s="46">
        <v>0</v>
      </c>
      <c r="AGL28" s="11">
        <v>0</v>
      </c>
      <c r="AGM28" s="47">
        <f t="shared" si="831"/>
        <v>0</v>
      </c>
      <c r="AGN28" s="46">
        <v>0</v>
      </c>
      <c r="AGO28" s="11">
        <v>0</v>
      </c>
      <c r="AGP28" s="47">
        <f t="shared" si="833"/>
        <v>0</v>
      </c>
      <c r="AGQ28" s="46">
        <v>0</v>
      </c>
      <c r="AGR28" s="11">
        <v>0</v>
      </c>
      <c r="AGS28" s="47">
        <f t="shared" si="835"/>
        <v>0</v>
      </c>
      <c r="AGT28" s="46">
        <v>0</v>
      </c>
      <c r="AGU28" s="11">
        <v>0</v>
      </c>
      <c r="AGV28" s="47">
        <f t="shared" si="837"/>
        <v>0</v>
      </c>
      <c r="AGW28" s="46">
        <v>0</v>
      </c>
      <c r="AGX28" s="11">
        <v>0</v>
      </c>
      <c r="AGY28" s="47">
        <f t="shared" si="839"/>
        <v>0</v>
      </c>
      <c r="AGZ28" s="46">
        <v>0</v>
      </c>
      <c r="AHA28" s="11">
        <v>0</v>
      </c>
      <c r="AHB28" s="47">
        <f t="shared" si="841"/>
        <v>0</v>
      </c>
      <c r="AHC28" s="46">
        <v>0</v>
      </c>
      <c r="AHD28" s="11">
        <v>0</v>
      </c>
      <c r="AHE28" s="47">
        <f t="shared" si="843"/>
        <v>0</v>
      </c>
      <c r="AHF28" s="46">
        <v>0</v>
      </c>
      <c r="AHG28" s="11">
        <v>0</v>
      </c>
      <c r="AHH28" s="47">
        <f t="shared" si="845"/>
        <v>0</v>
      </c>
      <c r="AHI28" s="46">
        <v>0</v>
      </c>
      <c r="AHJ28" s="11">
        <v>0</v>
      </c>
      <c r="AHK28" s="47">
        <f t="shared" si="847"/>
        <v>0</v>
      </c>
      <c r="AHL28" s="46">
        <v>0</v>
      </c>
      <c r="AHM28" s="11">
        <v>0</v>
      </c>
      <c r="AHN28" s="47">
        <f t="shared" si="849"/>
        <v>0</v>
      </c>
      <c r="AHO28" s="46">
        <v>0</v>
      </c>
      <c r="AHP28" s="11">
        <v>0</v>
      </c>
      <c r="AHQ28" s="47">
        <f t="shared" si="851"/>
        <v>0</v>
      </c>
      <c r="AHR28" s="46">
        <v>0</v>
      </c>
      <c r="AHS28" s="11">
        <v>0</v>
      </c>
      <c r="AHT28" s="47">
        <f t="shared" si="853"/>
        <v>0</v>
      </c>
      <c r="AHU28" s="46">
        <v>0</v>
      </c>
      <c r="AHV28" s="11">
        <v>0</v>
      </c>
      <c r="AHW28" s="47">
        <f t="shared" si="855"/>
        <v>0</v>
      </c>
      <c r="AHX28" s="46">
        <v>0</v>
      </c>
      <c r="AHY28" s="11">
        <v>0</v>
      </c>
      <c r="AHZ28" s="47">
        <f t="shared" si="857"/>
        <v>0</v>
      </c>
      <c r="AIA28" s="46">
        <v>0</v>
      </c>
      <c r="AIB28" s="11">
        <v>0</v>
      </c>
      <c r="AIC28" s="47">
        <f t="shared" si="859"/>
        <v>0</v>
      </c>
      <c r="AID28" s="46">
        <v>0</v>
      </c>
      <c r="AIE28" s="11">
        <v>0</v>
      </c>
      <c r="AIF28" s="47">
        <f t="shared" si="861"/>
        <v>0</v>
      </c>
      <c r="AIG28" s="46">
        <v>0</v>
      </c>
      <c r="AIH28" s="11">
        <v>0</v>
      </c>
      <c r="AII28" s="47">
        <f t="shared" si="863"/>
        <v>0</v>
      </c>
    </row>
    <row r="29" spans="1:919" x14ac:dyDescent="0.2">
      <c r="A29" s="8" t="s">
        <v>229</v>
      </c>
      <c r="B29" s="46">
        <v>0</v>
      </c>
      <c r="C29" s="11">
        <v>0</v>
      </c>
      <c r="D29" s="47">
        <v>0</v>
      </c>
      <c r="E29" s="46">
        <v>0</v>
      </c>
      <c r="F29" s="11">
        <v>0</v>
      </c>
      <c r="G29" s="47">
        <v>0</v>
      </c>
      <c r="H29" s="46">
        <v>0</v>
      </c>
      <c r="I29" s="11">
        <v>0</v>
      </c>
      <c r="J29" s="47">
        <v>0</v>
      </c>
      <c r="K29" s="46">
        <v>0</v>
      </c>
      <c r="L29" s="11">
        <v>0</v>
      </c>
      <c r="M29" s="47">
        <v>0</v>
      </c>
      <c r="N29" s="46">
        <v>0</v>
      </c>
      <c r="O29" s="11">
        <v>0</v>
      </c>
      <c r="P29" s="47">
        <v>0</v>
      </c>
      <c r="Q29" s="11">
        <v>0</v>
      </c>
      <c r="R29" s="11">
        <v>0</v>
      </c>
      <c r="S29" s="11">
        <v>0</v>
      </c>
      <c r="T29" s="46">
        <v>0</v>
      </c>
      <c r="U29" s="11">
        <v>0</v>
      </c>
      <c r="V29" s="47">
        <v>0</v>
      </c>
      <c r="W29" s="11">
        <v>0</v>
      </c>
      <c r="X29" s="11">
        <v>0</v>
      </c>
      <c r="Y29" s="11">
        <v>0</v>
      </c>
      <c r="Z29" s="46">
        <v>0</v>
      </c>
      <c r="AA29" s="11">
        <v>0</v>
      </c>
      <c r="AB29" s="47">
        <v>0</v>
      </c>
      <c r="AC29" s="11">
        <v>0</v>
      </c>
      <c r="AD29" s="11">
        <v>0</v>
      </c>
      <c r="AE29" s="11">
        <v>0</v>
      </c>
      <c r="AF29" s="46">
        <v>0</v>
      </c>
      <c r="AG29" s="11">
        <v>0</v>
      </c>
      <c r="AH29" s="47">
        <v>0</v>
      </c>
      <c r="AI29" s="46">
        <v>0</v>
      </c>
      <c r="AJ29" s="11">
        <v>0</v>
      </c>
      <c r="AK29" s="47">
        <v>0</v>
      </c>
      <c r="AL29" s="11">
        <v>0</v>
      </c>
      <c r="AM29" s="11">
        <v>0</v>
      </c>
      <c r="AN29" s="11">
        <v>0</v>
      </c>
      <c r="AO29" s="46">
        <v>0</v>
      </c>
      <c r="AP29" s="11">
        <v>0</v>
      </c>
      <c r="AQ29" s="47">
        <v>0</v>
      </c>
      <c r="AR29" s="46">
        <v>0</v>
      </c>
      <c r="AS29" s="11">
        <v>0</v>
      </c>
      <c r="AT29" s="47">
        <v>0</v>
      </c>
      <c r="AU29" s="46">
        <v>0</v>
      </c>
      <c r="AV29" s="11">
        <v>0</v>
      </c>
      <c r="AW29" s="47">
        <v>0</v>
      </c>
      <c r="AX29" s="46">
        <v>0</v>
      </c>
      <c r="AY29" s="11">
        <v>0</v>
      </c>
      <c r="AZ29" s="47">
        <v>0</v>
      </c>
      <c r="BA29" s="11">
        <v>0</v>
      </c>
      <c r="BB29" s="11">
        <v>0</v>
      </c>
      <c r="BC29" s="11">
        <v>0</v>
      </c>
      <c r="BD29" s="46">
        <v>0</v>
      </c>
      <c r="BE29" s="11">
        <v>0</v>
      </c>
      <c r="BF29" s="47">
        <v>0</v>
      </c>
      <c r="BG29" s="11">
        <v>0</v>
      </c>
      <c r="BH29" s="11">
        <v>0</v>
      </c>
      <c r="BI29" s="11">
        <v>0</v>
      </c>
      <c r="BJ29" s="46">
        <v>0</v>
      </c>
      <c r="BK29" s="11">
        <v>0</v>
      </c>
      <c r="BL29" s="47">
        <v>0</v>
      </c>
      <c r="BM29" s="11">
        <v>0</v>
      </c>
      <c r="BN29" s="11">
        <v>0</v>
      </c>
      <c r="BO29" s="11">
        <v>0</v>
      </c>
      <c r="BP29" s="46">
        <v>0</v>
      </c>
      <c r="BQ29" s="11">
        <v>0</v>
      </c>
      <c r="BR29" s="47">
        <v>0</v>
      </c>
      <c r="BS29" s="11">
        <v>0</v>
      </c>
      <c r="BT29" s="11">
        <v>0</v>
      </c>
      <c r="BU29" s="11">
        <v>0</v>
      </c>
      <c r="BV29" s="46">
        <v>0</v>
      </c>
      <c r="BW29" s="11">
        <v>0</v>
      </c>
      <c r="BX29" s="47">
        <v>0</v>
      </c>
      <c r="BY29" s="46">
        <v>0</v>
      </c>
      <c r="BZ29" s="11">
        <v>0</v>
      </c>
      <c r="CA29" s="47">
        <v>0</v>
      </c>
      <c r="CB29" s="46">
        <v>0</v>
      </c>
      <c r="CC29" s="11">
        <v>0</v>
      </c>
      <c r="CD29" s="11">
        <v>0</v>
      </c>
      <c r="CE29" s="46">
        <v>0</v>
      </c>
      <c r="CF29" s="11">
        <v>0</v>
      </c>
      <c r="CG29" s="47">
        <v>0</v>
      </c>
      <c r="CH29" s="11">
        <v>0</v>
      </c>
      <c r="CI29" s="11">
        <v>0</v>
      </c>
      <c r="CJ29" s="11">
        <v>0</v>
      </c>
      <c r="CK29" s="46">
        <v>0</v>
      </c>
      <c r="CL29" s="11">
        <v>0</v>
      </c>
      <c r="CM29" s="47">
        <v>0</v>
      </c>
      <c r="CN29" s="11">
        <v>0</v>
      </c>
      <c r="CO29" s="11">
        <v>0</v>
      </c>
      <c r="CP29" s="11">
        <v>0</v>
      </c>
      <c r="CQ29" s="46">
        <v>0</v>
      </c>
      <c r="CR29" s="11">
        <v>0</v>
      </c>
      <c r="CS29" s="47">
        <v>0</v>
      </c>
      <c r="CT29" s="11">
        <v>0</v>
      </c>
      <c r="CU29" s="11">
        <v>0</v>
      </c>
      <c r="CV29" s="11">
        <v>0</v>
      </c>
      <c r="CW29" s="46">
        <v>0</v>
      </c>
      <c r="CX29" s="11">
        <v>0</v>
      </c>
      <c r="CY29" s="47">
        <v>0</v>
      </c>
      <c r="CZ29" s="11">
        <v>0</v>
      </c>
      <c r="DA29" s="11">
        <v>0</v>
      </c>
      <c r="DB29" s="47">
        <v>0</v>
      </c>
      <c r="DC29" s="11">
        <v>0</v>
      </c>
      <c r="DD29" s="11">
        <v>0</v>
      </c>
      <c r="DE29" s="11">
        <v>0</v>
      </c>
      <c r="DF29" s="46">
        <v>0</v>
      </c>
      <c r="DG29" s="11">
        <v>0</v>
      </c>
      <c r="DH29" s="47">
        <v>0</v>
      </c>
      <c r="DI29" s="46">
        <v>0</v>
      </c>
      <c r="DJ29" s="11">
        <v>0</v>
      </c>
      <c r="DK29" s="47">
        <v>0</v>
      </c>
      <c r="DL29" s="46">
        <v>0</v>
      </c>
      <c r="DM29" s="11">
        <v>0</v>
      </c>
      <c r="DN29" s="47">
        <v>0</v>
      </c>
      <c r="DO29" s="46">
        <v>0</v>
      </c>
      <c r="DP29" s="11">
        <v>0</v>
      </c>
      <c r="DQ29" s="47">
        <v>0</v>
      </c>
      <c r="DR29" s="11">
        <v>0</v>
      </c>
      <c r="DS29" s="11">
        <v>0</v>
      </c>
      <c r="DT29" s="11">
        <v>0</v>
      </c>
      <c r="DU29" s="46">
        <v>0</v>
      </c>
      <c r="DV29" s="11">
        <v>0</v>
      </c>
      <c r="DW29" s="47">
        <v>0</v>
      </c>
      <c r="DX29" s="11">
        <v>0</v>
      </c>
      <c r="DY29" s="11">
        <v>0</v>
      </c>
      <c r="DZ29" s="11">
        <v>0</v>
      </c>
      <c r="EA29" s="46">
        <v>0</v>
      </c>
      <c r="EB29" s="11">
        <v>0</v>
      </c>
      <c r="EC29" s="47">
        <v>0</v>
      </c>
      <c r="ED29" s="11">
        <v>0</v>
      </c>
      <c r="EE29" s="11">
        <v>0</v>
      </c>
      <c r="EF29" s="11">
        <v>0</v>
      </c>
      <c r="EG29" s="46">
        <v>0</v>
      </c>
      <c r="EH29" s="11">
        <v>0</v>
      </c>
      <c r="EI29" s="47">
        <v>0</v>
      </c>
      <c r="EJ29" s="11">
        <v>0</v>
      </c>
      <c r="EK29" s="11">
        <v>0</v>
      </c>
      <c r="EL29" s="11">
        <v>0</v>
      </c>
      <c r="EM29" s="46">
        <v>0</v>
      </c>
      <c r="EN29" s="11">
        <v>0</v>
      </c>
      <c r="EO29" s="47">
        <v>0</v>
      </c>
      <c r="EP29" s="11">
        <v>0</v>
      </c>
      <c r="EQ29" s="11">
        <v>0</v>
      </c>
      <c r="ER29" s="11">
        <v>0</v>
      </c>
      <c r="ES29" s="46">
        <v>0</v>
      </c>
      <c r="ET29" s="11">
        <v>0</v>
      </c>
      <c r="EU29" s="47">
        <v>0</v>
      </c>
      <c r="EV29" s="11">
        <v>0</v>
      </c>
      <c r="EW29" s="11">
        <v>0</v>
      </c>
      <c r="EX29" s="11">
        <v>0</v>
      </c>
      <c r="EY29" s="46">
        <v>0</v>
      </c>
      <c r="EZ29" s="11">
        <v>0</v>
      </c>
      <c r="FA29" s="47">
        <v>0</v>
      </c>
      <c r="FB29" s="46">
        <v>0</v>
      </c>
      <c r="FC29" s="11">
        <v>0</v>
      </c>
      <c r="FD29" s="47">
        <v>0</v>
      </c>
      <c r="FE29" s="46">
        <v>0</v>
      </c>
      <c r="FF29" s="11">
        <v>0</v>
      </c>
      <c r="FG29" s="47">
        <v>0</v>
      </c>
      <c r="FH29" s="11">
        <v>0</v>
      </c>
      <c r="FI29" s="11">
        <v>0</v>
      </c>
      <c r="FJ29" s="11">
        <v>0</v>
      </c>
      <c r="FK29" s="46">
        <v>0</v>
      </c>
      <c r="FL29" s="11">
        <v>0</v>
      </c>
      <c r="FM29" s="47">
        <v>0</v>
      </c>
      <c r="FN29" s="11">
        <v>0</v>
      </c>
      <c r="FO29" s="11">
        <v>0</v>
      </c>
      <c r="FP29" s="11">
        <v>0</v>
      </c>
      <c r="FQ29" s="46">
        <v>0</v>
      </c>
      <c r="FR29" s="11">
        <v>0</v>
      </c>
      <c r="FS29" s="47">
        <v>0</v>
      </c>
      <c r="FT29" s="11">
        <v>0</v>
      </c>
      <c r="FU29" s="11">
        <v>0</v>
      </c>
      <c r="FV29" s="11">
        <v>0</v>
      </c>
      <c r="FW29" s="46">
        <v>0</v>
      </c>
      <c r="FX29" s="11">
        <v>0</v>
      </c>
      <c r="FY29" s="47">
        <v>0</v>
      </c>
      <c r="FZ29" s="11">
        <v>0</v>
      </c>
      <c r="GA29" s="11">
        <v>0</v>
      </c>
      <c r="GB29" s="11">
        <v>0</v>
      </c>
      <c r="GC29" s="46">
        <v>0</v>
      </c>
      <c r="GD29" s="11">
        <v>0</v>
      </c>
      <c r="GE29" s="47">
        <v>0</v>
      </c>
      <c r="GF29" s="11">
        <v>0</v>
      </c>
      <c r="GG29" s="11">
        <v>0</v>
      </c>
      <c r="GH29" s="11">
        <v>0</v>
      </c>
      <c r="GI29" s="46">
        <v>0</v>
      </c>
      <c r="GJ29" s="11">
        <v>0</v>
      </c>
      <c r="GK29" s="47">
        <v>0</v>
      </c>
      <c r="GL29" s="11">
        <v>0</v>
      </c>
      <c r="GM29" s="11">
        <v>0</v>
      </c>
      <c r="GN29" s="11">
        <v>0</v>
      </c>
      <c r="GO29" s="46">
        <v>0</v>
      </c>
      <c r="GP29" s="11">
        <v>0</v>
      </c>
      <c r="GQ29" s="47">
        <v>0</v>
      </c>
      <c r="GR29" s="11">
        <v>0</v>
      </c>
      <c r="GS29" s="11">
        <v>0</v>
      </c>
      <c r="GT29" s="11">
        <v>0</v>
      </c>
      <c r="GU29" s="46">
        <v>0</v>
      </c>
      <c r="GV29" s="11">
        <v>0</v>
      </c>
      <c r="GW29" s="47">
        <v>0</v>
      </c>
      <c r="GX29" s="11">
        <v>0</v>
      </c>
      <c r="GY29" s="11">
        <v>0</v>
      </c>
      <c r="GZ29" s="11">
        <v>0</v>
      </c>
      <c r="HA29" s="46">
        <v>0</v>
      </c>
      <c r="HB29" s="11">
        <v>0</v>
      </c>
      <c r="HC29" s="47">
        <v>0</v>
      </c>
      <c r="HD29" s="11">
        <v>0</v>
      </c>
      <c r="HE29" s="11">
        <v>0</v>
      </c>
      <c r="HF29" s="11">
        <v>0</v>
      </c>
      <c r="HG29" s="46">
        <v>0</v>
      </c>
      <c r="HH29" s="11">
        <v>0</v>
      </c>
      <c r="HI29" s="47">
        <v>0</v>
      </c>
      <c r="HJ29" s="46">
        <v>0</v>
      </c>
      <c r="HK29" s="11">
        <v>0</v>
      </c>
      <c r="HL29" s="47">
        <v>0</v>
      </c>
      <c r="HM29" s="11">
        <v>0</v>
      </c>
      <c r="HN29" s="11">
        <v>0</v>
      </c>
      <c r="HO29" s="11">
        <v>0</v>
      </c>
      <c r="HP29" s="46">
        <v>0</v>
      </c>
      <c r="HQ29" s="11">
        <v>0</v>
      </c>
      <c r="HR29" s="47">
        <v>0</v>
      </c>
      <c r="HS29" s="11">
        <v>0</v>
      </c>
      <c r="HT29" s="11">
        <v>0</v>
      </c>
      <c r="HU29" s="11">
        <v>0</v>
      </c>
      <c r="HV29" s="46">
        <v>0</v>
      </c>
      <c r="HW29" s="11">
        <v>0</v>
      </c>
      <c r="HX29" s="47">
        <v>0</v>
      </c>
      <c r="HY29" s="11">
        <v>0</v>
      </c>
      <c r="HZ29" s="11">
        <v>0</v>
      </c>
      <c r="IA29" s="11">
        <v>0</v>
      </c>
      <c r="IB29" s="46">
        <v>0</v>
      </c>
      <c r="IC29" s="11">
        <v>0</v>
      </c>
      <c r="ID29" s="47">
        <v>0</v>
      </c>
      <c r="IE29" s="46">
        <v>0</v>
      </c>
      <c r="IF29" s="11">
        <v>0</v>
      </c>
      <c r="IG29" s="47">
        <v>0</v>
      </c>
      <c r="IH29" s="11">
        <v>0</v>
      </c>
      <c r="II29" s="11">
        <v>0</v>
      </c>
      <c r="IJ29" s="11">
        <v>0</v>
      </c>
      <c r="IK29" s="46">
        <v>0</v>
      </c>
      <c r="IL29" s="11">
        <v>0</v>
      </c>
      <c r="IM29" s="47">
        <v>0</v>
      </c>
      <c r="IN29" s="46">
        <v>0</v>
      </c>
      <c r="IO29" s="11">
        <v>0</v>
      </c>
      <c r="IP29" s="47">
        <v>0</v>
      </c>
      <c r="IQ29" s="11">
        <v>0</v>
      </c>
      <c r="IR29" s="11">
        <v>0</v>
      </c>
      <c r="IS29" s="11">
        <v>0</v>
      </c>
      <c r="IT29" s="46">
        <v>0</v>
      </c>
      <c r="IU29" s="11">
        <v>0</v>
      </c>
      <c r="IV29" s="47">
        <v>0</v>
      </c>
      <c r="IW29" s="11">
        <v>0</v>
      </c>
      <c r="IX29" s="11">
        <v>0</v>
      </c>
      <c r="IY29" s="11">
        <v>0</v>
      </c>
      <c r="IZ29" s="46">
        <v>0</v>
      </c>
      <c r="JA29" s="11">
        <v>0</v>
      </c>
      <c r="JB29" s="47">
        <v>0</v>
      </c>
      <c r="JC29" s="11">
        <v>0</v>
      </c>
      <c r="JD29" s="11">
        <v>0</v>
      </c>
      <c r="JE29" s="11">
        <v>0</v>
      </c>
      <c r="JF29" s="46">
        <v>0</v>
      </c>
      <c r="JG29" s="11">
        <v>0</v>
      </c>
      <c r="JH29" s="47">
        <v>0</v>
      </c>
      <c r="JI29" s="11">
        <v>0</v>
      </c>
      <c r="JJ29" s="11">
        <v>0</v>
      </c>
      <c r="JK29" s="11">
        <v>0</v>
      </c>
      <c r="JL29" s="46">
        <v>0</v>
      </c>
      <c r="JM29" s="11">
        <v>0</v>
      </c>
      <c r="JN29" s="47">
        <v>0</v>
      </c>
      <c r="JO29" s="11">
        <v>0</v>
      </c>
      <c r="JP29" s="11">
        <v>0</v>
      </c>
      <c r="JQ29" s="11">
        <v>0</v>
      </c>
      <c r="JR29" s="46">
        <v>0</v>
      </c>
      <c r="JS29" s="11">
        <v>0</v>
      </c>
      <c r="JT29" s="47">
        <v>0</v>
      </c>
      <c r="JU29" s="11">
        <v>0</v>
      </c>
      <c r="JV29" s="11">
        <v>0</v>
      </c>
      <c r="JW29" s="11">
        <v>0</v>
      </c>
      <c r="JX29" s="46">
        <v>0</v>
      </c>
      <c r="JY29" s="11">
        <v>0</v>
      </c>
      <c r="JZ29" s="47">
        <v>0</v>
      </c>
      <c r="KA29" s="46">
        <v>0</v>
      </c>
      <c r="KB29" s="11">
        <v>0</v>
      </c>
      <c r="KC29" s="47">
        <v>0</v>
      </c>
      <c r="KD29" s="11">
        <v>0</v>
      </c>
      <c r="KE29" s="11">
        <v>0</v>
      </c>
      <c r="KF29" s="11">
        <v>0</v>
      </c>
      <c r="KG29" s="46">
        <v>0</v>
      </c>
      <c r="KH29" s="11">
        <v>0</v>
      </c>
      <c r="KI29" s="47">
        <v>0</v>
      </c>
      <c r="KJ29" s="11">
        <v>0</v>
      </c>
      <c r="KK29" s="11">
        <v>0</v>
      </c>
      <c r="KL29" s="11">
        <v>0</v>
      </c>
      <c r="KM29" s="46">
        <v>0</v>
      </c>
      <c r="KN29" s="11">
        <v>0</v>
      </c>
      <c r="KO29" s="47">
        <v>0</v>
      </c>
      <c r="KP29" s="11">
        <v>0</v>
      </c>
      <c r="KQ29" s="11">
        <v>0</v>
      </c>
      <c r="KR29" s="11">
        <v>0</v>
      </c>
      <c r="KS29" s="46">
        <v>0</v>
      </c>
      <c r="KT29" s="11">
        <v>0</v>
      </c>
      <c r="KU29" s="47">
        <v>0</v>
      </c>
      <c r="KV29" s="46">
        <v>0</v>
      </c>
      <c r="KW29" s="11">
        <v>0</v>
      </c>
      <c r="KX29" s="47">
        <v>0</v>
      </c>
      <c r="KY29" s="46">
        <v>0</v>
      </c>
      <c r="KZ29" s="11">
        <v>0</v>
      </c>
      <c r="LA29" s="47">
        <v>0</v>
      </c>
      <c r="LB29" s="11">
        <v>0</v>
      </c>
      <c r="LC29" s="11">
        <v>0</v>
      </c>
      <c r="LD29" s="11">
        <v>0</v>
      </c>
      <c r="LE29" s="46">
        <v>0</v>
      </c>
      <c r="LF29" s="11">
        <v>0</v>
      </c>
      <c r="LG29" s="47">
        <v>0</v>
      </c>
      <c r="LH29" s="46">
        <v>0</v>
      </c>
      <c r="LI29" s="11">
        <v>0</v>
      </c>
      <c r="LJ29" s="47">
        <v>0</v>
      </c>
      <c r="LK29" s="46">
        <v>0</v>
      </c>
      <c r="LL29" s="11">
        <v>0</v>
      </c>
      <c r="LM29" s="47">
        <v>0</v>
      </c>
      <c r="LN29" s="11">
        <v>0</v>
      </c>
      <c r="LO29" s="11">
        <v>0</v>
      </c>
      <c r="LP29" s="11">
        <v>0</v>
      </c>
      <c r="LQ29" s="46">
        <v>0</v>
      </c>
      <c r="LR29" s="11">
        <v>0</v>
      </c>
      <c r="LS29" s="47">
        <v>0</v>
      </c>
      <c r="LT29" s="11">
        <v>0</v>
      </c>
      <c r="LU29" s="11">
        <v>0</v>
      </c>
      <c r="LV29" s="11">
        <v>0</v>
      </c>
      <c r="LW29" s="46">
        <v>0</v>
      </c>
      <c r="LX29" s="11">
        <v>0</v>
      </c>
      <c r="LY29" s="47">
        <v>0</v>
      </c>
      <c r="LZ29" s="11">
        <v>0</v>
      </c>
      <c r="MA29" s="11">
        <v>0</v>
      </c>
      <c r="MB29" s="11">
        <v>0</v>
      </c>
      <c r="MC29" s="46">
        <v>0</v>
      </c>
      <c r="MD29" s="11">
        <v>0</v>
      </c>
      <c r="ME29" s="47">
        <v>0</v>
      </c>
      <c r="MF29" s="11">
        <v>0</v>
      </c>
      <c r="MG29" s="11">
        <v>0</v>
      </c>
      <c r="MH29" s="11">
        <v>0</v>
      </c>
      <c r="MI29" s="46">
        <v>0</v>
      </c>
      <c r="MJ29" s="11">
        <v>0</v>
      </c>
      <c r="MK29" s="47">
        <v>0</v>
      </c>
      <c r="ML29" s="11">
        <v>0</v>
      </c>
      <c r="MM29" s="11">
        <v>0</v>
      </c>
      <c r="MN29" s="11">
        <v>0</v>
      </c>
      <c r="MO29" s="46">
        <v>0</v>
      </c>
      <c r="MP29" s="11">
        <v>0</v>
      </c>
      <c r="MQ29" s="47">
        <v>0</v>
      </c>
      <c r="MR29" s="11">
        <v>0</v>
      </c>
      <c r="MS29" s="11">
        <v>0</v>
      </c>
      <c r="MT29" s="11">
        <v>0</v>
      </c>
      <c r="MU29" s="46">
        <v>0</v>
      </c>
      <c r="MV29" s="11">
        <v>0</v>
      </c>
      <c r="MW29" s="47">
        <v>0</v>
      </c>
      <c r="MX29" s="11">
        <v>0</v>
      </c>
      <c r="MY29" s="11">
        <v>0</v>
      </c>
      <c r="MZ29" s="11">
        <v>0</v>
      </c>
      <c r="NA29" s="46">
        <v>0</v>
      </c>
      <c r="NB29" s="11">
        <v>0</v>
      </c>
      <c r="NC29" s="47">
        <v>0</v>
      </c>
      <c r="ND29" s="11">
        <v>0</v>
      </c>
      <c r="NE29" s="11">
        <v>0</v>
      </c>
      <c r="NF29" s="11">
        <v>0</v>
      </c>
      <c r="NG29" s="46">
        <v>0</v>
      </c>
      <c r="NH29" s="11">
        <v>0</v>
      </c>
      <c r="NI29" s="47">
        <v>0</v>
      </c>
      <c r="NJ29" s="11">
        <v>0</v>
      </c>
      <c r="NK29" s="11">
        <v>0</v>
      </c>
      <c r="NL29" s="11">
        <v>0</v>
      </c>
      <c r="NM29" s="46">
        <v>0</v>
      </c>
      <c r="NN29" s="11">
        <v>0</v>
      </c>
      <c r="NO29" s="47">
        <v>0</v>
      </c>
      <c r="NP29" s="11">
        <v>0</v>
      </c>
      <c r="NQ29" s="11">
        <v>0</v>
      </c>
      <c r="NR29" s="11">
        <v>0</v>
      </c>
      <c r="NS29" s="46">
        <v>0</v>
      </c>
      <c r="NT29" s="11">
        <v>0</v>
      </c>
      <c r="NU29" s="47">
        <v>0</v>
      </c>
      <c r="NV29" s="11">
        <v>0</v>
      </c>
      <c r="NW29" s="11">
        <v>0</v>
      </c>
      <c r="NX29" s="11">
        <v>0</v>
      </c>
      <c r="NY29" s="46">
        <v>0</v>
      </c>
      <c r="NZ29" s="11">
        <v>0</v>
      </c>
      <c r="OA29" s="47">
        <v>0</v>
      </c>
      <c r="OB29" s="11">
        <v>0</v>
      </c>
      <c r="OC29" s="11">
        <v>0</v>
      </c>
      <c r="OD29" s="11">
        <v>0</v>
      </c>
      <c r="OE29" s="46">
        <v>0</v>
      </c>
      <c r="OF29" s="11">
        <v>0</v>
      </c>
      <c r="OG29" s="11">
        <v>0</v>
      </c>
      <c r="OH29" s="46">
        <v>0</v>
      </c>
      <c r="OI29" s="11">
        <v>0</v>
      </c>
      <c r="OJ29" s="11">
        <v>0</v>
      </c>
      <c r="OK29" s="46">
        <v>0</v>
      </c>
      <c r="OL29" s="11">
        <v>0</v>
      </c>
      <c r="OM29" s="11">
        <v>0</v>
      </c>
      <c r="ON29" s="46">
        <v>0</v>
      </c>
      <c r="OO29" s="11">
        <v>0</v>
      </c>
      <c r="OP29" s="11">
        <v>0</v>
      </c>
      <c r="OQ29" s="46">
        <v>0</v>
      </c>
      <c r="OR29" s="11">
        <v>0</v>
      </c>
      <c r="OS29" s="11">
        <v>0</v>
      </c>
      <c r="OT29" s="46">
        <v>0</v>
      </c>
      <c r="OU29" s="11">
        <v>0</v>
      </c>
      <c r="OV29" s="11">
        <v>0</v>
      </c>
      <c r="OW29" s="46">
        <v>0</v>
      </c>
      <c r="OX29" s="11">
        <v>0</v>
      </c>
      <c r="OY29" s="11">
        <v>0</v>
      </c>
      <c r="OZ29" s="46">
        <v>0</v>
      </c>
      <c r="PA29" s="11">
        <v>0</v>
      </c>
      <c r="PB29" s="11">
        <v>0</v>
      </c>
      <c r="PC29" s="46">
        <v>0</v>
      </c>
      <c r="PD29" s="11">
        <v>0</v>
      </c>
      <c r="PE29" s="11">
        <v>0</v>
      </c>
      <c r="PF29" s="46">
        <v>0</v>
      </c>
      <c r="PG29" s="11">
        <v>0</v>
      </c>
      <c r="PH29" s="11">
        <v>0</v>
      </c>
      <c r="PI29" s="46">
        <v>0</v>
      </c>
      <c r="PJ29" s="11">
        <v>0</v>
      </c>
      <c r="PK29" s="11">
        <v>0</v>
      </c>
      <c r="PL29" s="46">
        <v>0</v>
      </c>
      <c r="PM29" s="11">
        <v>0</v>
      </c>
      <c r="PN29" s="11">
        <v>0</v>
      </c>
      <c r="PO29" s="46">
        <v>0</v>
      </c>
      <c r="PP29" s="11">
        <v>0</v>
      </c>
      <c r="PQ29" s="11">
        <v>0</v>
      </c>
      <c r="PR29" s="46">
        <v>0</v>
      </c>
      <c r="PS29" s="11">
        <v>0</v>
      </c>
      <c r="PT29" s="11">
        <v>0</v>
      </c>
      <c r="PU29" s="46">
        <v>0</v>
      </c>
      <c r="PV29" s="11">
        <v>0</v>
      </c>
      <c r="PW29" s="11">
        <v>0</v>
      </c>
      <c r="PX29" s="46">
        <v>0</v>
      </c>
      <c r="PY29" s="11">
        <v>0</v>
      </c>
      <c r="PZ29" s="11">
        <v>0</v>
      </c>
      <c r="QA29" s="46">
        <v>0</v>
      </c>
      <c r="QB29" s="11">
        <v>0</v>
      </c>
      <c r="QC29" s="11">
        <v>0</v>
      </c>
      <c r="QD29" s="46">
        <v>0</v>
      </c>
      <c r="QE29" s="11">
        <v>0</v>
      </c>
      <c r="QF29" s="11">
        <v>0</v>
      </c>
      <c r="QG29" s="46">
        <v>0</v>
      </c>
      <c r="QH29" s="11">
        <v>0</v>
      </c>
      <c r="QI29" s="11">
        <v>0</v>
      </c>
      <c r="QJ29" s="46">
        <v>0</v>
      </c>
      <c r="QK29" s="11">
        <v>0</v>
      </c>
      <c r="QL29" s="11">
        <v>0</v>
      </c>
      <c r="QM29" s="46">
        <v>0</v>
      </c>
      <c r="QN29" s="11">
        <v>0</v>
      </c>
      <c r="QO29" s="11">
        <v>0</v>
      </c>
      <c r="QP29" s="46">
        <v>0</v>
      </c>
      <c r="QQ29" s="11">
        <v>0</v>
      </c>
      <c r="QR29" s="11">
        <v>0</v>
      </c>
      <c r="QS29" s="46">
        <v>0</v>
      </c>
      <c r="QT29" s="11">
        <v>0</v>
      </c>
      <c r="QU29" s="11">
        <v>0</v>
      </c>
      <c r="QV29" s="46">
        <v>0</v>
      </c>
      <c r="QW29" s="11">
        <v>0</v>
      </c>
      <c r="QX29" s="11">
        <v>0</v>
      </c>
      <c r="QY29" s="46">
        <v>0</v>
      </c>
      <c r="QZ29" s="11">
        <v>0</v>
      </c>
      <c r="RA29" s="11">
        <v>0</v>
      </c>
      <c r="RB29" s="46">
        <v>0</v>
      </c>
      <c r="RC29" s="11">
        <v>0</v>
      </c>
      <c r="RD29" s="47">
        <v>0</v>
      </c>
      <c r="RE29" s="46">
        <v>0</v>
      </c>
      <c r="RF29" s="11">
        <v>0</v>
      </c>
      <c r="RG29" s="47">
        <v>0</v>
      </c>
      <c r="RH29" s="46">
        <v>0</v>
      </c>
      <c r="RI29" s="11">
        <v>0</v>
      </c>
      <c r="RJ29" s="47">
        <v>0</v>
      </c>
      <c r="RK29" s="46">
        <v>0</v>
      </c>
      <c r="RL29" s="11">
        <v>0</v>
      </c>
      <c r="RM29" s="47">
        <v>0</v>
      </c>
      <c r="RN29" s="46">
        <v>0</v>
      </c>
      <c r="RO29" s="11">
        <v>0</v>
      </c>
      <c r="RP29" s="11">
        <v>0</v>
      </c>
      <c r="RQ29" s="46">
        <v>0</v>
      </c>
      <c r="RR29" s="11">
        <v>0</v>
      </c>
      <c r="RS29" s="47">
        <v>0</v>
      </c>
      <c r="RT29" s="11">
        <v>0</v>
      </c>
      <c r="RU29" s="11">
        <v>0</v>
      </c>
      <c r="RV29" s="11">
        <v>0</v>
      </c>
      <c r="RW29" s="46">
        <v>0</v>
      </c>
      <c r="RX29" s="11">
        <v>0</v>
      </c>
      <c r="RY29" s="47">
        <v>0</v>
      </c>
      <c r="RZ29" s="11">
        <v>0</v>
      </c>
      <c r="SA29" s="11">
        <v>0</v>
      </c>
      <c r="SB29" s="11">
        <v>0</v>
      </c>
      <c r="SC29" s="46">
        <v>0</v>
      </c>
      <c r="SD29" s="11">
        <v>0</v>
      </c>
      <c r="SE29" s="47">
        <v>0</v>
      </c>
      <c r="SF29" s="11">
        <v>0</v>
      </c>
      <c r="SG29" s="11">
        <v>0</v>
      </c>
      <c r="SH29" s="11">
        <v>0</v>
      </c>
      <c r="SI29" s="46">
        <v>0</v>
      </c>
      <c r="SJ29" s="11">
        <v>0</v>
      </c>
      <c r="SK29" s="47">
        <v>0</v>
      </c>
      <c r="SL29" s="11">
        <v>0</v>
      </c>
      <c r="SM29" s="11">
        <v>0</v>
      </c>
      <c r="SN29" s="11">
        <v>0</v>
      </c>
      <c r="SO29" s="46">
        <v>0</v>
      </c>
      <c r="SP29" s="11">
        <v>0</v>
      </c>
      <c r="SQ29" s="11">
        <v>0</v>
      </c>
      <c r="SR29" s="46">
        <v>600</v>
      </c>
      <c r="SS29" s="11">
        <v>0</v>
      </c>
      <c r="ST29" s="47">
        <v>600</v>
      </c>
      <c r="SU29" s="11">
        <v>1200</v>
      </c>
      <c r="SV29" s="11">
        <v>0</v>
      </c>
      <c r="SW29" s="11">
        <v>1200</v>
      </c>
      <c r="SX29" s="46">
        <v>200</v>
      </c>
      <c r="SY29" s="11">
        <v>0</v>
      </c>
      <c r="SZ29" s="47">
        <v>200</v>
      </c>
      <c r="TA29" s="11">
        <v>0</v>
      </c>
      <c r="TB29" s="11">
        <v>0</v>
      </c>
      <c r="TC29" s="11">
        <v>0</v>
      </c>
      <c r="TD29" s="46">
        <v>0</v>
      </c>
      <c r="TE29" s="11">
        <v>0</v>
      </c>
      <c r="TF29" s="47">
        <v>0</v>
      </c>
      <c r="TG29" s="11">
        <v>0</v>
      </c>
      <c r="TH29" s="11">
        <v>0</v>
      </c>
      <c r="TI29" s="11">
        <v>0</v>
      </c>
      <c r="TJ29" s="46">
        <v>0</v>
      </c>
      <c r="TK29" s="11">
        <v>0</v>
      </c>
      <c r="TL29" s="47">
        <v>0</v>
      </c>
      <c r="TM29" s="11">
        <v>0</v>
      </c>
      <c r="TN29" s="11">
        <v>0</v>
      </c>
      <c r="TO29" s="11">
        <v>0</v>
      </c>
      <c r="TP29" s="46">
        <v>0</v>
      </c>
      <c r="TQ29" s="11">
        <v>0</v>
      </c>
      <c r="TR29" s="47">
        <v>0</v>
      </c>
      <c r="TS29" s="11">
        <v>0</v>
      </c>
      <c r="TT29" s="11">
        <v>0</v>
      </c>
      <c r="TU29" s="11">
        <v>0</v>
      </c>
      <c r="TV29" s="46">
        <v>0</v>
      </c>
      <c r="TW29" s="11">
        <v>0</v>
      </c>
      <c r="TX29" s="47">
        <v>0</v>
      </c>
      <c r="TY29" s="46">
        <v>0</v>
      </c>
      <c r="TZ29" s="11">
        <v>0</v>
      </c>
      <c r="UA29" s="11">
        <v>0</v>
      </c>
      <c r="UB29" s="46">
        <v>0</v>
      </c>
      <c r="UC29" s="11">
        <v>0</v>
      </c>
      <c r="UD29" s="47">
        <v>0</v>
      </c>
      <c r="UE29" s="11">
        <v>0</v>
      </c>
      <c r="UF29" s="11">
        <v>0</v>
      </c>
      <c r="UG29" s="11">
        <v>0</v>
      </c>
      <c r="UH29" s="46">
        <v>0</v>
      </c>
      <c r="UI29" s="11">
        <v>0</v>
      </c>
      <c r="UJ29" s="47">
        <v>0</v>
      </c>
      <c r="UK29" s="11">
        <v>0</v>
      </c>
      <c r="UL29" s="11">
        <v>0</v>
      </c>
      <c r="UM29" s="11">
        <v>0</v>
      </c>
      <c r="UN29" s="46">
        <v>0</v>
      </c>
      <c r="UO29" s="11">
        <v>0</v>
      </c>
      <c r="UP29" s="47">
        <v>0</v>
      </c>
      <c r="UQ29" s="11">
        <v>0</v>
      </c>
      <c r="UR29" s="11">
        <v>0</v>
      </c>
      <c r="US29" s="11">
        <v>0</v>
      </c>
      <c r="UT29" s="46">
        <v>0</v>
      </c>
      <c r="UU29" s="11">
        <v>0</v>
      </c>
      <c r="UV29" s="48">
        <v>0</v>
      </c>
      <c r="UW29" s="12">
        <v>0</v>
      </c>
      <c r="UX29" s="12">
        <v>0</v>
      </c>
      <c r="UY29" s="12">
        <v>0</v>
      </c>
      <c r="UZ29" s="49">
        <v>0</v>
      </c>
      <c r="VA29" s="12">
        <v>0</v>
      </c>
      <c r="VB29" s="48">
        <v>0</v>
      </c>
      <c r="VC29" s="46">
        <v>0</v>
      </c>
      <c r="VD29" s="11">
        <v>0</v>
      </c>
      <c r="VE29" s="47">
        <v>0</v>
      </c>
      <c r="VF29" s="46">
        <v>0</v>
      </c>
      <c r="VG29" s="11">
        <v>0</v>
      </c>
      <c r="VH29" s="47">
        <f t="shared" si="723"/>
        <v>0</v>
      </c>
      <c r="VI29" s="46">
        <v>0</v>
      </c>
      <c r="VJ29" s="11">
        <v>0</v>
      </c>
      <c r="VK29" s="47">
        <f t="shared" si="864"/>
        <v>0</v>
      </c>
      <c r="VL29" s="46">
        <v>0</v>
      </c>
      <c r="VM29" s="11">
        <v>0</v>
      </c>
      <c r="VN29" s="47">
        <v>0</v>
      </c>
      <c r="VO29" s="46">
        <v>0</v>
      </c>
      <c r="VP29" s="11">
        <v>0</v>
      </c>
      <c r="VQ29" s="47">
        <v>0</v>
      </c>
      <c r="VR29" s="46">
        <v>0</v>
      </c>
      <c r="VS29" s="11">
        <v>0</v>
      </c>
      <c r="VT29" s="47">
        <v>0</v>
      </c>
      <c r="VU29" s="46">
        <v>0</v>
      </c>
      <c r="VV29" s="11">
        <v>0</v>
      </c>
      <c r="VW29" s="47">
        <v>0</v>
      </c>
      <c r="VX29" s="46">
        <v>0</v>
      </c>
      <c r="VY29" s="11">
        <v>0</v>
      </c>
      <c r="VZ29" s="47">
        <v>0</v>
      </c>
      <c r="WA29" s="46">
        <v>0</v>
      </c>
      <c r="WB29" s="11">
        <v>0</v>
      </c>
      <c r="WC29" s="47">
        <v>0</v>
      </c>
      <c r="WD29" s="46">
        <v>0</v>
      </c>
      <c r="WE29" s="11">
        <v>0</v>
      </c>
      <c r="WF29" s="47">
        <v>0</v>
      </c>
      <c r="WG29" s="46">
        <v>0</v>
      </c>
      <c r="WH29" s="11">
        <v>0</v>
      </c>
      <c r="WI29" s="47">
        <v>0</v>
      </c>
      <c r="WJ29" s="46">
        <v>0</v>
      </c>
      <c r="WK29" s="11">
        <v>0</v>
      </c>
      <c r="WL29" s="47">
        <v>0</v>
      </c>
      <c r="WM29" s="46">
        <v>0</v>
      </c>
      <c r="WN29" s="11">
        <v>0</v>
      </c>
      <c r="WO29" s="47">
        <v>0</v>
      </c>
      <c r="WP29" s="46">
        <v>0</v>
      </c>
      <c r="WQ29" s="11">
        <v>0</v>
      </c>
      <c r="WR29" s="47">
        <v>0</v>
      </c>
      <c r="WS29" s="46">
        <v>0</v>
      </c>
      <c r="WT29" s="11">
        <v>0</v>
      </c>
      <c r="WU29" s="47">
        <v>0</v>
      </c>
      <c r="WV29" s="46">
        <v>0</v>
      </c>
      <c r="WW29" s="11">
        <v>0</v>
      </c>
      <c r="WX29" s="47">
        <v>0</v>
      </c>
      <c r="WY29" s="46">
        <v>0</v>
      </c>
      <c r="WZ29" s="11">
        <v>0</v>
      </c>
      <c r="XA29" s="47">
        <v>0</v>
      </c>
      <c r="XB29" s="46">
        <v>0</v>
      </c>
      <c r="XC29" s="11">
        <v>0</v>
      </c>
      <c r="XD29" s="47">
        <v>0</v>
      </c>
      <c r="XE29" s="46">
        <v>0</v>
      </c>
      <c r="XF29" s="11">
        <v>0</v>
      </c>
      <c r="XG29" s="47">
        <v>0</v>
      </c>
      <c r="XH29" s="46">
        <v>0</v>
      </c>
      <c r="XI29" s="11">
        <v>0</v>
      </c>
      <c r="XJ29" s="47">
        <v>0</v>
      </c>
      <c r="XK29" s="46">
        <v>0</v>
      </c>
      <c r="XL29" s="11">
        <v>0</v>
      </c>
      <c r="XM29" s="47">
        <v>0</v>
      </c>
      <c r="XN29" s="46">
        <v>0</v>
      </c>
      <c r="XO29" s="11">
        <v>0</v>
      </c>
      <c r="XP29" s="47">
        <v>0</v>
      </c>
      <c r="XQ29" s="46">
        <v>0</v>
      </c>
      <c r="XR29" s="11">
        <v>0</v>
      </c>
      <c r="XS29" s="47">
        <v>0</v>
      </c>
      <c r="XT29" s="46">
        <v>0</v>
      </c>
      <c r="XU29" s="11">
        <v>0</v>
      </c>
      <c r="XV29" s="47">
        <v>0</v>
      </c>
      <c r="XW29" s="46">
        <v>0</v>
      </c>
      <c r="XX29" s="11">
        <v>0</v>
      </c>
      <c r="XY29" s="47">
        <f t="shared" si="901"/>
        <v>0</v>
      </c>
      <c r="XZ29" s="46">
        <v>0</v>
      </c>
      <c r="YA29" s="11">
        <v>0</v>
      </c>
      <c r="YB29" s="47">
        <f t="shared" si="902"/>
        <v>0</v>
      </c>
      <c r="YC29" s="46">
        <v>0</v>
      </c>
      <c r="YD29" s="11">
        <v>0</v>
      </c>
      <c r="YE29" s="47">
        <f t="shared" si="903"/>
        <v>0</v>
      </c>
      <c r="YF29" s="46">
        <v>0</v>
      </c>
      <c r="YG29" s="11">
        <v>0</v>
      </c>
      <c r="YH29" s="47">
        <f t="shared" si="904"/>
        <v>0</v>
      </c>
      <c r="YI29" s="46">
        <v>0</v>
      </c>
      <c r="YJ29" s="11">
        <v>0</v>
      </c>
      <c r="YK29" s="47">
        <f t="shared" si="905"/>
        <v>0</v>
      </c>
      <c r="YL29" s="46">
        <v>0</v>
      </c>
      <c r="YM29" s="11">
        <v>0</v>
      </c>
      <c r="YN29" s="47">
        <f t="shared" si="906"/>
        <v>0</v>
      </c>
      <c r="YO29" s="46">
        <v>0</v>
      </c>
      <c r="YP29" s="11">
        <v>0</v>
      </c>
      <c r="YQ29" s="47">
        <f t="shared" si="907"/>
        <v>0</v>
      </c>
      <c r="YR29" s="46">
        <v>0</v>
      </c>
      <c r="YS29" s="11">
        <v>0</v>
      </c>
      <c r="YT29" s="47">
        <f t="shared" si="908"/>
        <v>0</v>
      </c>
      <c r="YU29" s="46">
        <v>0</v>
      </c>
      <c r="YV29" s="11">
        <v>0</v>
      </c>
      <c r="YW29" s="47">
        <f t="shared" si="909"/>
        <v>0</v>
      </c>
      <c r="YX29" s="46">
        <v>0</v>
      </c>
      <c r="YY29" s="11">
        <v>0</v>
      </c>
      <c r="YZ29" s="47">
        <f t="shared" si="910"/>
        <v>0</v>
      </c>
      <c r="ZA29" s="46">
        <v>0</v>
      </c>
      <c r="ZB29" s="11">
        <v>0</v>
      </c>
      <c r="ZC29" s="47">
        <f t="shared" si="911"/>
        <v>0</v>
      </c>
      <c r="ZD29" s="46">
        <v>0</v>
      </c>
      <c r="ZE29" s="11">
        <v>0</v>
      </c>
      <c r="ZF29" s="47">
        <f t="shared" si="912"/>
        <v>0</v>
      </c>
      <c r="ZG29" s="46">
        <v>0</v>
      </c>
      <c r="ZH29" s="11">
        <v>0</v>
      </c>
      <c r="ZI29" s="47">
        <f t="shared" si="865"/>
        <v>0</v>
      </c>
      <c r="ZJ29" s="46">
        <v>0</v>
      </c>
      <c r="ZK29" s="11">
        <v>0</v>
      </c>
      <c r="ZL29" s="47">
        <f t="shared" si="866"/>
        <v>0</v>
      </c>
      <c r="ZM29" s="46">
        <v>0</v>
      </c>
      <c r="ZN29" s="11">
        <v>0</v>
      </c>
      <c r="ZO29" s="47">
        <f t="shared" si="867"/>
        <v>0</v>
      </c>
      <c r="ZP29" s="46">
        <v>0</v>
      </c>
      <c r="ZQ29" s="11">
        <v>0</v>
      </c>
      <c r="ZR29" s="47">
        <f t="shared" si="868"/>
        <v>0</v>
      </c>
      <c r="ZS29" s="46">
        <v>0</v>
      </c>
      <c r="ZT29" s="11">
        <v>0</v>
      </c>
      <c r="ZU29" s="47">
        <f t="shared" si="869"/>
        <v>0</v>
      </c>
      <c r="ZV29" s="46">
        <v>0</v>
      </c>
      <c r="ZW29" s="11">
        <v>0</v>
      </c>
      <c r="ZX29" s="47">
        <f t="shared" si="870"/>
        <v>0</v>
      </c>
      <c r="ZY29" s="46">
        <v>0</v>
      </c>
      <c r="ZZ29" s="11">
        <v>0</v>
      </c>
      <c r="AAA29" s="47">
        <f t="shared" si="871"/>
        <v>0</v>
      </c>
      <c r="AAB29" s="46">
        <v>0</v>
      </c>
      <c r="AAC29" s="11">
        <v>0</v>
      </c>
      <c r="AAD29" s="47">
        <f t="shared" si="872"/>
        <v>0</v>
      </c>
      <c r="AAE29" s="46">
        <v>0</v>
      </c>
      <c r="AAF29" s="11">
        <v>0</v>
      </c>
      <c r="AAG29" s="47">
        <f t="shared" si="873"/>
        <v>0</v>
      </c>
      <c r="AAH29" s="46">
        <v>0</v>
      </c>
      <c r="AAI29" s="11">
        <v>0</v>
      </c>
      <c r="AAJ29" s="47">
        <f t="shared" si="874"/>
        <v>0</v>
      </c>
      <c r="AAK29" s="46">
        <v>0</v>
      </c>
      <c r="AAL29" s="11">
        <v>0</v>
      </c>
      <c r="AAM29" s="47">
        <f t="shared" si="875"/>
        <v>0</v>
      </c>
      <c r="AAN29" s="46">
        <v>0</v>
      </c>
      <c r="AAO29" s="11">
        <v>0</v>
      </c>
      <c r="AAP29" s="47">
        <f t="shared" si="876"/>
        <v>0</v>
      </c>
      <c r="AAQ29" s="46">
        <v>0</v>
      </c>
      <c r="AAR29" s="11">
        <v>0</v>
      </c>
      <c r="AAS29" s="47">
        <f t="shared" si="877"/>
        <v>0</v>
      </c>
      <c r="AAT29" s="46">
        <v>0</v>
      </c>
      <c r="AAU29" s="11">
        <v>0</v>
      </c>
      <c r="AAV29" s="47">
        <f t="shared" si="878"/>
        <v>0</v>
      </c>
      <c r="AAW29" s="46">
        <v>0</v>
      </c>
      <c r="AAX29" s="11">
        <v>0</v>
      </c>
      <c r="AAY29" s="47">
        <f t="shared" si="879"/>
        <v>0</v>
      </c>
      <c r="AAZ29" s="46">
        <v>0</v>
      </c>
      <c r="ABA29" s="11">
        <v>0</v>
      </c>
      <c r="ABB29" s="47">
        <f t="shared" si="880"/>
        <v>0</v>
      </c>
      <c r="ABC29" s="46">
        <v>0</v>
      </c>
      <c r="ABD29" s="11">
        <v>0</v>
      </c>
      <c r="ABE29" s="47">
        <f t="shared" si="881"/>
        <v>0</v>
      </c>
      <c r="ABF29" s="46">
        <v>0</v>
      </c>
      <c r="ABG29" s="11">
        <v>0</v>
      </c>
      <c r="ABH29" s="47">
        <f t="shared" si="882"/>
        <v>0</v>
      </c>
      <c r="ABI29" s="46">
        <v>0</v>
      </c>
      <c r="ABJ29" s="11">
        <v>0</v>
      </c>
      <c r="ABK29" s="47">
        <f t="shared" si="883"/>
        <v>0</v>
      </c>
      <c r="ABL29" s="46">
        <v>0</v>
      </c>
      <c r="ABM29" s="11">
        <v>0</v>
      </c>
      <c r="ABN29" s="47">
        <f t="shared" si="884"/>
        <v>0</v>
      </c>
      <c r="ABO29" s="46">
        <v>0</v>
      </c>
      <c r="ABP29" s="11">
        <v>0</v>
      </c>
      <c r="ABQ29" s="47">
        <f t="shared" si="885"/>
        <v>0</v>
      </c>
      <c r="ABR29" s="46">
        <v>0</v>
      </c>
      <c r="ABS29" s="11">
        <v>0</v>
      </c>
      <c r="ABT29" s="47">
        <f t="shared" si="886"/>
        <v>0</v>
      </c>
      <c r="ABU29" s="46">
        <v>0</v>
      </c>
      <c r="ABV29" s="11">
        <v>0</v>
      </c>
      <c r="ABW29" s="47">
        <f t="shared" si="887"/>
        <v>0</v>
      </c>
      <c r="ABX29" s="46">
        <v>0</v>
      </c>
      <c r="ABY29" s="11">
        <v>0</v>
      </c>
      <c r="ABZ29" s="47">
        <f t="shared" si="888"/>
        <v>0</v>
      </c>
      <c r="ACA29" s="46">
        <v>0</v>
      </c>
      <c r="ACB29" s="11">
        <v>0</v>
      </c>
      <c r="ACC29" s="47">
        <f t="shared" si="889"/>
        <v>0</v>
      </c>
      <c r="ACD29" s="46">
        <v>0</v>
      </c>
      <c r="ACE29" s="11">
        <v>0</v>
      </c>
      <c r="ACF29" s="47">
        <f t="shared" si="890"/>
        <v>0</v>
      </c>
      <c r="ACG29" s="46">
        <v>0</v>
      </c>
      <c r="ACH29" s="11">
        <v>0</v>
      </c>
      <c r="ACI29" s="47">
        <f t="shared" si="891"/>
        <v>0</v>
      </c>
      <c r="ACJ29" s="46">
        <v>0</v>
      </c>
      <c r="ACK29" s="11">
        <v>0</v>
      </c>
      <c r="ACL29" s="47">
        <f t="shared" si="892"/>
        <v>0</v>
      </c>
      <c r="ACM29" s="46">
        <v>0</v>
      </c>
      <c r="ACN29" s="11">
        <v>0</v>
      </c>
      <c r="ACO29" s="47">
        <f t="shared" si="893"/>
        <v>0</v>
      </c>
      <c r="ACP29" s="46">
        <v>0</v>
      </c>
      <c r="ACQ29" s="11">
        <v>0</v>
      </c>
      <c r="ACR29" s="47">
        <f t="shared" si="894"/>
        <v>0</v>
      </c>
      <c r="ACS29" s="46">
        <v>0</v>
      </c>
      <c r="ACT29" s="11">
        <v>0</v>
      </c>
      <c r="ACU29" s="47">
        <f t="shared" si="895"/>
        <v>0</v>
      </c>
      <c r="ACV29" s="46">
        <v>0</v>
      </c>
      <c r="ACW29" s="11">
        <v>0</v>
      </c>
      <c r="ACX29" s="47">
        <f t="shared" si="896"/>
        <v>0</v>
      </c>
      <c r="ACY29" s="46">
        <v>0</v>
      </c>
      <c r="ACZ29" s="11">
        <v>0</v>
      </c>
      <c r="ADA29" s="47">
        <f t="shared" si="897"/>
        <v>0</v>
      </c>
      <c r="ADB29" s="46">
        <v>0</v>
      </c>
      <c r="ADC29" s="11">
        <v>0</v>
      </c>
      <c r="ADD29" s="47">
        <f t="shared" si="898"/>
        <v>0</v>
      </c>
      <c r="ADE29" s="46">
        <v>0</v>
      </c>
      <c r="ADF29" s="11">
        <v>0</v>
      </c>
      <c r="ADG29" s="47">
        <f t="shared" si="899"/>
        <v>0</v>
      </c>
      <c r="ADH29" s="46">
        <v>0</v>
      </c>
      <c r="ADI29" s="11">
        <v>0</v>
      </c>
      <c r="ADJ29" s="47">
        <f t="shared" si="900"/>
        <v>0</v>
      </c>
      <c r="ADK29" s="46">
        <v>0</v>
      </c>
      <c r="ADL29" s="11">
        <v>0</v>
      </c>
      <c r="ADM29" s="47">
        <f t="shared" si="780"/>
        <v>0</v>
      </c>
      <c r="ADN29" s="46">
        <v>0</v>
      </c>
      <c r="ADO29" s="11">
        <v>0</v>
      </c>
      <c r="ADP29" s="47">
        <f t="shared" si="782"/>
        <v>0</v>
      </c>
      <c r="ADQ29" s="46">
        <v>0</v>
      </c>
      <c r="ADR29" s="11">
        <v>0</v>
      </c>
      <c r="ADS29" s="47">
        <f t="shared" si="784"/>
        <v>0</v>
      </c>
      <c r="ADT29" s="46">
        <v>0</v>
      </c>
      <c r="ADU29" s="11">
        <v>0</v>
      </c>
      <c r="ADV29" s="47">
        <f t="shared" si="786"/>
        <v>0</v>
      </c>
      <c r="ADW29" s="46">
        <v>0</v>
      </c>
      <c r="ADX29" s="11">
        <v>0</v>
      </c>
      <c r="ADY29" s="47">
        <f t="shared" si="788"/>
        <v>0</v>
      </c>
      <c r="ADZ29" s="46">
        <v>0</v>
      </c>
      <c r="AEA29" s="11">
        <v>0</v>
      </c>
      <c r="AEB29" s="47">
        <f t="shared" si="790"/>
        <v>0</v>
      </c>
      <c r="AEC29" s="46">
        <v>0</v>
      </c>
      <c r="AED29" s="11">
        <v>0</v>
      </c>
      <c r="AEE29" s="47">
        <f t="shared" si="792"/>
        <v>0</v>
      </c>
      <c r="AEF29" s="46">
        <v>0</v>
      </c>
      <c r="AEG29" s="11">
        <v>0</v>
      </c>
      <c r="AEH29" s="47">
        <f t="shared" si="793"/>
        <v>0</v>
      </c>
      <c r="AEI29" s="46">
        <v>0</v>
      </c>
      <c r="AEJ29" s="11">
        <v>0</v>
      </c>
      <c r="AEK29" s="47">
        <f t="shared" si="795"/>
        <v>0</v>
      </c>
      <c r="AEL29" s="46">
        <v>0</v>
      </c>
      <c r="AEM29" s="11">
        <v>0</v>
      </c>
      <c r="AEN29" s="47">
        <f t="shared" si="797"/>
        <v>0</v>
      </c>
      <c r="AEO29" s="46">
        <v>0</v>
      </c>
      <c r="AEP29" s="11">
        <v>0</v>
      </c>
      <c r="AEQ29" s="47">
        <f t="shared" si="799"/>
        <v>0</v>
      </c>
      <c r="AER29" s="46">
        <v>0</v>
      </c>
      <c r="AES29" s="11">
        <v>0</v>
      </c>
      <c r="AET29" s="47">
        <f t="shared" si="801"/>
        <v>0</v>
      </c>
      <c r="AEU29" s="46">
        <v>0</v>
      </c>
      <c r="AEV29" s="11">
        <v>0</v>
      </c>
      <c r="AEW29" s="47">
        <f t="shared" si="803"/>
        <v>0</v>
      </c>
      <c r="AEX29" s="46">
        <v>0</v>
      </c>
      <c r="AEY29" s="11">
        <v>0</v>
      </c>
      <c r="AEZ29" s="47">
        <f t="shared" si="805"/>
        <v>0</v>
      </c>
      <c r="AFA29" s="46">
        <v>0</v>
      </c>
      <c r="AFB29" s="11">
        <v>0</v>
      </c>
      <c r="AFC29" s="47">
        <f t="shared" si="807"/>
        <v>0</v>
      </c>
      <c r="AFD29" s="46">
        <v>0</v>
      </c>
      <c r="AFE29" s="11">
        <v>0</v>
      </c>
      <c r="AFF29" s="47">
        <f t="shared" si="809"/>
        <v>0</v>
      </c>
      <c r="AFG29" s="46">
        <v>0</v>
      </c>
      <c r="AFH29" s="11">
        <v>0</v>
      </c>
      <c r="AFI29" s="47">
        <f t="shared" si="811"/>
        <v>0</v>
      </c>
      <c r="AFJ29" s="46">
        <v>0</v>
      </c>
      <c r="AFK29" s="11">
        <v>0</v>
      </c>
      <c r="AFL29" s="47">
        <f t="shared" si="813"/>
        <v>0</v>
      </c>
      <c r="AFM29" s="46">
        <v>0</v>
      </c>
      <c r="AFN29" s="11">
        <v>0</v>
      </c>
      <c r="AFO29" s="47">
        <f t="shared" si="815"/>
        <v>0</v>
      </c>
      <c r="AFP29" s="46">
        <v>0</v>
      </c>
      <c r="AFQ29" s="11">
        <v>0</v>
      </c>
      <c r="AFR29" s="47">
        <f t="shared" si="817"/>
        <v>0</v>
      </c>
      <c r="AFS29" s="46">
        <v>0</v>
      </c>
      <c r="AFT29" s="11">
        <v>0</v>
      </c>
      <c r="AFU29" s="47">
        <f t="shared" si="819"/>
        <v>0</v>
      </c>
      <c r="AFV29" s="46">
        <v>0</v>
      </c>
      <c r="AFW29" s="11">
        <v>0</v>
      </c>
      <c r="AFX29" s="47">
        <f t="shared" si="821"/>
        <v>0</v>
      </c>
      <c r="AFY29" s="46">
        <v>0</v>
      </c>
      <c r="AFZ29" s="11">
        <v>0</v>
      </c>
      <c r="AGA29" s="47">
        <f t="shared" si="823"/>
        <v>0</v>
      </c>
      <c r="AGB29" s="46">
        <v>0</v>
      </c>
      <c r="AGC29" s="11">
        <v>0</v>
      </c>
      <c r="AGD29" s="47">
        <f t="shared" si="825"/>
        <v>0</v>
      </c>
      <c r="AGE29" s="46">
        <v>0</v>
      </c>
      <c r="AGF29" s="11">
        <v>0</v>
      </c>
      <c r="AGG29" s="47">
        <f t="shared" si="827"/>
        <v>0</v>
      </c>
      <c r="AGH29" s="46">
        <v>0</v>
      </c>
      <c r="AGI29" s="11">
        <v>0</v>
      </c>
      <c r="AGJ29" s="47">
        <f t="shared" si="829"/>
        <v>0</v>
      </c>
      <c r="AGK29" s="46">
        <v>0</v>
      </c>
      <c r="AGL29" s="11">
        <v>0</v>
      </c>
      <c r="AGM29" s="47">
        <f t="shared" si="831"/>
        <v>0</v>
      </c>
      <c r="AGN29" s="46">
        <v>0</v>
      </c>
      <c r="AGO29" s="11">
        <v>0</v>
      </c>
      <c r="AGP29" s="47">
        <f t="shared" si="833"/>
        <v>0</v>
      </c>
      <c r="AGQ29" s="46">
        <v>0</v>
      </c>
      <c r="AGR29" s="11">
        <v>0</v>
      </c>
      <c r="AGS29" s="47">
        <f t="shared" si="835"/>
        <v>0</v>
      </c>
      <c r="AGT29" s="46">
        <v>0</v>
      </c>
      <c r="AGU29" s="11">
        <v>0</v>
      </c>
      <c r="AGV29" s="47">
        <f t="shared" si="837"/>
        <v>0</v>
      </c>
      <c r="AGW29" s="46">
        <v>0</v>
      </c>
      <c r="AGX29" s="11">
        <v>0</v>
      </c>
      <c r="AGY29" s="47">
        <f t="shared" si="839"/>
        <v>0</v>
      </c>
      <c r="AGZ29" s="46">
        <v>0</v>
      </c>
      <c r="AHA29" s="11">
        <v>0</v>
      </c>
      <c r="AHB29" s="47">
        <f t="shared" si="841"/>
        <v>0</v>
      </c>
      <c r="AHC29" s="46">
        <v>0</v>
      </c>
      <c r="AHD29" s="11">
        <v>0</v>
      </c>
      <c r="AHE29" s="47">
        <f t="shared" si="843"/>
        <v>0</v>
      </c>
      <c r="AHF29" s="46">
        <v>0</v>
      </c>
      <c r="AHG29" s="11">
        <v>0</v>
      </c>
      <c r="AHH29" s="47">
        <f t="shared" si="845"/>
        <v>0</v>
      </c>
      <c r="AHI29" s="46">
        <v>0</v>
      </c>
      <c r="AHJ29" s="11">
        <v>0</v>
      </c>
      <c r="AHK29" s="47">
        <f t="shared" si="847"/>
        <v>0</v>
      </c>
      <c r="AHL29" s="46">
        <v>0</v>
      </c>
      <c r="AHM29" s="11">
        <v>0</v>
      </c>
      <c r="AHN29" s="47">
        <f t="shared" si="849"/>
        <v>0</v>
      </c>
      <c r="AHO29" s="46">
        <v>0</v>
      </c>
      <c r="AHP29" s="11">
        <v>0</v>
      </c>
      <c r="AHQ29" s="47">
        <f t="shared" si="851"/>
        <v>0</v>
      </c>
      <c r="AHR29" s="46">
        <v>0</v>
      </c>
      <c r="AHS29" s="11">
        <v>0</v>
      </c>
      <c r="AHT29" s="47">
        <f t="shared" si="853"/>
        <v>0</v>
      </c>
      <c r="AHU29" s="46">
        <v>0</v>
      </c>
      <c r="AHV29" s="11">
        <v>0</v>
      </c>
      <c r="AHW29" s="47">
        <f t="shared" si="855"/>
        <v>0</v>
      </c>
      <c r="AHX29" s="46">
        <v>0</v>
      </c>
      <c r="AHY29" s="11">
        <v>0</v>
      </c>
      <c r="AHZ29" s="47">
        <f t="shared" si="857"/>
        <v>0</v>
      </c>
      <c r="AIA29" s="46">
        <v>0</v>
      </c>
      <c r="AIB29" s="11">
        <v>0</v>
      </c>
      <c r="AIC29" s="47">
        <f t="shared" si="859"/>
        <v>0</v>
      </c>
      <c r="AID29" s="46">
        <v>0</v>
      </c>
      <c r="AIE29" s="11">
        <v>0</v>
      </c>
      <c r="AIF29" s="47">
        <f t="shared" si="861"/>
        <v>0</v>
      </c>
      <c r="AIG29" s="46">
        <v>0</v>
      </c>
      <c r="AIH29" s="11">
        <v>0</v>
      </c>
      <c r="AII29" s="47">
        <f t="shared" si="863"/>
        <v>0</v>
      </c>
    </row>
    <row r="30" spans="1:919" s="37" customFormat="1" x14ac:dyDescent="0.2">
      <c r="A30" s="35"/>
      <c r="B30" s="36"/>
      <c r="D30" s="38"/>
      <c r="E30" s="36"/>
      <c r="G30" s="38"/>
      <c r="H30" s="36"/>
      <c r="J30" s="38"/>
      <c r="K30" s="36"/>
      <c r="M30" s="38"/>
      <c r="N30" s="36"/>
      <c r="P30" s="38"/>
      <c r="T30" s="36"/>
      <c r="V30" s="38"/>
      <c r="Z30" s="36"/>
      <c r="AB30" s="38"/>
      <c r="AF30" s="36"/>
      <c r="AH30" s="38"/>
      <c r="AI30" s="36"/>
      <c r="AK30" s="38"/>
      <c r="AO30" s="36"/>
      <c r="AQ30" s="38"/>
      <c r="AR30" s="36"/>
      <c r="AT30" s="38"/>
      <c r="AU30" s="36"/>
      <c r="AW30" s="38"/>
      <c r="AX30" s="36"/>
      <c r="AZ30" s="38"/>
      <c r="BD30" s="36"/>
      <c r="BF30" s="38"/>
      <c r="BJ30" s="36"/>
      <c r="BL30" s="38"/>
      <c r="BP30" s="36"/>
      <c r="BR30" s="38"/>
      <c r="BV30" s="36"/>
      <c r="BX30" s="38"/>
      <c r="BY30" s="36"/>
      <c r="CA30" s="38"/>
      <c r="CB30" s="36"/>
      <c r="CE30" s="36"/>
      <c r="CG30" s="38"/>
      <c r="CK30" s="36"/>
      <c r="CM30" s="38"/>
      <c r="CQ30" s="36"/>
      <c r="CS30" s="38"/>
      <c r="CW30" s="36"/>
      <c r="CY30" s="38"/>
      <c r="DB30" s="38"/>
      <c r="DF30" s="36"/>
      <c r="DH30" s="38"/>
      <c r="DI30" s="36"/>
      <c r="DK30" s="38"/>
      <c r="DL30" s="36"/>
      <c r="DN30" s="38"/>
      <c r="DO30" s="36"/>
      <c r="DQ30" s="38"/>
      <c r="DU30" s="36"/>
      <c r="DW30" s="38"/>
      <c r="EA30" s="36"/>
      <c r="EC30" s="38"/>
      <c r="EG30" s="36"/>
      <c r="EI30" s="38"/>
      <c r="EM30" s="36"/>
      <c r="EO30" s="38"/>
      <c r="ES30" s="36"/>
      <c r="EU30" s="38"/>
      <c r="EY30" s="36"/>
      <c r="FA30" s="38"/>
      <c r="FB30" s="36"/>
      <c r="FD30" s="38"/>
      <c r="FE30" s="36"/>
      <c r="FG30" s="38"/>
      <c r="FK30" s="36"/>
      <c r="FM30" s="38"/>
      <c r="FQ30" s="36"/>
      <c r="FS30" s="38"/>
      <c r="FW30" s="36"/>
      <c r="FY30" s="38"/>
      <c r="GC30" s="36"/>
      <c r="GE30" s="38"/>
      <c r="GI30" s="36"/>
      <c r="GK30" s="38"/>
      <c r="GO30" s="36"/>
      <c r="GQ30" s="38"/>
      <c r="GU30" s="36"/>
      <c r="GW30" s="38"/>
      <c r="HA30" s="36"/>
      <c r="HC30" s="38"/>
      <c r="HG30" s="36"/>
      <c r="HI30" s="38"/>
      <c r="HJ30" s="36"/>
      <c r="HL30" s="38"/>
      <c r="HP30" s="36"/>
      <c r="HR30" s="38"/>
      <c r="HV30" s="36"/>
      <c r="HX30" s="38"/>
      <c r="IB30" s="36"/>
      <c r="ID30" s="38"/>
      <c r="IE30" s="36"/>
      <c r="IG30" s="38"/>
      <c r="IK30" s="36"/>
      <c r="IM30" s="38"/>
      <c r="IN30" s="36"/>
      <c r="IP30" s="38"/>
      <c r="IT30" s="36"/>
      <c r="IV30" s="38"/>
      <c r="IZ30" s="36"/>
      <c r="JB30" s="38"/>
      <c r="JF30" s="36"/>
      <c r="JH30" s="38"/>
      <c r="JL30" s="36"/>
      <c r="JN30" s="38"/>
      <c r="JR30" s="36"/>
      <c r="JT30" s="38"/>
      <c r="JX30" s="36"/>
      <c r="JZ30" s="38"/>
      <c r="KA30" s="36"/>
      <c r="KC30" s="38"/>
      <c r="KG30" s="36"/>
      <c r="KI30" s="38"/>
      <c r="KM30" s="36"/>
      <c r="KO30" s="38"/>
      <c r="KS30" s="36"/>
      <c r="KU30" s="38"/>
      <c r="KV30" s="36"/>
      <c r="KX30" s="38"/>
      <c r="KY30" s="36"/>
      <c r="LA30" s="38"/>
      <c r="LE30" s="36"/>
      <c r="LG30" s="38"/>
      <c r="LH30" s="36"/>
      <c r="LJ30" s="38"/>
      <c r="LK30" s="36"/>
      <c r="LM30" s="38"/>
      <c r="LQ30" s="36"/>
      <c r="LS30" s="38"/>
      <c r="LW30" s="36"/>
      <c r="LY30" s="38"/>
      <c r="MC30" s="36"/>
      <c r="ME30" s="38"/>
      <c r="MI30" s="36"/>
      <c r="MK30" s="38"/>
      <c r="MO30" s="36"/>
      <c r="MQ30" s="38"/>
      <c r="MU30" s="36"/>
      <c r="MW30" s="38"/>
      <c r="NA30" s="36"/>
      <c r="NC30" s="38"/>
      <c r="NG30" s="36"/>
      <c r="NI30" s="38"/>
      <c r="NM30" s="36"/>
      <c r="NO30" s="38"/>
      <c r="NS30" s="36"/>
      <c r="NU30" s="38"/>
      <c r="NY30" s="36"/>
      <c r="OA30" s="38"/>
      <c r="OE30" s="36"/>
      <c r="OH30" s="36"/>
      <c r="OK30" s="36"/>
      <c r="ON30" s="36"/>
      <c r="OQ30" s="36"/>
      <c r="OT30" s="36"/>
      <c r="OW30" s="36"/>
      <c r="OZ30" s="36"/>
      <c r="PC30" s="36"/>
      <c r="PF30" s="36"/>
      <c r="PI30" s="36"/>
      <c r="PL30" s="36"/>
      <c r="PO30" s="36"/>
      <c r="PR30" s="36"/>
      <c r="PU30" s="36"/>
      <c r="PX30" s="36"/>
      <c r="QA30" s="36"/>
      <c r="QD30" s="36"/>
      <c r="QG30" s="36"/>
      <c r="QJ30" s="36"/>
      <c r="QM30" s="36"/>
      <c r="QP30" s="36"/>
      <c r="QS30" s="36"/>
      <c r="QV30" s="36"/>
      <c r="QY30" s="36"/>
      <c r="RB30" s="36"/>
      <c r="RD30" s="38"/>
      <c r="RE30" s="36"/>
      <c r="RG30" s="38"/>
      <c r="RH30" s="36"/>
      <c r="RJ30" s="38"/>
      <c r="RK30" s="36"/>
      <c r="RM30" s="38"/>
      <c r="RN30" s="36"/>
      <c r="RQ30" s="36"/>
      <c r="RS30" s="38"/>
      <c r="RW30" s="36"/>
      <c r="RY30" s="38"/>
      <c r="SC30" s="36"/>
      <c r="SE30" s="38"/>
      <c r="SI30" s="36"/>
      <c r="SK30" s="38"/>
      <c r="SO30" s="36"/>
      <c r="SR30" s="36"/>
      <c r="ST30" s="38"/>
      <c r="SX30" s="36"/>
      <c r="SZ30" s="38"/>
      <c r="TD30" s="36"/>
      <c r="TF30" s="38"/>
      <c r="TJ30" s="36"/>
      <c r="TL30" s="38"/>
      <c r="TP30" s="36"/>
      <c r="TR30" s="38"/>
      <c r="TV30" s="36"/>
      <c r="TX30" s="38"/>
      <c r="TY30" s="36"/>
      <c r="UB30" s="36"/>
      <c r="UD30" s="38"/>
      <c r="UH30" s="36"/>
      <c r="UJ30" s="38"/>
      <c r="UN30" s="36"/>
      <c r="UP30" s="38"/>
      <c r="UT30" s="36"/>
      <c r="UV30" s="50"/>
      <c r="UW30" s="43"/>
      <c r="UX30" s="43"/>
      <c r="UY30" s="43"/>
      <c r="UZ30" s="51"/>
      <c r="VA30" s="43"/>
      <c r="VB30" s="50"/>
      <c r="VC30" s="36"/>
      <c r="VE30" s="38"/>
      <c r="VF30" s="36"/>
      <c r="VH30" s="38"/>
      <c r="VI30" s="36"/>
      <c r="VK30" s="38"/>
      <c r="VL30" s="36"/>
      <c r="VN30" s="38"/>
      <c r="VO30" s="36"/>
      <c r="VQ30" s="38"/>
      <c r="VR30" s="36"/>
      <c r="VT30" s="38"/>
      <c r="VU30" s="36"/>
      <c r="VW30" s="38"/>
      <c r="VX30" s="36"/>
      <c r="VZ30" s="38"/>
      <c r="WA30" s="36"/>
      <c r="WC30" s="38"/>
      <c r="WD30" s="36"/>
      <c r="WF30" s="38"/>
      <c r="WG30" s="36"/>
      <c r="WI30" s="38"/>
      <c r="WJ30" s="36"/>
      <c r="WL30" s="38"/>
      <c r="WM30" s="36"/>
      <c r="WO30" s="38"/>
      <c r="WP30" s="36"/>
      <c r="WR30" s="38"/>
      <c r="WS30" s="36"/>
      <c r="WU30" s="38"/>
      <c r="WV30" s="36"/>
      <c r="WX30" s="38"/>
      <c r="WY30" s="36"/>
      <c r="XA30" s="38"/>
      <c r="XB30" s="36"/>
      <c r="XD30" s="38"/>
      <c r="XE30" s="36"/>
      <c r="XG30" s="38"/>
      <c r="XH30" s="36"/>
      <c r="XJ30" s="38"/>
      <c r="XK30" s="36"/>
      <c r="XM30" s="38"/>
      <c r="XN30" s="36"/>
      <c r="XP30" s="38"/>
      <c r="XQ30" s="36"/>
      <c r="XS30" s="38"/>
      <c r="XT30" s="36"/>
      <c r="XV30" s="38"/>
      <c r="XW30" s="36"/>
      <c r="XY30" s="38"/>
      <c r="XZ30" s="36"/>
      <c r="YB30" s="38"/>
      <c r="YC30" s="36"/>
      <c r="YE30" s="38"/>
      <c r="YF30" s="36"/>
      <c r="YH30" s="38"/>
      <c r="YI30" s="36"/>
      <c r="YK30" s="38"/>
      <c r="YL30" s="36"/>
      <c r="YN30" s="38"/>
      <c r="YO30" s="36"/>
      <c r="YQ30" s="38"/>
      <c r="YR30" s="36"/>
      <c r="YT30" s="38"/>
      <c r="YU30" s="36"/>
      <c r="YW30" s="38"/>
      <c r="YX30" s="36"/>
      <c r="YZ30" s="38"/>
      <c r="ZA30" s="36"/>
      <c r="ZC30" s="38"/>
      <c r="ZD30" s="36"/>
      <c r="ZF30" s="38"/>
      <c r="ZG30" s="36"/>
      <c r="ZI30" s="38"/>
      <c r="ZJ30" s="36"/>
      <c r="ZL30" s="38"/>
      <c r="ZM30" s="36"/>
      <c r="ZO30" s="38"/>
      <c r="ZP30" s="36"/>
      <c r="ZR30" s="38"/>
      <c r="ZS30" s="36"/>
      <c r="ZU30" s="38"/>
      <c r="ZV30" s="36"/>
      <c r="ZX30" s="38"/>
      <c r="ZY30" s="36"/>
      <c r="AAA30" s="38"/>
      <c r="AAB30" s="36"/>
      <c r="AAD30" s="38"/>
      <c r="AAE30" s="36"/>
      <c r="AAG30" s="38"/>
      <c r="AAH30" s="36"/>
      <c r="AAJ30" s="38"/>
      <c r="AAK30" s="36"/>
      <c r="AAM30" s="38"/>
      <c r="AAN30" s="36"/>
      <c r="AAP30" s="38"/>
      <c r="AAQ30" s="36"/>
      <c r="AAS30" s="38"/>
      <c r="AAT30" s="36"/>
      <c r="AAV30" s="38"/>
      <c r="AAW30" s="36"/>
      <c r="AAY30" s="38"/>
      <c r="AAZ30" s="36"/>
      <c r="ABB30" s="38"/>
      <c r="ABC30" s="36"/>
      <c r="ABE30" s="38"/>
      <c r="ABF30" s="36"/>
      <c r="ABH30" s="38"/>
      <c r="ABI30" s="36"/>
      <c r="ABK30" s="38"/>
      <c r="ABL30" s="36"/>
      <c r="ABN30" s="38"/>
      <c r="ABO30" s="36"/>
      <c r="ABQ30" s="38"/>
      <c r="ABR30" s="36"/>
      <c r="ABT30" s="38"/>
      <c r="ABU30" s="36"/>
      <c r="ABW30" s="38"/>
      <c r="ABX30" s="36"/>
      <c r="ABZ30" s="38"/>
      <c r="ACA30" s="36"/>
      <c r="ACC30" s="38"/>
      <c r="ACD30" s="36"/>
      <c r="ACF30" s="38"/>
      <c r="ACG30" s="36"/>
      <c r="ACI30" s="38"/>
      <c r="ACJ30" s="36"/>
      <c r="ACL30" s="38"/>
      <c r="ACM30" s="36"/>
      <c r="ACO30" s="38"/>
      <c r="ACP30" s="36"/>
      <c r="ACR30" s="38"/>
      <c r="ACS30" s="36"/>
      <c r="ACU30" s="38"/>
      <c r="ACV30" s="36"/>
      <c r="ACX30" s="38"/>
      <c r="ACY30" s="36"/>
      <c r="ADA30" s="38"/>
      <c r="ADB30" s="36"/>
      <c r="ADD30" s="38"/>
      <c r="ADE30" s="36"/>
      <c r="ADG30" s="38"/>
      <c r="ADH30" s="36"/>
      <c r="ADJ30" s="38"/>
      <c r="ADK30" s="36"/>
      <c r="ADM30" s="38"/>
      <c r="ADN30" s="36"/>
      <c r="ADP30" s="38"/>
      <c r="ADQ30" s="36"/>
      <c r="ADS30" s="38"/>
      <c r="ADT30" s="36"/>
      <c r="ADV30" s="38"/>
      <c r="ADW30" s="36"/>
      <c r="ADY30" s="38"/>
      <c r="ADZ30" s="36"/>
      <c r="AEB30" s="38"/>
      <c r="AEC30" s="36"/>
      <c r="AEE30" s="38"/>
      <c r="AEF30" s="36"/>
      <c r="AEH30" s="38"/>
      <c r="AEI30" s="36"/>
      <c r="AEK30" s="38"/>
      <c r="AEL30" s="36"/>
      <c r="AEN30" s="38"/>
      <c r="AEO30" s="36"/>
      <c r="AEQ30" s="38"/>
      <c r="AER30" s="36"/>
      <c r="AET30" s="38"/>
      <c r="AEU30" s="36"/>
      <c r="AEW30" s="38"/>
      <c r="AEX30" s="36"/>
      <c r="AEZ30" s="38"/>
      <c r="AFA30" s="36"/>
      <c r="AFC30" s="38"/>
      <c r="AFD30" s="36"/>
      <c r="AFF30" s="38"/>
      <c r="AFG30" s="36"/>
      <c r="AFI30" s="38"/>
      <c r="AFJ30" s="36"/>
      <c r="AFL30" s="38"/>
      <c r="AFM30" s="36"/>
      <c r="AFO30" s="38"/>
      <c r="AFP30" s="36"/>
      <c r="AFR30" s="38"/>
      <c r="AFS30" s="36"/>
      <c r="AFU30" s="38"/>
      <c r="AFV30" s="36"/>
      <c r="AFX30" s="38"/>
      <c r="AFY30" s="36"/>
      <c r="AGA30" s="38"/>
      <c r="AGB30" s="36"/>
      <c r="AGD30" s="38"/>
      <c r="AGE30" s="36"/>
      <c r="AGG30" s="38"/>
      <c r="AGH30" s="36"/>
      <c r="AGJ30" s="38"/>
      <c r="AGK30" s="36"/>
      <c r="AGM30" s="38"/>
      <c r="AGN30" s="36"/>
      <c r="AGP30" s="38"/>
      <c r="AGQ30" s="36"/>
      <c r="AGS30" s="38"/>
      <c r="AGT30" s="36"/>
      <c r="AGV30" s="38"/>
      <c r="AGW30" s="36"/>
      <c r="AGY30" s="38"/>
      <c r="AGZ30" s="36"/>
      <c r="AHB30" s="38"/>
      <c r="AHC30" s="36"/>
      <c r="AHE30" s="38"/>
      <c r="AHF30" s="36"/>
      <c r="AHH30" s="38"/>
      <c r="AHI30" s="36"/>
      <c r="AHK30" s="38"/>
      <c r="AHL30" s="36"/>
      <c r="AHN30" s="38"/>
      <c r="AHO30" s="36"/>
      <c r="AHQ30" s="38"/>
      <c r="AHR30" s="36"/>
      <c r="AHT30" s="38"/>
      <c r="AHU30" s="36"/>
      <c r="AHW30" s="38"/>
      <c r="AHX30" s="36"/>
      <c r="AHZ30" s="38"/>
      <c r="AIA30" s="36"/>
      <c r="AIC30" s="38"/>
      <c r="AID30" s="36"/>
      <c r="AIF30" s="38"/>
      <c r="AIG30" s="36"/>
      <c r="AII30" s="38"/>
    </row>
    <row r="31" spans="1:919" x14ac:dyDescent="0.2">
      <c r="A31" s="5" t="s">
        <v>223</v>
      </c>
      <c r="B31" s="46">
        <v>22000</v>
      </c>
      <c r="C31" s="11">
        <v>1000</v>
      </c>
      <c r="D31" s="11">
        <v>23000</v>
      </c>
      <c r="E31" s="46">
        <v>18000</v>
      </c>
      <c r="F31" s="11">
        <v>2000</v>
      </c>
      <c r="G31" s="11">
        <v>20000</v>
      </c>
      <c r="H31" s="46">
        <v>24000</v>
      </c>
      <c r="I31" s="11">
        <v>2000</v>
      </c>
      <c r="J31" s="11">
        <v>26000</v>
      </c>
      <c r="K31" s="46">
        <v>20000</v>
      </c>
      <c r="L31" s="11">
        <v>3000</v>
      </c>
      <c r="M31" s="47">
        <v>23000</v>
      </c>
      <c r="N31" s="46">
        <v>20000</v>
      </c>
      <c r="O31" s="11">
        <v>4000</v>
      </c>
      <c r="P31" s="47">
        <v>24000</v>
      </c>
      <c r="Q31" s="11">
        <v>17000</v>
      </c>
      <c r="R31" s="11">
        <v>4000</v>
      </c>
      <c r="S31" s="11">
        <v>21000</v>
      </c>
      <c r="T31" s="46">
        <v>21000</v>
      </c>
      <c r="U31" s="11">
        <v>2000</v>
      </c>
      <c r="V31" s="47">
        <v>23000</v>
      </c>
      <c r="W31" s="11">
        <v>18000</v>
      </c>
      <c r="X31" s="11">
        <v>5000</v>
      </c>
      <c r="Y31" s="11">
        <v>23000</v>
      </c>
      <c r="Z31" s="46">
        <v>17000</v>
      </c>
      <c r="AA31" s="11">
        <v>7000</v>
      </c>
      <c r="AB31" s="47">
        <v>24000</v>
      </c>
      <c r="AC31" s="11">
        <v>22000</v>
      </c>
      <c r="AD31" s="11">
        <v>8000</v>
      </c>
      <c r="AE31" s="11">
        <v>30000</v>
      </c>
      <c r="AF31" s="46">
        <v>17000</v>
      </c>
      <c r="AG31" s="11">
        <v>5000</v>
      </c>
      <c r="AH31" s="47">
        <v>22000</v>
      </c>
      <c r="AI31" s="46">
        <v>20087</v>
      </c>
      <c r="AJ31" s="11">
        <v>9539</v>
      </c>
      <c r="AK31" s="47">
        <v>29626</v>
      </c>
      <c r="AL31" s="11">
        <v>17423</v>
      </c>
      <c r="AM31" s="11">
        <v>4054</v>
      </c>
      <c r="AN31" s="11">
        <v>21477</v>
      </c>
      <c r="AO31" s="46">
        <v>21257</v>
      </c>
      <c r="AP31" s="11">
        <v>3826</v>
      </c>
      <c r="AQ31" s="47">
        <v>25083</v>
      </c>
      <c r="AR31" s="46">
        <v>23536</v>
      </c>
      <c r="AS31" s="11">
        <v>2603</v>
      </c>
      <c r="AT31" s="47">
        <v>26139</v>
      </c>
      <c r="AU31" s="46">
        <v>18165</v>
      </c>
      <c r="AV31" s="11">
        <v>3380</v>
      </c>
      <c r="AW31" s="47">
        <v>21545</v>
      </c>
      <c r="AX31" s="46">
        <v>22209</v>
      </c>
      <c r="AY31" s="11">
        <v>1891</v>
      </c>
      <c r="AZ31" s="47">
        <v>24100</v>
      </c>
      <c r="BA31" s="11">
        <v>16317</v>
      </c>
      <c r="BB31" s="11">
        <v>1191</v>
      </c>
      <c r="BC31" s="11">
        <v>17508</v>
      </c>
      <c r="BD31" s="46">
        <v>22854</v>
      </c>
      <c r="BE31" s="11">
        <v>290</v>
      </c>
      <c r="BF31" s="47">
        <v>23144</v>
      </c>
      <c r="BG31" s="11">
        <v>20285</v>
      </c>
      <c r="BH31" s="11">
        <v>276</v>
      </c>
      <c r="BI31" s="11">
        <v>20561</v>
      </c>
      <c r="BJ31" s="46">
        <v>21728</v>
      </c>
      <c r="BK31" s="11">
        <v>106.99999999999997</v>
      </c>
      <c r="BL31" s="47">
        <v>21835</v>
      </c>
      <c r="BM31" s="11">
        <v>23005</v>
      </c>
      <c r="BN31" s="11">
        <v>432</v>
      </c>
      <c r="BO31" s="11">
        <v>23437</v>
      </c>
      <c r="BP31" s="46">
        <v>27740</v>
      </c>
      <c r="BQ31" s="11">
        <v>-89</v>
      </c>
      <c r="BR31" s="47">
        <v>27651</v>
      </c>
      <c r="BS31" s="11">
        <v>25700</v>
      </c>
      <c r="BT31" s="11">
        <v>1000</v>
      </c>
      <c r="BU31" s="11">
        <v>26700</v>
      </c>
      <c r="BV31" s="46">
        <v>24099.999999999996</v>
      </c>
      <c r="BW31" s="11">
        <v>4700</v>
      </c>
      <c r="BX31" s="47">
        <v>28799.999999999996</v>
      </c>
      <c r="BY31" s="46">
        <v>19500</v>
      </c>
      <c r="BZ31" s="11">
        <v>3400</v>
      </c>
      <c r="CA31" s="47">
        <v>22900</v>
      </c>
      <c r="CB31" s="46">
        <v>22500</v>
      </c>
      <c r="CC31" s="11">
        <v>3500</v>
      </c>
      <c r="CD31" s="11">
        <v>26000</v>
      </c>
      <c r="CE31" s="46">
        <v>20100.000000000004</v>
      </c>
      <c r="CF31" s="11">
        <v>2700</v>
      </c>
      <c r="CG31" s="47">
        <v>22800.000000000004</v>
      </c>
      <c r="CH31" s="11">
        <v>25100</v>
      </c>
      <c r="CI31" s="11">
        <v>4500</v>
      </c>
      <c r="CJ31" s="11">
        <v>29600</v>
      </c>
      <c r="CK31" s="46">
        <v>18900</v>
      </c>
      <c r="CL31" s="11">
        <v>2400</v>
      </c>
      <c r="CM31" s="47">
        <v>21300</v>
      </c>
      <c r="CN31" s="11">
        <v>18600</v>
      </c>
      <c r="CO31" s="11">
        <v>1200</v>
      </c>
      <c r="CP31" s="11">
        <v>19800</v>
      </c>
      <c r="CQ31" s="46">
        <v>21600</v>
      </c>
      <c r="CR31" s="11">
        <v>3299.9999999999995</v>
      </c>
      <c r="CS31" s="47">
        <v>24900</v>
      </c>
      <c r="CT31" s="11">
        <v>25100</v>
      </c>
      <c r="CU31" s="11">
        <v>500</v>
      </c>
      <c r="CV31" s="11">
        <v>25600</v>
      </c>
      <c r="CW31" s="46">
        <v>19399.999999999996</v>
      </c>
      <c r="CX31" s="11">
        <v>700</v>
      </c>
      <c r="CY31" s="47">
        <v>20099.999999999996</v>
      </c>
      <c r="CZ31" s="11">
        <v>23500</v>
      </c>
      <c r="DA31" s="11">
        <v>1200</v>
      </c>
      <c r="DB31" s="47">
        <v>24700</v>
      </c>
      <c r="DC31" s="11">
        <v>17600</v>
      </c>
      <c r="DD31" s="11">
        <v>800</v>
      </c>
      <c r="DE31" s="11">
        <v>18400</v>
      </c>
      <c r="DF31" s="46">
        <v>19900</v>
      </c>
      <c r="DG31" s="11">
        <v>500</v>
      </c>
      <c r="DH31" s="47">
        <v>20400</v>
      </c>
      <c r="DI31" s="46">
        <v>25500</v>
      </c>
      <c r="DJ31" s="11">
        <v>700</v>
      </c>
      <c r="DK31" s="47">
        <v>26200</v>
      </c>
      <c r="DL31" s="46">
        <v>19700</v>
      </c>
      <c r="DM31" s="11">
        <v>800</v>
      </c>
      <c r="DN31" s="47">
        <v>20500</v>
      </c>
      <c r="DO31" s="46">
        <v>21799.999999999996</v>
      </c>
      <c r="DP31" s="11">
        <v>800</v>
      </c>
      <c r="DQ31" s="47">
        <v>22599.999999999996</v>
      </c>
      <c r="DR31" s="11">
        <v>25400</v>
      </c>
      <c r="DS31" s="11">
        <v>1100</v>
      </c>
      <c r="DT31" s="11">
        <v>26500</v>
      </c>
      <c r="DU31" s="46">
        <v>18800.000000000004</v>
      </c>
      <c r="DV31" s="11">
        <v>1400</v>
      </c>
      <c r="DW31" s="47">
        <v>20200.000000000004</v>
      </c>
      <c r="DX31" s="11">
        <v>21200</v>
      </c>
      <c r="DY31" s="11">
        <v>900</v>
      </c>
      <c r="DZ31" s="11">
        <v>22100</v>
      </c>
      <c r="EA31" s="46">
        <v>26700</v>
      </c>
      <c r="EB31" s="11">
        <v>1500</v>
      </c>
      <c r="EC31" s="47">
        <v>28200</v>
      </c>
      <c r="ED31" s="11">
        <v>20199.999999999996</v>
      </c>
      <c r="EE31" s="11">
        <v>900</v>
      </c>
      <c r="EF31" s="11">
        <v>21099.999999999996</v>
      </c>
      <c r="EG31" s="46">
        <v>19600</v>
      </c>
      <c r="EH31" s="11">
        <v>1000</v>
      </c>
      <c r="EI31" s="47">
        <v>20600</v>
      </c>
      <c r="EJ31" s="11">
        <v>23100</v>
      </c>
      <c r="EK31" s="11">
        <v>700</v>
      </c>
      <c r="EL31" s="11">
        <v>23800</v>
      </c>
      <c r="EM31" s="46">
        <v>19100</v>
      </c>
      <c r="EN31" s="11">
        <v>1200</v>
      </c>
      <c r="EO31" s="47">
        <v>20300</v>
      </c>
      <c r="EP31" s="11">
        <v>20099.999999999996</v>
      </c>
      <c r="EQ31" s="11">
        <v>2200</v>
      </c>
      <c r="ER31" s="11">
        <v>22299.999999999996</v>
      </c>
      <c r="ES31" s="46">
        <v>24400</v>
      </c>
      <c r="ET31" s="11">
        <v>3400</v>
      </c>
      <c r="EU31" s="47">
        <v>27800</v>
      </c>
      <c r="EV31" s="11">
        <v>21399.999999999996</v>
      </c>
      <c r="EW31" s="11">
        <v>3500</v>
      </c>
      <c r="EX31" s="11">
        <v>24899.999999999996</v>
      </c>
      <c r="EY31" s="46">
        <v>22100.000000000004</v>
      </c>
      <c r="EZ31" s="11">
        <v>5400</v>
      </c>
      <c r="FA31" s="47">
        <v>27500.000000000004</v>
      </c>
      <c r="FB31" s="46">
        <v>24500</v>
      </c>
      <c r="FC31" s="11">
        <v>3200</v>
      </c>
      <c r="FD31" s="47">
        <v>27700</v>
      </c>
      <c r="FE31" s="46">
        <v>22900</v>
      </c>
      <c r="FF31" s="11">
        <v>3800</v>
      </c>
      <c r="FG31" s="47">
        <v>26700</v>
      </c>
      <c r="FH31" s="11">
        <v>23200</v>
      </c>
      <c r="FI31" s="11">
        <v>4100</v>
      </c>
      <c r="FJ31" s="11">
        <v>27300</v>
      </c>
      <c r="FK31" s="46">
        <v>29000</v>
      </c>
      <c r="FL31" s="11">
        <v>3100</v>
      </c>
      <c r="FM31" s="47">
        <v>32100</v>
      </c>
      <c r="FN31" s="11">
        <v>23200</v>
      </c>
      <c r="FO31" s="11">
        <v>3100</v>
      </c>
      <c r="FP31" s="11">
        <v>26300</v>
      </c>
      <c r="FQ31" s="46">
        <v>27900</v>
      </c>
      <c r="FR31" s="11">
        <v>2300</v>
      </c>
      <c r="FS31" s="47">
        <v>30200</v>
      </c>
      <c r="FT31" s="11">
        <v>22999.999999999996</v>
      </c>
      <c r="FU31" s="11">
        <v>2200</v>
      </c>
      <c r="FV31" s="11">
        <v>25199.999999999996</v>
      </c>
      <c r="FW31" s="46">
        <v>22900</v>
      </c>
      <c r="FX31" s="11">
        <v>2000</v>
      </c>
      <c r="FY31" s="47">
        <v>24900</v>
      </c>
      <c r="FZ31" s="11">
        <v>24900</v>
      </c>
      <c r="GA31" s="11">
        <v>2200</v>
      </c>
      <c r="GB31" s="11">
        <v>27100</v>
      </c>
      <c r="GC31" s="46">
        <v>20900</v>
      </c>
      <c r="GD31" s="11">
        <v>1300</v>
      </c>
      <c r="GE31" s="47">
        <v>22200</v>
      </c>
      <c r="GF31" s="11">
        <v>21100</v>
      </c>
      <c r="GG31" s="11">
        <v>1200</v>
      </c>
      <c r="GH31" s="11">
        <v>22299.999999999996</v>
      </c>
      <c r="GI31" s="46">
        <v>22100</v>
      </c>
      <c r="GJ31" s="11">
        <v>1700</v>
      </c>
      <c r="GK31" s="47">
        <v>23800</v>
      </c>
      <c r="GL31" s="11">
        <v>26100</v>
      </c>
      <c r="GM31" s="11">
        <v>1600</v>
      </c>
      <c r="GN31" s="11">
        <v>27700</v>
      </c>
      <c r="GO31" s="46">
        <v>18200.000000000004</v>
      </c>
      <c r="GP31" s="11">
        <v>1100</v>
      </c>
      <c r="GQ31" s="47">
        <v>19300</v>
      </c>
      <c r="GR31" s="11">
        <v>27300</v>
      </c>
      <c r="GS31" s="11">
        <v>1100</v>
      </c>
      <c r="GT31" s="11">
        <v>28400</v>
      </c>
      <c r="GU31" s="46">
        <v>20800</v>
      </c>
      <c r="GV31" s="11">
        <v>800</v>
      </c>
      <c r="GW31" s="47">
        <v>21600</v>
      </c>
      <c r="GX31" s="11">
        <v>21200</v>
      </c>
      <c r="GY31" s="11">
        <v>900</v>
      </c>
      <c r="GZ31" s="11">
        <v>22100</v>
      </c>
      <c r="HA31" s="46">
        <v>24900</v>
      </c>
      <c r="HB31" s="11">
        <v>1100</v>
      </c>
      <c r="HC31" s="47">
        <v>26000</v>
      </c>
      <c r="HD31" s="11">
        <v>20400</v>
      </c>
      <c r="HE31" s="11">
        <v>1200</v>
      </c>
      <c r="HF31" s="11">
        <v>21600</v>
      </c>
      <c r="HG31" s="46">
        <v>19400</v>
      </c>
      <c r="HH31" s="11">
        <v>400</v>
      </c>
      <c r="HI31" s="47">
        <v>19800.000000000004</v>
      </c>
      <c r="HJ31" s="46">
        <v>27300</v>
      </c>
      <c r="HK31" s="11">
        <v>900</v>
      </c>
      <c r="HL31" s="47">
        <v>28200</v>
      </c>
      <c r="HM31" s="11">
        <v>20199.999999999996</v>
      </c>
      <c r="HN31" s="11">
        <v>600</v>
      </c>
      <c r="HO31" s="11">
        <v>20799.999999999996</v>
      </c>
      <c r="HP31" s="46">
        <v>26300</v>
      </c>
      <c r="HQ31" s="11">
        <v>1500</v>
      </c>
      <c r="HR31" s="47">
        <v>27800</v>
      </c>
      <c r="HS31" s="11">
        <v>22099.999999999996</v>
      </c>
      <c r="HT31" s="11">
        <v>1900</v>
      </c>
      <c r="HU31" s="11">
        <v>24000</v>
      </c>
      <c r="HV31" s="46">
        <v>24300</v>
      </c>
      <c r="HW31" s="11">
        <v>900</v>
      </c>
      <c r="HX31" s="47">
        <v>25200</v>
      </c>
      <c r="HY31" s="11">
        <v>18200</v>
      </c>
      <c r="HZ31" s="11">
        <v>1300</v>
      </c>
      <c r="IA31" s="11">
        <v>19500</v>
      </c>
      <c r="IB31" s="46">
        <v>26800</v>
      </c>
      <c r="IC31" s="11">
        <v>1600</v>
      </c>
      <c r="ID31" s="47">
        <v>28400</v>
      </c>
      <c r="IE31" s="46">
        <v>20300</v>
      </c>
      <c r="IF31" s="11">
        <v>1000</v>
      </c>
      <c r="IG31" s="47">
        <v>21299.999999999996</v>
      </c>
      <c r="IH31" s="11">
        <v>27200</v>
      </c>
      <c r="II31" s="11">
        <v>900</v>
      </c>
      <c r="IJ31" s="11">
        <v>28100</v>
      </c>
      <c r="IK31" s="46">
        <v>20599.999999999996</v>
      </c>
      <c r="IL31" s="11">
        <v>500</v>
      </c>
      <c r="IM31" s="47">
        <v>21099.999999999996</v>
      </c>
      <c r="IN31" s="46">
        <v>22500</v>
      </c>
      <c r="IO31" s="11">
        <v>600</v>
      </c>
      <c r="IP31" s="47">
        <v>23100</v>
      </c>
      <c r="IQ31" s="11">
        <v>26800</v>
      </c>
      <c r="IR31" s="11">
        <v>400</v>
      </c>
      <c r="IS31" s="11">
        <v>27200</v>
      </c>
      <c r="IT31" s="46">
        <v>21800</v>
      </c>
      <c r="IU31" s="11">
        <v>700</v>
      </c>
      <c r="IV31" s="47">
        <v>22500</v>
      </c>
      <c r="IW31" s="11">
        <v>24000</v>
      </c>
      <c r="IX31" s="11">
        <v>1300</v>
      </c>
      <c r="IY31" s="11">
        <v>25300</v>
      </c>
      <c r="IZ31" s="46">
        <v>26200</v>
      </c>
      <c r="JA31" s="11">
        <v>1300</v>
      </c>
      <c r="JB31" s="47">
        <v>27500</v>
      </c>
      <c r="JC31" s="11">
        <v>21700.000000000004</v>
      </c>
      <c r="JD31" s="11">
        <v>1300</v>
      </c>
      <c r="JE31" s="11">
        <v>23000.000000000004</v>
      </c>
      <c r="JF31" s="46">
        <v>23800</v>
      </c>
      <c r="JG31" s="11">
        <v>2100</v>
      </c>
      <c r="JH31" s="47">
        <v>25900</v>
      </c>
      <c r="JI31" s="11">
        <v>19800.000000000004</v>
      </c>
      <c r="JJ31" s="11">
        <v>1700</v>
      </c>
      <c r="JK31" s="11">
        <v>21500</v>
      </c>
      <c r="JL31" s="46">
        <v>18700</v>
      </c>
      <c r="JM31" s="11">
        <v>2400</v>
      </c>
      <c r="JN31" s="47">
        <v>21100.000000000004</v>
      </c>
      <c r="JO31" s="11">
        <v>21299.999999999996</v>
      </c>
      <c r="JP31" s="11">
        <v>1800</v>
      </c>
      <c r="JQ31" s="11">
        <v>23100</v>
      </c>
      <c r="JR31" s="46">
        <v>26600</v>
      </c>
      <c r="JS31" s="11">
        <v>1100</v>
      </c>
      <c r="JT31" s="47">
        <v>27700</v>
      </c>
      <c r="JU31" s="11">
        <v>22300</v>
      </c>
      <c r="JV31" s="11">
        <v>1400</v>
      </c>
      <c r="JW31" s="11">
        <v>23700</v>
      </c>
      <c r="JX31" s="46">
        <v>23199.999999999996</v>
      </c>
      <c r="JY31" s="11">
        <v>2800</v>
      </c>
      <c r="JZ31" s="47">
        <v>25999.999999999996</v>
      </c>
      <c r="KA31" s="46">
        <v>29900</v>
      </c>
      <c r="KB31" s="11">
        <v>1400</v>
      </c>
      <c r="KC31" s="47">
        <v>31300</v>
      </c>
      <c r="KD31" s="11">
        <v>22900</v>
      </c>
      <c r="KE31" s="11">
        <v>700</v>
      </c>
      <c r="KF31" s="11">
        <v>23600.000000000004</v>
      </c>
      <c r="KG31" s="46">
        <v>26600</v>
      </c>
      <c r="KH31" s="11">
        <v>2100</v>
      </c>
      <c r="KI31" s="47">
        <v>28700</v>
      </c>
      <c r="KJ31" s="11">
        <v>22400</v>
      </c>
      <c r="KK31" s="11">
        <v>1800</v>
      </c>
      <c r="KL31" s="11">
        <v>24200</v>
      </c>
      <c r="KM31" s="46">
        <v>22800.000000000004</v>
      </c>
      <c r="KN31" s="11">
        <v>2700</v>
      </c>
      <c r="KO31" s="47">
        <v>25500</v>
      </c>
      <c r="KP31" s="11">
        <v>28600</v>
      </c>
      <c r="KQ31" s="11">
        <v>2300</v>
      </c>
      <c r="KR31" s="11">
        <v>30900</v>
      </c>
      <c r="KS31" s="46">
        <v>23200</v>
      </c>
      <c r="KT31" s="11">
        <v>1800</v>
      </c>
      <c r="KU31" s="47">
        <v>25000</v>
      </c>
      <c r="KV31" s="46">
        <v>20999.999999999996</v>
      </c>
      <c r="KW31" s="11">
        <v>1500</v>
      </c>
      <c r="KX31" s="47">
        <v>22499.999999999996</v>
      </c>
      <c r="KY31" s="46">
        <v>16500</v>
      </c>
      <c r="KZ31" s="11">
        <v>2300</v>
      </c>
      <c r="LA31" s="47">
        <v>18800</v>
      </c>
      <c r="LB31" s="11">
        <v>25300</v>
      </c>
      <c r="LC31" s="11">
        <v>800</v>
      </c>
      <c r="LD31" s="11">
        <v>26100</v>
      </c>
      <c r="LE31" s="46">
        <v>22100</v>
      </c>
      <c r="LF31" s="11">
        <v>800</v>
      </c>
      <c r="LG31" s="47">
        <v>22900</v>
      </c>
      <c r="LH31" s="46">
        <v>29400</v>
      </c>
      <c r="LI31" s="11">
        <v>1300</v>
      </c>
      <c r="LJ31" s="47">
        <v>30700</v>
      </c>
      <c r="LK31" s="46">
        <v>23300</v>
      </c>
      <c r="LL31" s="11">
        <v>1400</v>
      </c>
      <c r="LM31" s="47">
        <v>24700</v>
      </c>
      <c r="LN31" s="11">
        <v>22400</v>
      </c>
      <c r="LO31" s="11">
        <v>1400</v>
      </c>
      <c r="LP31" s="11">
        <v>23800</v>
      </c>
      <c r="LQ31" s="46">
        <v>23800</v>
      </c>
      <c r="LR31" s="11">
        <v>1100</v>
      </c>
      <c r="LS31" s="47">
        <v>24900</v>
      </c>
      <c r="LT31" s="11">
        <v>23200</v>
      </c>
      <c r="LU31" s="11">
        <v>3200</v>
      </c>
      <c r="LV31" s="11">
        <v>26400</v>
      </c>
      <c r="LW31" s="46">
        <v>18100.000000000004</v>
      </c>
      <c r="LX31" s="11">
        <v>3299.9999999999995</v>
      </c>
      <c r="LY31" s="47">
        <v>21400</v>
      </c>
      <c r="LZ31" s="11">
        <v>24800</v>
      </c>
      <c r="MA31" s="11">
        <v>3700</v>
      </c>
      <c r="MB31" s="11">
        <v>28500</v>
      </c>
      <c r="MC31" s="46">
        <v>25500</v>
      </c>
      <c r="MD31" s="11">
        <v>3800</v>
      </c>
      <c r="ME31" s="47">
        <v>29300</v>
      </c>
      <c r="MF31" s="11">
        <v>23900</v>
      </c>
      <c r="MG31" s="11">
        <v>4100</v>
      </c>
      <c r="MH31" s="11">
        <v>28000</v>
      </c>
      <c r="MI31" s="46">
        <v>24100</v>
      </c>
      <c r="MJ31" s="11">
        <v>3400</v>
      </c>
      <c r="MK31" s="47">
        <v>27500</v>
      </c>
      <c r="ML31" s="11">
        <v>24300</v>
      </c>
      <c r="MM31" s="11">
        <v>2200</v>
      </c>
      <c r="MN31" s="11">
        <v>26500</v>
      </c>
      <c r="MO31" s="46">
        <v>23300</v>
      </c>
      <c r="MP31" s="11">
        <v>2300</v>
      </c>
      <c r="MQ31" s="47">
        <v>25600</v>
      </c>
      <c r="MR31" s="11">
        <v>22600</v>
      </c>
      <c r="MS31" s="11">
        <v>2700</v>
      </c>
      <c r="MT31" s="11">
        <v>25300</v>
      </c>
      <c r="MU31" s="46">
        <v>23300</v>
      </c>
      <c r="MV31" s="11">
        <v>1900</v>
      </c>
      <c r="MW31" s="47">
        <v>25200</v>
      </c>
      <c r="MX31" s="11">
        <v>19500</v>
      </c>
      <c r="MY31" s="11">
        <v>3100</v>
      </c>
      <c r="MZ31" s="11">
        <v>22600</v>
      </c>
      <c r="NA31" s="46">
        <v>21900</v>
      </c>
      <c r="NB31" s="11">
        <v>1100</v>
      </c>
      <c r="NC31" s="47">
        <v>23000</v>
      </c>
      <c r="ND31" s="11">
        <v>21300</v>
      </c>
      <c r="NE31" s="11">
        <v>1900</v>
      </c>
      <c r="NF31" s="11">
        <v>23200</v>
      </c>
      <c r="NG31" s="46">
        <v>25100</v>
      </c>
      <c r="NH31" s="11">
        <v>2800</v>
      </c>
      <c r="NI31" s="47">
        <v>27900</v>
      </c>
      <c r="NJ31" s="11">
        <v>22200</v>
      </c>
      <c r="NK31" s="11">
        <v>1600</v>
      </c>
      <c r="NL31" s="11">
        <v>23800</v>
      </c>
      <c r="NM31" s="46">
        <v>22600</v>
      </c>
      <c r="NN31" s="11">
        <v>2100</v>
      </c>
      <c r="NO31" s="47">
        <v>24700</v>
      </c>
      <c r="NP31" s="11">
        <v>23200</v>
      </c>
      <c r="NQ31" s="11">
        <v>1800</v>
      </c>
      <c r="NR31" s="11">
        <v>25000</v>
      </c>
      <c r="NS31" s="46">
        <v>23400</v>
      </c>
      <c r="NT31" s="11">
        <v>2200</v>
      </c>
      <c r="NU31" s="47">
        <v>25600</v>
      </c>
      <c r="NV31" s="11">
        <v>24900</v>
      </c>
      <c r="NW31" s="11">
        <v>2300</v>
      </c>
      <c r="NX31" s="11">
        <v>27200</v>
      </c>
      <c r="NY31" s="46">
        <v>23900</v>
      </c>
      <c r="NZ31" s="11">
        <v>1700</v>
      </c>
      <c r="OA31" s="47">
        <v>25600</v>
      </c>
      <c r="OB31" s="11">
        <v>20900</v>
      </c>
      <c r="OC31" s="11">
        <v>1300</v>
      </c>
      <c r="OD31" s="11">
        <v>22200</v>
      </c>
      <c r="OE31" s="46">
        <v>22400</v>
      </c>
      <c r="OF31" s="11">
        <v>800</v>
      </c>
      <c r="OG31" s="11">
        <v>23200</v>
      </c>
      <c r="OH31" s="46">
        <v>22700</v>
      </c>
      <c r="OI31" s="11">
        <v>1200</v>
      </c>
      <c r="OJ31" s="11">
        <v>23900</v>
      </c>
      <c r="OK31" s="46">
        <v>29800</v>
      </c>
      <c r="OL31" s="11">
        <v>1100</v>
      </c>
      <c r="OM31" s="11">
        <v>30900</v>
      </c>
      <c r="ON31" s="46">
        <v>22300</v>
      </c>
      <c r="OO31" s="11">
        <v>2100</v>
      </c>
      <c r="OP31" s="11">
        <v>24400</v>
      </c>
      <c r="OQ31" s="46">
        <v>21000</v>
      </c>
      <c r="OR31" s="11">
        <v>1300</v>
      </c>
      <c r="OS31" s="11">
        <v>22300.000000000004</v>
      </c>
      <c r="OT31" s="46">
        <v>27000</v>
      </c>
      <c r="OU31" s="11">
        <v>2300</v>
      </c>
      <c r="OV31" s="11">
        <v>29300</v>
      </c>
      <c r="OW31" s="46">
        <v>22500</v>
      </c>
      <c r="OX31" s="11">
        <v>3200</v>
      </c>
      <c r="OY31" s="11">
        <v>25700.000000000004</v>
      </c>
      <c r="OZ31" s="46">
        <v>21900</v>
      </c>
      <c r="PA31" s="11">
        <v>3800</v>
      </c>
      <c r="PB31" s="11">
        <v>25700</v>
      </c>
      <c r="PC31" s="46">
        <v>22900</v>
      </c>
      <c r="PD31" s="11">
        <v>3100</v>
      </c>
      <c r="PE31" s="11">
        <v>26000</v>
      </c>
      <c r="PF31" s="46">
        <v>22000</v>
      </c>
      <c r="PG31" s="11">
        <v>4500</v>
      </c>
      <c r="PH31" s="11">
        <v>26500</v>
      </c>
      <c r="PI31" s="46">
        <v>22200</v>
      </c>
      <c r="PJ31" s="11">
        <v>1600</v>
      </c>
      <c r="PK31" s="11">
        <v>23800</v>
      </c>
      <c r="PL31" s="46">
        <v>21700</v>
      </c>
      <c r="PM31" s="11">
        <v>2700</v>
      </c>
      <c r="PN31" s="11">
        <v>24400</v>
      </c>
      <c r="PO31" s="46">
        <v>22800</v>
      </c>
      <c r="PP31" s="11">
        <v>1600</v>
      </c>
      <c r="PQ31" s="11">
        <v>24400</v>
      </c>
      <c r="PR31" s="46">
        <v>21800</v>
      </c>
      <c r="PS31" s="11">
        <v>1500</v>
      </c>
      <c r="PT31" s="11">
        <v>23300</v>
      </c>
      <c r="PU31" s="46">
        <v>16800</v>
      </c>
      <c r="PV31" s="11">
        <v>2500</v>
      </c>
      <c r="PW31" s="11">
        <v>19300</v>
      </c>
      <c r="PX31" s="46">
        <v>5500</v>
      </c>
      <c r="PY31" s="11">
        <v>1500</v>
      </c>
      <c r="PZ31" s="11">
        <v>6999.9999999999991</v>
      </c>
      <c r="QA31" s="46">
        <v>18100</v>
      </c>
      <c r="QB31" s="11">
        <v>1600.0000000000002</v>
      </c>
      <c r="QC31" s="11">
        <v>19700</v>
      </c>
      <c r="QD31" s="46">
        <v>24100</v>
      </c>
      <c r="QE31" s="11">
        <v>2100</v>
      </c>
      <c r="QF31" s="11">
        <v>26200</v>
      </c>
      <c r="QG31" s="46">
        <v>22600</v>
      </c>
      <c r="QH31" s="11">
        <v>1900</v>
      </c>
      <c r="QI31" s="11">
        <v>24500</v>
      </c>
      <c r="QJ31" s="46">
        <v>19300</v>
      </c>
      <c r="QK31" s="11">
        <v>3200</v>
      </c>
      <c r="QL31" s="11">
        <v>22500.000000000004</v>
      </c>
      <c r="QM31" s="46">
        <v>24000</v>
      </c>
      <c r="QN31" s="11">
        <v>1700</v>
      </c>
      <c r="QO31" s="11">
        <v>25700</v>
      </c>
      <c r="QP31" s="46">
        <v>26100</v>
      </c>
      <c r="QQ31" s="11">
        <v>400</v>
      </c>
      <c r="QR31" s="11">
        <v>26500</v>
      </c>
      <c r="QS31" s="46">
        <v>22100</v>
      </c>
      <c r="QT31" s="11">
        <v>1300</v>
      </c>
      <c r="QU31" s="11">
        <v>23400</v>
      </c>
      <c r="QV31" s="46">
        <v>24200</v>
      </c>
      <c r="QW31" s="11">
        <v>1200</v>
      </c>
      <c r="QX31" s="11">
        <v>25400</v>
      </c>
      <c r="QY31" s="46">
        <v>22900</v>
      </c>
      <c r="QZ31" s="11">
        <v>500</v>
      </c>
      <c r="RA31" s="11">
        <v>23400</v>
      </c>
      <c r="RB31" s="46">
        <v>18900</v>
      </c>
      <c r="RC31" s="11">
        <v>600</v>
      </c>
      <c r="RD31" s="47">
        <v>19500</v>
      </c>
      <c r="RE31" s="46">
        <v>23400</v>
      </c>
      <c r="RF31" s="11">
        <v>500</v>
      </c>
      <c r="RG31" s="47">
        <v>23900</v>
      </c>
      <c r="RH31" s="46">
        <v>23100</v>
      </c>
      <c r="RI31" s="11">
        <v>1400</v>
      </c>
      <c r="RJ31" s="47">
        <v>24500</v>
      </c>
      <c r="RK31" s="46">
        <v>20000.000000000004</v>
      </c>
      <c r="RL31" s="11">
        <v>1500</v>
      </c>
      <c r="RM31" s="47">
        <v>21500</v>
      </c>
      <c r="RN31" s="46">
        <v>25300</v>
      </c>
      <c r="RO31" s="11">
        <v>1600</v>
      </c>
      <c r="RP31" s="11">
        <v>26900</v>
      </c>
      <c r="RQ31" s="46">
        <v>22300</v>
      </c>
      <c r="RR31" s="11">
        <v>1500</v>
      </c>
      <c r="RS31" s="47">
        <v>23800</v>
      </c>
      <c r="RT31" s="11">
        <v>22500</v>
      </c>
      <c r="RU31" s="11">
        <v>1200</v>
      </c>
      <c r="RV31" s="11">
        <v>23700</v>
      </c>
      <c r="RW31" s="46">
        <v>23600</v>
      </c>
      <c r="RX31" s="11">
        <v>1400</v>
      </c>
      <c r="RY31" s="47">
        <v>25000</v>
      </c>
      <c r="RZ31" s="11">
        <v>24900</v>
      </c>
      <c r="SA31" s="11">
        <v>900</v>
      </c>
      <c r="SB31" s="11">
        <v>25800</v>
      </c>
      <c r="SC31" s="46">
        <v>24200</v>
      </c>
      <c r="SD31" s="11">
        <v>1400</v>
      </c>
      <c r="SE31" s="47">
        <v>25600</v>
      </c>
      <c r="SF31" s="11">
        <v>22500</v>
      </c>
      <c r="SG31" s="11">
        <v>1100</v>
      </c>
      <c r="SH31" s="11">
        <v>23600</v>
      </c>
      <c r="SI31" s="46">
        <v>22500</v>
      </c>
      <c r="SJ31" s="11">
        <v>1200</v>
      </c>
      <c r="SK31" s="47">
        <v>23700</v>
      </c>
      <c r="SL31" s="11">
        <v>22100</v>
      </c>
      <c r="SM31" s="11">
        <v>2100</v>
      </c>
      <c r="SN31" s="11">
        <v>24200</v>
      </c>
      <c r="SO31" s="46">
        <v>22900</v>
      </c>
      <c r="SP31" s="11">
        <v>2600</v>
      </c>
      <c r="SQ31" s="11">
        <v>25500</v>
      </c>
      <c r="SR31" s="46">
        <v>23700</v>
      </c>
      <c r="SS31" s="11">
        <v>2400</v>
      </c>
      <c r="ST31" s="47">
        <v>26100</v>
      </c>
      <c r="SU31" s="11">
        <v>25400</v>
      </c>
      <c r="SV31" s="11">
        <v>2900</v>
      </c>
      <c r="SW31" s="11">
        <v>28300</v>
      </c>
      <c r="SX31" s="46">
        <v>29400</v>
      </c>
      <c r="SY31" s="11">
        <v>3300</v>
      </c>
      <c r="SZ31" s="47">
        <v>32700</v>
      </c>
      <c r="TA31" s="11">
        <v>23900</v>
      </c>
      <c r="TB31" s="11">
        <v>3400</v>
      </c>
      <c r="TC31" s="11">
        <v>27300</v>
      </c>
      <c r="TD31" s="46">
        <v>25400</v>
      </c>
      <c r="TE31" s="11">
        <v>3800</v>
      </c>
      <c r="TF31" s="47">
        <v>29200</v>
      </c>
      <c r="TG31" s="11">
        <v>23700</v>
      </c>
      <c r="TH31" s="11">
        <v>2900</v>
      </c>
      <c r="TI31" s="11">
        <v>26600</v>
      </c>
      <c r="TJ31" s="46">
        <v>27000</v>
      </c>
      <c r="TK31" s="11">
        <v>2400</v>
      </c>
      <c r="TL31" s="47">
        <v>29400</v>
      </c>
      <c r="TM31" s="11">
        <v>26800</v>
      </c>
      <c r="TN31" s="11">
        <v>2600</v>
      </c>
      <c r="TO31" s="11">
        <v>29400</v>
      </c>
      <c r="TP31" s="46">
        <v>27100</v>
      </c>
      <c r="TQ31" s="11">
        <v>5100</v>
      </c>
      <c r="TR31" s="47">
        <v>32200</v>
      </c>
      <c r="TS31" s="11">
        <v>23348</v>
      </c>
      <c r="TT31" s="11">
        <v>5478</v>
      </c>
      <c r="TU31" s="11">
        <v>28826</v>
      </c>
      <c r="TV31" s="46">
        <v>23300</v>
      </c>
      <c r="TW31" s="11">
        <v>4641</v>
      </c>
      <c r="TX31" s="47">
        <v>27941</v>
      </c>
      <c r="TY31" s="46">
        <v>23377</v>
      </c>
      <c r="TZ31" s="11">
        <v>7436</v>
      </c>
      <c r="UA31" s="11">
        <v>30813</v>
      </c>
      <c r="UB31" s="46">
        <v>26155</v>
      </c>
      <c r="UC31" s="11">
        <v>8118</v>
      </c>
      <c r="UD31" s="47">
        <v>34273</v>
      </c>
      <c r="UE31" s="11">
        <v>23974</v>
      </c>
      <c r="UF31" s="11">
        <v>9262</v>
      </c>
      <c r="UG31" s="11">
        <v>33236</v>
      </c>
      <c r="UH31" s="46">
        <v>25497</v>
      </c>
      <c r="UI31" s="11">
        <v>7679</v>
      </c>
      <c r="UJ31" s="47">
        <v>33176</v>
      </c>
      <c r="UK31" s="11">
        <v>20722</v>
      </c>
      <c r="UL31" s="11">
        <v>5331</v>
      </c>
      <c r="UM31" s="11">
        <v>26053</v>
      </c>
      <c r="UN31" s="46">
        <v>34069</v>
      </c>
      <c r="UO31" s="11">
        <v>4640</v>
      </c>
      <c r="UP31" s="47">
        <v>38709</v>
      </c>
      <c r="UQ31" s="11">
        <v>22905</v>
      </c>
      <c r="UR31" s="11">
        <v>4457</v>
      </c>
      <c r="US31" s="11">
        <v>27362</v>
      </c>
      <c r="UT31" s="46">
        <v>25699</v>
      </c>
      <c r="UU31" s="11">
        <v>5108</v>
      </c>
      <c r="UV31" s="48">
        <v>30807</v>
      </c>
      <c r="UW31" s="12">
        <v>33688</v>
      </c>
      <c r="UX31" s="12">
        <v>5865</v>
      </c>
      <c r="UY31" s="12">
        <v>39553</v>
      </c>
      <c r="UZ31" s="49">
        <v>32531</v>
      </c>
      <c r="VA31" s="12">
        <v>7025</v>
      </c>
      <c r="VB31" s="48">
        <v>39556</v>
      </c>
      <c r="VC31" s="46">
        <f>VC21+VC23</f>
        <v>24059</v>
      </c>
      <c r="VD31" s="11">
        <f t="shared" ref="VD31:WC31" si="913">VD21+VD23</f>
        <v>7084</v>
      </c>
      <c r="VE31" s="47">
        <f t="shared" si="913"/>
        <v>31143</v>
      </c>
      <c r="VF31" s="46">
        <f t="shared" si="913"/>
        <v>27739</v>
      </c>
      <c r="VG31" s="11">
        <f t="shared" si="913"/>
        <v>6874</v>
      </c>
      <c r="VH31" s="47">
        <f t="shared" si="913"/>
        <v>34613</v>
      </c>
      <c r="VI31" s="46">
        <f>VI21+VI23</f>
        <v>25871</v>
      </c>
      <c r="VJ31" s="11">
        <f t="shared" si="913"/>
        <v>6096</v>
      </c>
      <c r="VK31" s="47">
        <f>VK21+VK23</f>
        <v>31967</v>
      </c>
      <c r="VL31" s="46">
        <f t="shared" si="913"/>
        <v>23824</v>
      </c>
      <c r="VM31" s="11">
        <f t="shared" si="913"/>
        <v>7496</v>
      </c>
      <c r="VN31" s="47">
        <f t="shared" si="913"/>
        <v>31320</v>
      </c>
      <c r="VO31" s="46">
        <f t="shared" si="913"/>
        <v>25270</v>
      </c>
      <c r="VP31" s="11">
        <f t="shared" si="913"/>
        <v>8038</v>
      </c>
      <c r="VQ31" s="47">
        <f t="shared" si="913"/>
        <v>33308</v>
      </c>
      <c r="VR31" s="46">
        <f t="shared" si="913"/>
        <v>25858</v>
      </c>
      <c r="VS31" s="11">
        <f t="shared" si="913"/>
        <v>7133</v>
      </c>
      <c r="VT31" s="47">
        <f t="shared" si="913"/>
        <v>32991</v>
      </c>
      <c r="VU31" s="46">
        <f t="shared" si="913"/>
        <v>22712</v>
      </c>
      <c r="VV31" s="11">
        <f t="shared" si="913"/>
        <v>5421</v>
      </c>
      <c r="VW31" s="47">
        <f t="shared" si="913"/>
        <v>28133</v>
      </c>
      <c r="VX31" s="46">
        <f t="shared" si="913"/>
        <v>28547</v>
      </c>
      <c r="VY31" s="11">
        <f t="shared" si="913"/>
        <v>5051</v>
      </c>
      <c r="VZ31" s="47">
        <f t="shared" si="913"/>
        <v>33598</v>
      </c>
      <c r="WA31" s="46">
        <f t="shared" si="913"/>
        <v>22942</v>
      </c>
      <c r="WB31" s="11">
        <f t="shared" si="913"/>
        <v>4217</v>
      </c>
      <c r="WC31" s="47">
        <f t="shared" si="913"/>
        <v>27159</v>
      </c>
      <c r="WD31" s="46">
        <f t="shared" ref="WD31:WF31" si="914">WD21+WD23</f>
        <v>25338</v>
      </c>
      <c r="WE31" s="11">
        <f t="shared" si="914"/>
        <v>4239</v>
      </c>
      <c r="WF31" s="47">
        <f t="shared" si="914"/>
        <v>29577</v>
      </c>
      <c r="WG31" s="46">
        <f t="shared" ref="WG31:WI31" si="915">WG21+WG23</f>
        <v>25320</v>
      </c>
      <c r="WH31" s="11">
        <f t="shared" si="915"/>
        <v>3060</v>
      </c>
      <c r="WI31" s="47">
        <f t="shared" si="915"/>
        <v>28380</v>
      </c>
      <c r="WJ31" s="46">
        <f t="shared" ref="WJ31:WL31" si="916">WJ21+WJ23</f>
        <v>26152</v>
      </c>
      <c r="WK31" s="11">
        <f t="shared" si="916"/>
        <v>3211</v>
      </c>
      <c r="WL31" s="47">
        <f t="shared" si="916"/>
        <v>29363</v>
      </c>
      <c r="WM31" s="46">
        <f t="shared" ref="WM31:WO31" si="917">WM21+WM23</f>
        <v>25081</v>
      </c>
      <c r="WN31" s="11">
        <f t="shared" si="917"/>
        <v>3246</v>
      </c>
      <c r="WO31" s="47">
        <f t="shared" si="917"/>
        <v>28327</v>
      </c>
      <c r="WP31" s="46">
        <f t="shared" ref="WP31:WR31" si="918">WP21+WP23</f>
        <v>25337</v>
      </c>
      <c r="WQ31" s="11">
        <f t="shared" si="918"/>
        <v>2516</v>
      </c>
      <c r="WR31" s="47">
        <f t="shared" si="918"/>
        <v>27853</v>
      </c>
      <c r="WS31" s="46">
        <f t="shared" ref="WS31:WU31" si="919">WS21+WS23</f>
        <v>22550</v>
      </c>
      <c r="WT31" s="11">
        <f t="shared" si="919"/>
        <v>2420</v>
      </c>
      <c r="WU31" s="47">
        <f t="shared" si="919"/>
        <v>24970</v>
      </c>
      <c r="WV31" s="46">
        <f t="shared" ref="WV31:WX31" si="920">WV21+WV23</f>
        <v>28921</v>
      </c>
      <c r="WW31" s="11">
        <f t="shared" si="920"/>
        <v>3205</v>
      </c>
      <c r="WX31" s="47">
        <f t="shared" si="920"/>
        <v>32126</v>
      </c>
      <c r="WY31" s="46">
        <f t="shared" ref="WY31:XA31" si="921">WY21+WY23</f>
        <v>24605</v>
      </c>
      <c r="WZ31" s="11">
        <f t="shared" si="921"/>
        <v>4068</v>
      </c>
      <c r="XA31" s="47">
        <f t="shared" si="921"/>
        <v>28673</v>
      </c>
      <c r="XB31" s="46">
        <f t="shared" ref="XB31:XD31" si="922">XB21+XB23</f>
        <v>24335</v>
      </c>
      <c r="XC31" s="11">
        <f t="shared" si="922"/>
        <v>5502</v>
      </c>
      <c r="XD31" s="47">
        <f t="shared" si="922"/>
        <v>29837</v>
      </c>
      <c r="XE31" s="46">
        <f t="shared" ref="XE31:XG31" si="923">XE21+XE23</f>
        <v>22553</v>
      </c>
      <c r="XF31" s="11">
        <f t="shared" si="923"/>
        <v>4410</v>
      </c>
      <c r="XG31" s="47">
        <f t="shared" si="923"/>
        <v>26963</v>
      </c>
      <c r="XH31" s="46">
        <f t="shared" ref="XH31:XM31" si="924">XH21+XH23</f>
        <v>25729</v>
      </c>
      <c r="XI31" s="11">
        <f t="shared" si="924"/>
        <v>3925</v>
      </c>
      <c r="XJ31" s="47">
        <f t="shared" si="924"/>
        <v>29654</v>
      </c>
      <c r="XK31" s="46">
        <f t="shared" si="924"/>
        <v>21786</v>
      </c>
      <c r="XL31" s="11">
        <f t="shared" si="924"/>
        <v>3296</v>
      </c>
      <c r="XM31" s="47">
        <f t="shared" si="924"/>
        <v>25082</v>
      </c>
      <c r="XN31" s="46">
        <f t="shared" ref="XN31:XS31" si="925">XN21+XN23</f>
        <v>25502</v>
      </c>
      <c r="XO31" s="11">
        <f t="shared" si="925"/>
        <v>2649</v>
      </c>
      <c r="XP31" s="47">
        <f t="shared" si="925"/>
        <v>28151</v>
      </c>
      <c r="XQ31" s="46">
        <f t="shared" si="925"/>
        <v>24315</v>
      </c>
      <c r="XR31" s="11">
        <f t="shared" si="925"/>
        <v>2253</v>
      </c>
      <c r="XS31" s="47">
        <f t="shared" si="925"/>
        <v>26568</v>
      </c>
      <c r="XT31" s="46">
        <f t="shared" ref="XT31:XV31" si="926">XT21+XT23</f>
        <v>27781</v>
      </c>
      <c r="XU31" s="11">
        <f t="shared" si="926"/>
        <v>1632</v>
      </c>
      <c r="XV31" s="47">
        <f t="shared" si="926"/>
        <v>29413</v>
      </c>
      <c r="XW31" s="46">
        <f t="shared" ref="XW31:XY31" si="927">XW21+XW23</f>
        <v>29838</v>
      </c>
      <c r="XX31" s="11">
        <f t="shared" si="927"/>
        <v>1329</v>
      </c>
      <c r="XY31" s="47">
        <f t="shared" si="927"/>
        <v>31167</v>
      </c>
      <c r="XZ31" s="46">
        <f t="shared" ref="XZ31:YB31" si="928">XZ21+XZ23</f>
        <v>28159</v>
      </c>
      <c r="YA31" s="11">
        <f t="shared" si="928"/>
        <v>660</v>
      </c>
      <c r="YB31" s="47">
        <f t="shared" si="928"/>
        <v>28819</v>
      </c>
      <c r="YC31" s="46">
        <f t="shared" ref="YC31:YE31" si="929">YC21+YC23</f>
        <v>35348</v>
      </c>
      <c r="YD31" s="11">
        <f t="shared" si="929"/>
        <v>879</v>
      </c>
      <c r="YE31" s="47">
        <f t="shared" si="929"/>
        <v>36227</v>
      </c>
      <c r="YF31" s="46">
        <f t="shared" ref="YF31:YH31" si="930">YF21+YF23</f>
        <v>32505</v>
      </c>
      <c r="YG31" s="11">
        <f t="shared" si="930"/>
        <v>869</v>
      </c>
      <c r="YH31" s="47">
        <f t="shared" si="930"/>
        <v>33374</v>
      </c>
      <c r="YI31" s="46">
        <f t="shared" ref="YI31:YK31" si="931">YI21+YI23</f>
        <v>33244</v>
      </c>
      <c r="YJ31" s="11">
        <f t="shared" si="931"/>
        <v>1708</v>
      </c>
      <c r="YK31" s="47">
        <f t="shared" si="931"/>
        <v>34952</v>
      </c>
      <c r="YL31" s="46">
        <f t="shared" ref="YL31:YN31" si="932">YL21+YL23</f>
        <v>36783</v>
      </c>
      <c r="YM31" s="11">
        <f t="shared" si="932"/>
        <v>2113</v>
      </c>
      <c r="YN31" s="47">
        <f t="shared" si="932"/>
        <v>38896</v>
      </c>
      <c r="YO31" s="46">
        <f t="shared" ref="YO31:YQ31" si="933">YO21+YO23</f>
        <v>33601</v>
      </c>
      <c r="YP31" s="11">
        <f t="shared" si="933"/>
        <v>938</v>
      </c>
      <c r="YQ31" s="47">
        <f t="shared" si="933"/>
        <v>34539</v>
      </c>
      <c r="YR31" s="46">
        <f t="shared" ref="YR31:YT31" si="934">YR21+YR23</f>
        <v>31514</v>
      </c>
      <c r="YS31" s="11">
        <f t="shared" si="934"/>
        <v>6502</v>
      </c>
      <c r="YT31" s="47">
        <f t="shared" si="934"/>
        <v>38016</v>
      </c>
      <c r="YU31" s="46">
        <f t="shared" ref="YU31:ZC31" si="935">YU21+YU23</f>
        <v>29962</v>
      </c>
      <c r="YV31" s="11">
        <f t="shared" si="935"/>
        <v>1881</v>
      </c>
      <c r="YW31" s="47">
        <f t="shared" si="935"/>
        <v>31843</v>
      </c>
      <c r="YX31" s="46">
        <f t="shared" si="935"/>
        <v>26636</v>
      </c>
      <c r="YY31" s="11">
        <f t="shared" si="935"/>
        <v>1948</v>
      </c>
      <c r="YZ31" s="47">
        <f t="shared" si="935"/>
        <v>28584</v>
      </c>
      <c r="ZA31" s="46">
        <f t="shared" si="935"/>
        <v>29447</v>
      </c>
      <c r="ZB31" s="11">
        <f t="shared" si="935"/>
        <v>1504</v>
      </c>
      <c r="ZC31" s="47">
        <f t="shared" si="935"/>
        <v>30951</v>
      </c>
      <c r="ZD31" s="46">
        <f t="shared" ref="ZD31:ZF31" si="936">ZD21+ZD23</f>
        <v>32525</v>
      </c>
      <c r="ZE31" s="11">
        <f t="shared" si="936"/>
        <v>341</v>
      </c>
      <c r="ZF31" s="47">
        <f t="shared" si="936"/>
        <v>32866</v>
      </c>
      <c r="ZG31" s="46">
        <f t="shared" ref="ZG31:ZO31" si="937">ZG21+ZG23</f>
        <v>34409</v>
      </c>
      <c r="ZH31" s="11">
        <f t="shared" si="937"/>
        <v>-95</v>
      </c>
      <c r="ZI31" s="47">
        <f t="shared" si="937"/>
        <v>34314</v>
      </c>
      <c r="ZJ31" s="46">
        <f t="shared" si="937"/>
        <v>32416</v>
      </c>
      <c r="ZK31" s="11">
        <f t="shared" si="937"/>
        <v>1681</v>
      </c>
      <c r="ZL31" s="47">
        <f t="shared" si="937"/>
        <v>34097</v>
      </c>
      <c r="ZM31" s="46">
        <f t="shared" si="937"/>
        <v>30605</v>
      </c>
      <c r="ZN31" s="11">
        <f t="shared" si="937"/>
        <v>2046</v>
      </c>
      <c r="ZO31" s="47">
        <f t="shared" si="937"/>
        <v>32651</v>
      </c>
      <c r="ZP31" s="46">
        <f t="shared" ref="ZP31:ZR31" si="938">ZP21+ZP23</f>
        <v>34541</v>
      </c>
      <c r="ZQ31" s="11">
        <f t="shared" si="938"/>
        <v>1989</v>
      </c>
      <c r="ZR31" s="47">
        <f t="shared" si="938"/>
        <v>36530</v>
      </c>
      <c r="ZS31" s="46">
        <f t="shared" ref="ZS31:ZU31" si="939">ZS21+ZS23</f>
        <v>37281</v>
      </c>
      <c r="ZT31" s="11">
        <f t="shared" si="939"/>
        <v>3293</v>
      </c>
      <c r="ZU31" s="47">
        <f t="shared" si="939"/>
        <v>40574</v>
      </c>
      <c r="ZV31" s="46">
        <f t="shared" ref="ZV31:ZX31" si="940">ZV21+ZV23</f>
        <v>33850</v>
      </c>
      <c r="ZW31" s="11">
        <f t="shared" si="940"/>
        <v>4722</v>
      </c>
      <c r="ZX31" s="47">
        <f t="shared" si="940"/>
        <v>38572</v>
      </c>
      <c r="ZY31" s="46">
        <f t="shared" ref="ZY31:AAA31" si="941">ZY21+ZY23</f>
        <v>31425</v>
      </c>
      <c r="ZZ31" s="11">
        <f t="shared" si="941"/>
        <v>3270</v>
      </c>
      <c r="AAA31" s="47">
        <f t="shared" si="941"/>
        <v>34695</v>
      </c>
      <c r="AAB31" s="46">
        <f t="shared" ref="AAB31:AAD31" si="942">AAB21+AAB23</f>
        <v>34292</v>
      </c>
      <c r="AAC31" s="11">
        <f t="shared" si="942"/>
        <v>3020</v>
      </c>
      <c r="AAD31" s="47">
        <f t="shared" si="942"/>
        <v>37312</v>
      </c>
      <c r="AAE31" s="46">
        <f t="shared" ref="AAE31:AAG31" si="943">AAE21+AAE23</f>
        <v>25420</v>
      </c>
      <c r="AAF31" s="11">
        <f t="shared" si="943"/>
        <v>3363</v>
      </c>
      <c r="AAG31" s="47">
        <f t="shared" si="943"/>
        <v>28783</v>
      </c>
      <c r="AAH31" s="46">
        <f t="shared" ref="AAH31:AAJ31" si="944">AAH21+AAH23</f>
        <v>29499</v>
      </c>
      <c r="AAI31" s="11">
        <f t="shared" si="944"/>
        <v>2560</v>
      </c>
      <c r="AAJ31" s="47">
        <f t="shared" si="944"/>
        <v>32059</v>
      </c>
      <c r="AAK31" s="46">
        <f t="shared" ref="AAK31:AAM31" si="945">AAK21+AAK23</f>
        <v>30402</v>
      </c>
      <c r="AAL31" s="11">
        <f t="shared" si="945"/>
        <v>2101</v>
      </c>
      <c r="AAM31" s="47">
        <f t="shared" si="945"/>
        <v>32503</v>
      </c>
      <c r="AAN31" s="46">
        <f t="shared" ref="AAN31:AAP31" si="946">AAN21+AAN23</f>
        <v>28231</v>
      </c>
      <c r="AAO31" s="11">
        <f t="shared" si="946"/>
        <v>1781</v>
      </c>
      <c r="AAP31" s="47">
        <f t="shared" si="946"/>
        <v>30012</v>
      </c>
      <c r="AAQ31" s="46">
        <f t="shared" ref="AAQ31:AAS31" si="947">AAQ21+AAQ23</f>
        <v>29935</v>
      </c>
      <c r="AAR31" s="11">
        <f t="shared" si="947"/>
        <v>1409</v>
      </c>
      <c r="AAS31" s="47">
        <f t="shared" si="947"/>
        <v>31344</v>
      </c>
      <c r="AAT31" s="46">
        <f t="shared" ref="AAT31:AAV31" si="948">AAT21+AAT23</f>
        <v>29635</v>
      </c>
      <c r="AAU31" s="11">
        <f t="shared" si="948"/>
        <v>1222</v>
      </c>
      <c r="AAV31" s="47">
        <f t="shared" si="948"/>
        <v>30857</v>
      </c>
      <c r="AAW31" s="46">
        <f t="shared" ref="AAW31:AAY31" si="949">AAW21+AAW23</f>
        <v>32130</v>
      </c>
      <c r="AAX31" s="11">
        <f t="shared" si="949"/>
        <v>641</v>
      </c>
      <c r="AAY31" s="47">
        <f t="shared" si="949"/>
        <v>32771</v>
      </c>
      <c r="AAZ31" s="46">
        <f t="shared" ref="AAZ31:ABB31" si="950">AAZ21+AAZ23</f>
        <v>31504</v>
      </c>
      <c r="ABA31" s="11">
        <f t="shared" si="950"/>
        <v>683</v>
      </c>
      <c r="ABB31" s="47">
        <f t="shared" si="950"/>
        <v>32187</v>
      </c>
      <c r="ABC31" s="46">
        <f t="shared" ref="ABC31:ABE31" si="951">ABC21+ABC23</f>
        <v>30812</v>
      </c>
      <c r="ABD31" s="11">
        <f t="shared" si="951"/>
        <v>1642</v>
      </c>
      <c r="ABE31" s="47">
        <f t="shared" si="951"/>
        <v>32454</v>
      </c>
      <c r="ABF31" s="46">
        <f t="shared" ref="ABF31:ABH31" si="952">ABF21+ABF23</f>
        <v>34247</v>
      </c>
      <c r="ABG31" s="11">
        <f t="shared" si="952"/>
        <v>1362</v>
      </c>
      <c r="ABH31" s="47">
        <f t="shared" si="952"/>
        <v>35609</v>
      </c>
      <c r="ABI31" s="46">
        <f t="shared" ref="ABI31:ABK31" si="953">ABI21+ABI23</f>
        <v>28545</v>
      </c>
      <c r="ABJ31" s="11">
        <f t="shared" si="953"/>
        <v>1922</v>
      </c>
      <c r="ABK31" s="47">
        <f t="shared" si="953"/>
        <v>30467</v>
      </c>
      <c r="ABL31" s="46">
        <f t="shared" ref="ABL31:ABN31" si="954">ABL21+ABL23</f>
        <v>26126</v>
      </c>
      <c r="ABM31" s="11">
        <f t="shared" si="954"/>
        <v>2121</v>
      </c>
      <c r="ABN31" s="47">
        <f t="shared" si="954"/>
        <v>28247</v>
      </c>
      <c r="ABO31" s="46">
        <f t="shared" ref="ABO31:ABQ31" si="955">ABO21+ABO23</f>
        <v>18669</v>
      </c>
      <c r="ABP31" s="11">
        <f t="shared" si="955"/>
        <v>-480</v>
      </c>
      <c r="ABQ31" s="47">
        <f t="shared" si="955"/>
        <v>18189</v>
      </c>
      <c r="ABR31" s="46">
        <f t="shared" ref="ABR31:ABT31" si="956">ABR21+ABR23</f>
        <v>21024</v>
      </c>
      <c r="ABS31" s="11">
        <f t="shared" si="956"/>
        <v>547</v>
      </c>
      <c r="ABT31" s="47">
        <f t="shared" si="956"/>
        <v>21571</v>
      </c>
      <c r="ABU31" s="46">
        <f t="shared" ref="ABU31:ABW31" si="957">ABU21+ABU23</f>
        <v>29673</v>
      </c>
      <c r="ABV31" s="11">
        <f t="shared" si="957"/>
        <v>264</v>
      </c>
      <c r="ABW31" s="47">
        <f t="shared" si="957"/>
        <v>29937</v>
      </c>
      <c r="ABX31" s="46">
        <f t="shared" ref="ABX31:ABZ31" si="958">ABX21+ABX23</f>
        <v>16038</v>
      </c>
      <c r="ABY31" s="11">
        <f t="shared" si="958"/>
        <v>-824</v>
      </c>
      <c r="ABZ31" s="47">
        <f t="shared" si="958"/>
        <v>15214</v>
      </c>
      <c r="ACA31" s="46">
        <f>ACA21+ACA23</f>
        <v>30799</v>
      </c>
      <c r="ACB31" s="11">
        <f t="shared" ref="ACB31:ACI31" si="959">ACB21+ACB23</f>
        <v>492</v>
      </c>
      <c r="ACC31" s="47">
        <f t="shared" si="959"/>
        <v>31291</v>
      </c>
      <c r="ACD31" s="46">
        <f t="shared" si="959"/>
        <v>25769</v>
      </c>
      <c r="ACE31" s="11">
        <f t="shared" si="959"/>
        <v>800</v>
      </c>
      <c r="ACF31" s="47">
        <f t="shared" si="959"/>
        <v>26569</v>
      </c>
      <c r="ACG31" s="46">
        <f t="shared" si="959"/>
        <v>28828</v>
      </c>
      <c r="ACH31" s="11">
        <f>ACH21+ACH23</f>
        <v>1185</v>
      </c>
      <c r="ACI31" s="47">
        <f t="shared" si="959"/>
        <v>30013</v>
      </c>
      <c r="ACJ31" s="46">
        <f t="shared" ref="ACJ31:ACO31" si="960">ACJ21+ACJ23</f>
        <v>33724</v>
      </c>
      <c r="ACK31" s="11">
        <f t="shared" si="960"/>
        <v>1100</v>
      </c>
      <c r="ACL31" s="47">
        <f t="shared" si="960"/>
        <v>34824</v>
      </c>
      <c r="ACM31" s="46">
        <f t="shared" si="960"/>
        <v>27970</v>
      </c>
      <c r="ACN31" s="11">
        <f t="shared" si="960"/>
        <v>2083</v>
      </c>
      <c r="ACO31" s="47">
        <f t="shared" si="960"/>
        <v>30053</v>
      </c>
      <c r="ACP31" s="46">
        <f t="shared" ref="ACP31:ACR31" si="961">ACP21+ACP23</f>
        <v>28321</v>
      </c>
      <c r="ACQ31" s="11">
        <f t="shared" si="961"/>
        <v>1782</v>
      </c>
      <c r="ACR31" s="47">
        <f t="shared" si="961"/>
        <v>30103</v>
      </c>
      <c r="ACS31" s="46">
        <f t="shared" ref="ACS31:ACU31" si="962">ACS21+ACS23</f>
        <v>30051</v>
      </c>
      <c r="ACT31" s="11">
        <f t="shared" si="962"/>
        <v>1033</v>
      </c>
      <c r="ACU31" s="47">
        <f t="shared" si="962"/>
        <v>31084</v>
      </c>
      <c r="ACV31" s="46">
        <f t="shared" ref="ACV31:ADA31" si="963">ACV21+ACV23</f>
        <v>29096</v>
      </c>
      <c r="ACW31" s="11">
        <f t="shared" si="963"/>
        <v>460</v>
      </c>
      <c r="ACX31" s="47">
        <f t="shared" si="963"/>
        <v>29556</v>
      </c>
      <c r="ACY31" s="46">
        <f t="shared" si="963"/>
        <v>29825</v>
      </c>
      <c r="ACZ31" s="11">
        <f t="shared" si="963"/>
        <v>1544</v>
      </c>
      <c r="ADA31" s="47">
        <f t="shared" si="963"/>
        <v>31369</v>
      </c>
      <c r="ADB31" s="46">
        <f t="shared" ref="ADB31:ADG31" si="964">ADB21+ADB23</f>
        <v>34497</v>
      </c>
      <c r="ADC31" s="11">
        <f t="shared" si="964"/>
        <v>1046</v>
      </c>
      <c r="ADD31" s="47">
        <f t="shared" si="964"/>
        <v>35543</v>
      </c>
      <c r="ADE31" s="46">
        <f t="shared" si="964"/>
        <v>35117</v>
      </c>
      <c r="ADF31" s="11">
        <f t="shared" si="964"/>
        <v>1183</v>
      </c>
      <c r="ADG31" s="47">
        <f t="shared" si="964"/>
        <v>36300</v>
      </c>
      <c r="ADH31" s="46">
        <f t="shared" ref="ADH31:ADJ31" si="965">ADH21+ADH23</f>
        <v>29863</v>
      </c>
      <c r="ADI31" s="11">
        <f t="shared" si="965"/>
        <v>1645</v>
      </c>
      <c r="ADJ31" s="47">
        <f t="shared" si="965"/>
        <v>31508</v>
      </c>
      <c r="ADK31" s="46">
        <f t="shared" ref="ADK31:ADM31" si="966">ADK21+ADK23</f>
        <v>37326</v>
      </c>
      <c r="ADL31" s="11">
        <f t="shared" si="966"/>
        <v>1901</v>
      </c>
      <c r="ADM31" s="47">
        <f t="shared" si="966"/>
        <v>39227</v>
      </c>
      <c r="ADN31" s="46">
        <f t="shared" ref="ADN31:ADP31" si="967">ADN21+ADN23</f>
        <v>31526</v>
      </c>
      <c r="ADO31" s="11">
        <f t="shared" si="967"/>
        <v>10754</v>
      </c>
      <c r="ADP31" s="47">
        <f t="shared" si="967"/>
        <v>42280</v>
      </c>
      <c r="ADQ31" s="46">
        <f t="shared" ref="ADQ31:ADS31" si="968">ADQ21+ADQ23</f>
        <v>32717</v>
      </c>
      <c r="ADR31" s="11">
        <f t="shared" si="968"/>
        <v>3904</v>
      </c>
      <c r="ADS31" s="47">
        <f t="shared" si="968"/>
        <v>36621</v>
      </c>
      <c r="ADT31" s="46">
        <f t="shared" ref="ADT31:ADV31" si="969">ADT21+ADT23</f>
        <v>33093</v>
      </c>
      <c r="ADU31" s="11">
        <f t="shared" si="969"/>
        <v>4462</v>
      </c>
      <c r="ADV31" s="47">
        <f t="shared" si="969"/>
        <v>37555</v>
      </c>
      <c r="ADW31" s="46">
        <f t="shared" ref="ADW31:ADY31" si="970">ADW21+ADW23</f>
        <v>27429</v>
      </c>
      <c r="ADX31" s="11">
        <f t="shared" si="970"/>
        <v>5143</v>
      </c>
      <c r="ADY31" s="47">
        <f t="shared" si="970"/>
        <v>32572</v>
      </c>
      <c r="ADZ31" s="46">
        <f t="shared" ref="ADZ31:AEB31" si="971">ADZ21+ADZ23</f>
        <v>26892</v>
      </c>
      <c r="AEA31" s="11">
        <f t="shared" si="971"/>
        <v>6467</v>
      </c>
      <c r="AEB31" s="47">
        <f t="shared" si="971"/>
        <v>33359</v>
      </c>
      <c r="AEC31" s="46">
        <f t="shared" ref="AEC31:AEH31" si="972">AEC21+AEC23</f>
        <v>2647</v>
      </c>
      <c r="AED31" s="11">
        <f t="shared" si="972"/>
        <v>6413</v>
      </c>
      <c r="AEE31" s="47">
        <f t="shared" si="972"/>
        <v>9060</v>
      </c>
      <c r="AEF31" s="46">
        <f t="shared" si="972"/>
        <v>17333</v>
      </c>
      <c r="AEG31" s="11">
        <f t="shared" si="972"/>
        <v>4605</v>
      </c>
      <c r="AEH31" s="47">
        <f t="shared" si="972"/>
        <v>21938</v>
      </c>
      <c r="AEI31" s="46">
        <f t="shared" ref="AEI31:AEK31" si="973">AEI21+AEI23</f>
        <v>26835</v>
      </c>
      <c r="AEJ31" s="11">
        <f t="shared" si="973"/>
        <v>7151</v>
      </c>
      <c r="AEK31" s="47">
        <f t="shared" si="973"/>
        <v>33986</v>
      </c>
      <c r="AEL31" s="46">
        <f t="shared" ref="AEL31:AEN31" si="974">AEL21+AEL23</f>
        <v>28482</v>
      </c>
      <c r="AEM31" s="11">
        <f t="shared" si="974"/>
        <v>5564</v>
      </c>
      <c r="AEN31" s="47">
        <f t="shared" si="974"/>
        <v>34046</v>
      </c>
      <c r="AEO31" s="46">
        <f t="shared" ref="AEO31:AEQ31" si="975">AEO21+AEO23</f>
        <v>29394</v>
      </c>
      <c r="AEP31" s="11">
        <f t="shared" si="975"/>
        <v>4711</v>
      </c>
      <c r="AEQ31" s="47">
        <f t="shared" si="975"/>
        <v>34105</v>
      </c>
      <c r="AER31" s="46">
        <f t="shared" ref="AER31:AET31" si="976">AER21+AER23</f>
        <v>32770</v>
      </c>
      <c r="AES31" s="11">
        <f t="shared" si="976"/>
        <v>8571</v>
      </c>
      <c r="AET31" s="47">
        <f t="shared" si="976"/>
        <v>41341</v>
      </c>
      <c r="AEU31" s="46">
        <f t="shared" ref="AEU31:AEW31" si="977">AEU21+AEU23</f>
        <v>25573</v>
      </c>
      <c r="AEV31" s="11">
        <f t="shared" si="977"/>
        <v>7823</v>
      </c>
      <c r="AEW31" s="47">
        <f t="shared" si="977"/>
        <v>33396</v>
      </c>
      <c r="AEX31" s="46">
        <f t="shared" ref="AEX31:AEZ31" si="978">AEX21+AEX23</f>
        <v>27670</v>
      </c>
      <c r="AEY31" s="11">
        <f t="shared" si="978"/>
        <v>9689</v>
      </c>
      <c r="AEZ31" s="47">
        <f t="shared" si="978"/>
        <v>37359</v>
      </c>
      <c r="AFA31" s="46">
        <f t="shared" ref="AFA31:AFC31" si="979">AFA21+AFA23</f>
        <v>29009</v>
      </c>
      <c r="AFB31" s="11">
        <f t="shared" si="979"/>
        <v>15233</v>
      </c>
      <c r="AFC31" s="47">
        <f t="shared" si="979"/>
        <v>44242</v>
      </c>
      <c r="AFD31" s="46">
        <f t="shared" ref="AFD31:AFF31" si="980">AFD21+AFD23</f>
        <v>29074</v>
      </c>
      <c r="AFE31" s="11">
        <f t="shared" si="980"/>
        <v>16566</v>
      </c>
      <c r="AFF31" s="47">
        <f t="shared" si="980"/>
        <v>45640</v>
      </c>
      <c r="AFG31" s="46">
        <f t="shared" ref="AFG31:AFI31" si="981">AFG21+AFG23</f>
        <v>26910</v>
      </c>
      <c r="AFH31" s="11">
        <f t="shared" si="981"/>
        <v>17600</v>
      </c>
      <c r="AFI31" s="47">
        <f t="shared" si="981"/>
        <v>44510</v>
      </c>
      <c r="AFJ31" s="46">
        <f t="shared" ref="AFJ31:AFL31" si="982">AFJ21+AFJ23</f>
        <v>27294</v>
      </c>
      <c r="AFK31" s="11">
        <f t="shared" si="982"/>
        <v>21562</v>
      </c>
      <c r="AFL31" s="47">
        <f t="shared" si="982"/>
        <v>48856</v>
      </c>
      <c r="AFM31" s="46">
        <f t="shared" ref="AFM31:AFO31" si="983">AFM21+AFM23</f>
        <v>27704</v>
      </c>
      <c r="AFN31" s="11">
        <f t="shared" si="983"/>
        <v>17509</v>
      </c>
      <c r="AFO31" s="47">
        <f t="shared" si="983"/>
        <v>45213</v>
      </c>
      <c r="AFP31" s="46">
        <f t="shared" ref="AFP31:AFR31" si="984">AFP21+AFP23</f>
        <v>27596</v>
      </c>
      <c r="AFQ31" s="11">
        <f t="shared" si="984"/>
        <v>16872</v>
      </c>
      <c r="AFR31" s="47">
        <f t="shared" si="984"/>
        <v>44468</v>
      </c>
      <c r="AFS31" s="46">
        <f t="shared" ref="AFS31:AFU31" si="985">AFS21+AFS23</f>
        <v>33519</v>
      </c>
      <c r="AFT31" s="11">
        <f t="shared" si="985"/>
        <v>14351</v>
      </c>
      <c r="AFU31" s="47">
        <f t="shared" si="985"/>
        <v>47870</v>
      </c>
      <c r="AFV31" s="46">
        <f t="shared" ref="AFV31:AFX31" si="986">AFV21+AFV23</f>
        <v>36283</v>
      </c>
      <c r="AFW31" s="11">
        <f t="shared" si="986"/>
        <v>11242</v>
      </c>
      <c r="AFX31" s="47">
        <f t="shared" si="986"/>
        <v>47525</v>
      </c>
      <c r="AFY31" s="46">
        <f t="shared" ref="AFY31:AGA31" si="987">AFY21+AFY23</f>
        <v>33345</v>
      </c>
      <c r="AFZ31" s="11">
        <f t="shared" si="987"/>
        <v>9974</v>
      </c>
      <c r="AGA31" s="47">
        <f t="shared" si="987"/>
        <v>43319</v>
      </c>
      <c r="AGB31" s="46">
        <f t="shared" ref="AGB31:AGD31" si="988">AGB21+AGB23</f>
        <v>34055</v>
      </c>
      <c r="AGC31" s="11">
        <f t="shared" si="988"/>
        <v>11106</v>
      </c>
      <c r="AGD31" s="47">
        <f t="shared" si="988"/>
        <v>45161</v>
      </c>
      <c r="AGE31" s="46">
        <f t="shared" ref="AGE31:AGG31" si="989">AGE21+AGE23</f>
        <v>34628</v>
      </c>
      <c r="AGF31" s="11">
        <f t="shared" si="989"/>
        <v>7940</v>
      </c>
      <c r="AGG31" s="47">
        <f t="shared" si="989"/>
        <v>42568</v>
      </c>
      <c r="AGH31" s="46">
        <f t="shared" ref="AGH31:AGJ31" si="990">AGH21+AGH23</f>
        <v>35651</v>
      </c>
      <c r="AGI31" s="11">
        <f t="shared" si="990"/>
        <v>7351</v>
      </c>
      <c r="AGJ31" s="47">
        <f t="shared" si="990"/>
        <v>43002</v>
      </c>
      <c r="AGK31" s="46">
        <f t="shared" ref="AGK31:AGM31" si="991">AGK21+AGK23</f>
        <v>33111</v>
      </c>
      <c r="AGL31" s="11">
        <f t="shared" si="991"/>
        <v>8908</v>
      </c>
      <c r="AGM31" s="47">
        <f t="shared" si="991"/>
        <v>42019</v>
      </c>
      <c r="AGN31" s="46">
        <f t="shared" ref="AGN31:AGP31" si="992">AGN21+AGN23</f>
        <v>29237</v>
      </c>
      <c r="AGO31" s="11">
        <f t="shared" si="992"/>
        <v>7837</v>
      </c>
      <c r="AGP31" s="47">
        <f t="shared" si="992"/>
        <v>37074</v>
      </c>
      <c r="AGQ31" s="46">
        <f t="shared" ref="AGQ31:AGS31" si="993">AGQ21+AGQ23</f>
        <v>32875</v>
      </c>
      <c r="AGR31" s="11">
        <f t="shared" si="993"/>
        <v>10036</v>
      </c>
      <c r="AGS31" s="47">
        <f t="shared" si="993"/>
        <v>42911</v>
      </c>
      <c r="AGT31" s="46">
        <f t="shared" ref="AGT31:AGV31" si="994">AGT21+AGT23</f>
        <v>30868</v>
      </c>
      <c r="AGU31" s="11">
        <f t="shared" si="994"/>
        <v>10465</v>
      </c>
      <c r="AGV31" s="47">
        <f t="shared" si="994"/>
        <v>41333</v>
      </c>
      <c r="AGW31" s="46">
        <f t="shared" ref="AGW31:AGY31" si="995">AGW21+AGW23</f>
        <v>29710</v>
      </c>
      <c r="AGX31" s="11">
        <f t="shared" si="995"/>
        <v>9458</v>
      </c>
      <c r="AGY31" s="47">
        <f t="shared" si="995"/>
        <v>39168</v>
      </c>
      <c r="AGZ31" s="46">
        <f t="shared" ref="AGZ31:AHB31" si="996">AGZ21+AGZ23</f>
        <v>34833</v>
      </c>
      <c r="AHA31" s="11">
        <f t="shared" si="996"/>
        <v>7850</v>
      </c>
      <c r="AHB31" s="47">
        <f t="shared" si="996"/>
        <v>42683</v>
      </c>
      <c r="AHC31" s="46">
        <f t="shared" ref="AHC31:AHE31" si="997">AHC21+AHC23</f>
        <v>38850</v>
      </c>
      <c r="AHD31" s="11">
        <f t="shared" si="997"/>
        <v>8416</v>
      </c>
      <c r="AHE31" s="47">
        <f t="shared" si="997"/>
        <v>47266</v>
      </c>
      <c r="AHF31" s="46">
        <f t="shared" ref="AHF31:AHH31" si="998">AHF21+AHF23</f>
        <v>29851</v>
      </c>
      <c r="AHG31" s="11">
        <f t="shared" si="998"/>
        <v>5678</v>
      </c>
      <c r="AHH31" s="47">
        <f t="shared" si="998"/>
        <v>35529</v>
      </c>
      <c r="AHI31" s="46">
        <f t="shared" ref="AHI31:AHK31" si="999">AHI21+AHI23</f>
        <v>37230</v>
      </c>
      <c r="AHJ31" s="11">
        <f t="shared" si="999"/>
        <v>6405</v>
      </c>
      <c r="AHK31" s="47">
        <f t="shared" si="999"/>
        <v>43635</v>
      </c>
      <c r="AHL31" s="46">
        <f t="shared" ref="AHL31:AHN31" si="1000">AHL21+AHL23</f>
        <v>34619</v>
      </c>
      <c r="AHM31" s="11">
        <f t="shared" si="1000"/>
        <v>3286</v>
      </c>
      <c r="AHN31" s="47">
        <f t="shared" si="1000"/>
        <v>37905</v>
      </c>
      <c r="AHO31" s="46">
        <f t="shared" ref="AHO31:AHQ31" si="1001">AHO21+AHO23</f>
        <v>37555</v>
      </c>
      <c r="AHP31" s="11">
        <f t="shared" si="1001"/>
        <v>2141</v>
      </c>
      <c r="AHQ31" s="47">
        <f t="shared" si="1001"/>
        <v>39696</v>
      </c>
      <c r="AHR31" s="46">
        <f t="shared" ref="AHR31:AHT31" si="1002">AHR21+AHR23</f>
        <v>31954</v>
      </c>
      <c r="AHS31" s="11">
        <f t="shared" si="1002"/>
        <v>3851</v>
      </c>
      <c r="AHT31" s="47">
        <f t="shared" si="1002"/>
        <v>35805</v>
      </c>
      <c r="AHU31" s="46">
        <f t="shared" ref="AHU31:AHW31" si="1003">AHU21+AHU23</f>
        <v>31477</v>
      </c>
      <c r="AHV31" s="11">
        <f t="shared" si="1003"/>
        <v>7122</v>
      </c>
      <c r="AHW31" s="47">
        <f t="shared" si="1003"/>
        <v>38599</v>
      </c>
      <c r="AHX31" s="46">
        <f t="shared" ref="AHX31:AHZ31" si="1004">AHX21+AHX23</f>
        <v>29950</v>
      </c>
      <c r="AHY31" s="11">
        <f t="shared" si="1004"/>
        <v>6497</v>
      </c>
      <c r="AHZ31" s="47">
        <f t="shared" si="1004"/>
        <v>36447</v>
      </c>
      <c r="AIA31" s="46">
        <f t="shared" ref="AIA31:AIC31" si="1005">AIA21+AIA23</f>
        <v>35913</v>
      </c>
      <c r="AIB31" s="11">
        <f t="shared" si="1005"/>
        <v>5387</v>
      </c>
      <c r="AIC31" s="47">
        <f t="shared" si="1005"/>
        <v>41300</v>
      </c>
      <c r="AID31" s="46">
        <f t="shared" ref="AID31:AIF31" si="1006">AID21+AID23</f>
        <v>34545</v>
      </c>
      <c r="AIE31" s="11">
        <f t="shared" si="1006"/>
        <v>5085</v>
      </c>
      <c r="AIF31" s="47">
        <f t="shared" si="1006"/>
        <v>39630</v>
      </c>
      <c r="AIG31" s="46">
        <f t="shared" ref="AIG31:AII31" si="1007">AIG21+AIG23</f>
        <v>30517</v>
      </c>
      <c r="AIH31" s="11">
        <f t="shared" si="1007"/>
        <v>4173</v>
      </c>
      <c r="AII31" s="47">
        <f t="shared" si="1007"/>
        <v>34690</v>
      </c>
    </row>
    <row r="32" spans="1:919" x14ac:dyDescent="0.2">
      <c r="A32" s="52"/>
      <c r="B32" s="46"/>
      <c r="D32" s="47"/>
      <c r="E32" s="46"/>
      <c r="G32" s="47"/>
      <c r="H32" s="46"/>
      <c r="J32" s="47"/>
      <c r="K32" s="46"/>
      <c r="M32" s="47"/>
      <c r="N32" s="46"/>
      <c r="P32" s="47"/>
      <c r="T32" s="46"/>
      <c r="V32" s="47"/>
      <c r="Z32" s="46"/>
      <c r="AB32" s="47"/>
      <c r="AF32" s="46"/>
      <c r="AH32" s="47"/>
      <c r="AI32" s="46"/>
      <c r="AK32" s="47"/>
      <c r="AO32" s="46"/>
      <c r="AQ32" s="47"/>
      <c r="AR32" s="46"/>
      <c r="AT32" s="47"/>
      <c r="AU32" s="46"/>
      <c r="AW32" s="47"/>
      <c r="AX32" s="46"/>
      <c r="AZ32" s="47"/>
      <c r="BD32" s="46"/>
      <c r="BF32" s="47"/>
      <c r="BJ32" s="46"/>
      <c r="BL32" s="47"/>
      <c r="BP32" s="46"/>
      <c r="BR32" s="47"/>
      <c r="BV32" s="46"/>
      <c r="BX32" s="47"/>
      <c r="BY32" s="46"/>
      <c r="CA32" s="47"/>
      <c r="CB32" s="46"/>
      <c r="CE32" s="46"/>
      <c r="CG32" s="47"/>
      <c r="CK32" s="46"/>
      <c r="CM32" s="47"/>
      <c r="CQ32" s="46"/>
      <c r="CS32" s="47"/>
      <c r="CW32" s="46"/>
      <c r="CY32" s="47"/>
      <c r="DB32" s="47"/>
      <c r="DF32" s="46"/>
      <c r="DH32" s="47"/>
      <c r="DI32" s="46"/>
      <c r="DK32" s="47"/>
      <c r="DL32" s="46"/>
      <c r="DN32" s="47"/>
      <c r="DO32" s="46"/>
      <c r="DQ32" s="47"/>
      <c r="DU32" s="46"/>
      <c r="DW32" s="47"/>
      <c r="EA32" s="46"/>
      <c r="EC32" s="47"/>
      <c r="EG32" s="46"/>
      <c r="EI32" s="47"/>
      <c r="EM32" s="46"/>
      <c r="EO32" s="47"/>
      <c r="ES32" s="46"/>
      <c r="EU32" s="47"/>
      <c r="EY32" s="46"/>
      <c r="FA32" s="47"/>
      <c r="FB32" s="46"/>
      <c r="FD32" s="47"/>
      <c r="FE32" s="46"/>
      <c r="FG32" s="47"/>
      <c r="FK32" s="46"/>
      <c r="FM32" s="47"/>
      <c r="FQ32" s="46"/>
      <c r="FS32" s="47"/>
      <c r="FW32" s="46"/>
      <c r="FY32" s="47"/>
      <c r="GC32" s="46"/>
      <c r="GE32" s="47"/>
      <c r="GI32" s="46"/>
      <c r="GK32" s="47"/>
      <c r="GO32" s="46"/>
      <c r="GQ32" s="47"/>
      <c r="GU32" s="46"/>
      <c r="GW32" s="47"/>
      <c r="HA32" s="46"/>
      <c r="HC32" s="47"/>
      <c r="HG32" s="46"/>
      <c r="HI32" s="47"/>
      <c r="HJ32" s="46"/>
      <c r="HL32" s="47"/>
      <c r="HP32" s="46"/>
      <c r="HR32" s="47"/>
      <c r="HV32" s="46"/>
      <c r="HX32" s="47"/>
      <c r="IB32" s="46"/>
      <c r="ID32" s="47"/>
      <c r="IE32" s="46"/>
      <c r="IG32" s="47"/>
      <c r="IK32" s="46"/>
      <c r="IM32" s="47"/>
      <c r="IN32" s="46"/>
      <c r="IP32" s="47"/>
      <c r="IT32" s="46"/>
      <c r="IV32" s="47"/>
      <c r="IZ32" s="46"/>
      <c r="JB32" s="47"/>
      <c r="JF32" s="46"/>
      <c r="JH32" s="47"/>
      <c r="JL32" s="46"/>
      <c r="JN32" s="47"/>
      <c r="JR32" s="46"/>
      <c r="JT32" s="47"/>
      <c r="JX32" s="46"/>
      <c r="JZ32" s="47"/>
      <c r="KA32" s="46"/>
      <c r="KC32" s="47"/>
      <c r="KG32" s="46"/>
      <c r="KI32" s="47"/>
      <c r="KM32" s="46"/>
      <c r="KO32" s="47"/>
      <c r="KS32" s="46"/>
      <c r="KU32" s="47"/>
      <c r="KV32" s="46"/>
      <c r="KX32" s="47"/>
      <c r="KY32" s="46"/>
      <c r="LA32" s="47"/>
      <c r="LE32" s="46"/>
      <c r="LG32" s="47"/>
      <c r="LH32" s="46"/>
      <c r="LJ32" s="47"/>
      <c r="LK32" s="46"/>
      <c r="LM32" s="47"/>
      <c r="LQ32" s="46"/>
      <c r="LS32" s="47"/>
      <c r="LW32" s="46"/>
      <c r="LY32" s="47"/>
      <c r="MC32" s="46"/>
      <c r="ME32" s="47"/>
      <c r="MI32" s="46"/>
      <c r="MK32" s="47"/>
      <c r="MO32" s="46"/>
      <c r="MQ32" s="47"/>
      <c r="MU32" s="46"/>
      <c r="MW32" s="47"/>
      <c r="NA32" s="46"/>
      <c r="NC32" s="47"/>
      <c r="NG32" s="46"/>
      <c r="NI32" s="47"/>
      <c r="NM32" s="46"/>
      <c r="NO32" s="47"/>
      <c r="NS32" s="46"/>
      <c r="NU32" s="47"/>
      <c r="NY32" s="46"/>
      <c r="OA32" s="47"/>
      <c r="OE32" s="46"/>
      <c r="OH32" s="46"/>
      <c r="OK32" s="46"/>
      <c r="ON32" s="46"/>
      <c r="OQ32" s="46"/>
      <c r="OT32" s="46"/>
      <c r="OW32" s="46"/>
      <c r="OZ32" s="46"/>
      <c r="PC32" s="46"/>
      <c r="PF32" s="46"/>
      <c r="PI32" s="46"/>
      <c r="PL32" s="46"/>
      <c r="PO32" s="46"/>
      <c r="PR32" s="46"/>
      <c r="PU32" s="46"/>
      <c r="PX32" s="46"/>
      <c r="QA32" s="46"/>
      <c r="QD32" s="46"/>
      <c r="QG32" s="46"/>
      <c r="QJ32" s="46"/>
      <c r="QM32" s="46"/>
      <c r="QP32" s="46"/>
      <c r="QS32" s="46"/>
      <c r="QV32" s="46"/>
      <c r="QY32" s="46"/>
      <c r="RB32" s="46"/>
      <c r="RD32" s="47"/>
      <c r="RE32" s="46"/>
      <c r="RG32" s="47"/>
      <c r="RH32" s="46"/>
      <c r="RJ32" s="47"/>
      <c r="RK32" s="46"/>
      <c r="RM32" s="47"/>
      <c r="RN32" s="46"/>
      <c r="RQ32" s="46"/>
      <c r="RS32" s="47"/>
      <c r="RW32" s="46"/>
      <c r="RY32" s="47"/>
      <c r="SC32" s="46"/>
      <c r="SE32" s="47"/>
      <c r="SI32" s="46"/>
      <c r="SK32" s="47"/>
      <c r="SO32" s="46"/>
      <c r="SR32" s="46"/>
      <c r="ST32" s="47"/>
      <c r="SX32" s="46"/>
      <c r="SZ32" s="47"/>
      <c r="TD32" s="46"/>
      <c r="TF32" s="47"/>
      <c r="TJ32" s="46"/>
      <c r="TL32" s="47"/>
      <c r="TP32" s="46"/>
      <c r="TR32" s="47"/>
      <c r="TV32" s="46"/>
      <c r="TX32" s="47"/>
      <c r="TY32" s="46"/>
      <c r="UB32" s="46"/>
      <c r="UD32" s="47"/>
      <c r="UH32" s="46"/>
      <c r="UJ32" s="47"/>
      <c r="UN32" s="46"/>
      <c r="UP32" s="47"/>
      <c r="UT32" s="46"/>
      <c r="UV32" s="48"/>
      <c r="UZ32" s="49"/>
      <c r="VB32" s="48"/>
      <c r="VC32" s="46"/>
      <c r="VE32" s="47"/>
      <c r="VF32" s="46"/>
      <c r="VH32" s="47"/>
      <c r="VI32" s="46"/>
      <c r="VK32" s="47"/>
      <c r="VL32" s="46"/>
      <c r="VN32" s="47"/>
      <c r="VO32" s="46"/>
      <c r="VQ32" s="47"/>
      <c r="VR32" s="46"/>
      <c r="VT32" s="47"/>
      <c r="VU32" s="46"/>
      <c r="VW32" s="47"/>
      <c r="VX32" s="46"/>
      <c r="VZ32" s="47"/>
      <c r="WA32" s="46"/>
      <c r="WC32" s="47"/>
      <c r="WD32" s="46"/>
      <c r="WF32" s="47"/>
      <c r="WG32" s="46"/>
      <c r="WI32" s="47"/>
      <c r="WJ32" s="46"/>
      <c r="WL32" s="47"/>
      <c r="WM32" s="46"/>
      <c r="WO32" s="47"/>
      <c r="WP32" s="46"/>
      <c r="WR32" s="47"/>
      <c r="WS32" s="46"/>
      <c r="WU32" s="47"/>
      <c r="WV32" s="46"/>
      <c r="WX32" s="47"/>
      <c r="WY32" s="46"/>
      <c r="XA32" s="47"/>
      <c r="XB32" s="46"/>
      <c r="XD32" s="47"/>
      <c r="XE32" s="46"/>
      <c r="XG32" s="47"/>
      <c r="XH32" s="46"/>
      <c r="XJ32" s="47"/>
      <c r="XK32" s="46"/>
      <c r="XM32" s="47"/>
      <c r="XN32" s="46"/>
      <c r="XP32" s="47"/>
      <c r="XQ32" s="46"/>
      <c r="XS32" s="47"/>
      <c r="XT32" s="46"/>
      <c r="XV32" s="47"/>
      <c r="XW32" s="46"/>
      <c r="XY32" s="47"/>
      <c r="XZ32" s="46"/>
      <c r="YB32" s="47"/>
      <c r="YC32" s="46"/>
      <c r="YE32" s="47"/>
      <c r="YF32" s="46"/>
      <c r="YH32" s="47"/>
      <c r="YI32" s="46"/>
      <c r="YK32" s="47"/>
      <c r="YL32" s="46"/>
      <c r="YN32" s="47"/>
      <c r="YO32" s="46"/>
      <c r="YQ32" s="47"/>
      <c r="YR32" s="46"/>
      <c r="YT32" s="47"/>
      <c r="YU32" s="46"/>
      <c r="YW32" s="47"/>
      <c r="YX32" s="46"/>
      <c r="YZ32" s="47"/>
      <c r="ZA32" s="46"/>
      <c r="ZC32" s="47"/>
      <c r="ZD32" s="46"/>
      <c r="ZF32" s="47"/>
      <c r="ZG32" s="46"/>
      <c r="ZI32" s="47"/>
      <c r="ZJ32" s="46"/>
      <c r="ZL32" s="47"/>
      <c r="ZM32" s="46"/>
      <c r="ZO32" s="47"/>
      <c r="ZP32" s="46"/>
      <c r="ZR32" s="47"/>
      <c r="ZS32" s="46"/>
      <c r="ZU32" s="47"/>
      <c r="ZV32" s="46"/>
      <c r="ZX32" s="47"/>
      <c r="ZY32" s="46"/>
      <c r="AAA32" s="47"/>
      <c r="AAB32" s="46"/>
      <c r="AAD32" s="47"/>
      <c r="AAE32" s="46"/>
      <c r="AAG32" s="47"/>
      <c r="AAH32" s="46"/>
      <c r="AAJ32" s="47"/>
      <c r="AAK32" s="46"/>
      <c r="AAM32" s="47"/>
      <c r="AAN32" s="46"/>
      <c r="AAP32" s="47"/>
      <c r="AAQ32" s="46"/>
      <c r="AAS32" s="47"/>
      <c r="AAT32" s="46"/>
      <c r="AAV32" s="47"/>
      <c r="AAW32" s="46"/>
      <c r="AAY32" s="47"/>
      <c r="AAZ32" s="46"/>
      <c r="ABB32" s="47"/>
      <c r="ABC32" s="46"/>
      <c r="ABE32" s="47"/>
      <c r="ABF32" s="46"/>
      <c r="ABH32" s="47"/>
      <c r="ABI32" s="46"/>
      <c r="ABK32" s="47"/>
      <c r="ABL32" s="46"/>
      <c r="ABN32" s="47"/>
      <c r="ABO32" s="46"/>
      <c r="ABQ32" s="47"/>
      <c r="ABR32" s="46"/>
      <c r="ABT32" s="47"/>
      <c r="ABU32" s="46"/>
      <c r="ABW32" s="47"/>
      <c r="ABX32" s="46"/>
      <c r="ABZ32" s="47"/>
      <c r="ACA32" s="46"/>
      <c r="ACC32" s="47"/>
      <c r="ACD32" s="46"/>
      <c r="ACF32" s="47"/>
      <c r="ACG32" s="46"/>
      <c r="ACI32" s="47"/>
      <c r="ACJ32" s="46"/>
      <c r="ACL32" s="47"/>
      <c r="ACM32" s="46"/>
      <c r="ACO32" s="47"/>
      <c r="ACP32" s="46"/>
      <c r="ACR32" s="47"/>
      <c r="ACS32" s="46"/>
      <c r="ACU32" s="47"/>
      <c r="ACV32" s="46"/>
      <c r="ACX32" s="47"/>
      <c r="ACY32" s="46"/>
      <c r="ADA32" s="47"/>
      <c r="ADB32" s="46"/>
      <c r="ADD32" s="47"/>
      <c r="ADE32" s="46"/>
      <c r="ADG32" s="47"/>
      <c r="ADH32" s="46"/>
      <c r="ADJ32" s="47"/>
      <c r="ADK32" s="46"/>
      <c r="ADM32" s="47"/>
      <c r="ADN32" s="46"/>
      <c r="ADP32" s="47"/>
      <c r="ADQ32" s="46"/>
      <c r="ADS32" s="47"/>
      <c r="ADT32" s="46"/>
      <c r="ADV32" s="47"/>
      <c r="ADW32" s="46"/>
      <c r="ADY32" s="47"/>
      <c r="ADZ32" s="46"/>
      <c r="AEB32" s="47"/>
      <c r="AEC32" s="46"/>
      <c r="AEE32" s="47"/>
      <c r="AEF32" s="46"/>
      <c r="AEH32" s="47"/>
      <c r="AEI32" s="46"/>
      <c r="AEK32" s="47"/>
      <c r="AEL32" s="46"/>
      <c r="AEN32" s="47"/>
      <c r="AEO32" s="46"/>
      <c r="AEQ32" s="47"/>
      <c r="AER32" s="46"/>
      <c r="AET32" s="47"/>
      <c r="AEU32" s="46"/>
      <c r="AEW32" s="47"/>
      <c r="AEX32" s="46"/>
      <c r="AEZ32" s="47"/>
      <c r="AFA32" s="46"/>
      <c r="AFC32" s="47"/>
      <c r="AFD32" s="46"/>
      <c r="AFF32" s="47"/>
      <c r="AFG32" s="46"/>
      <c r="AFI32" s="47"/>
      <c r="AFJ32" s="46"/>
      <c r="AFL32" s="47"/>
      <c r="AFM32" s="46"/>
      <c r="AFO32" s="47"/>
      <c r="AFP32" s="46"/>
      <c r="AFR32" s="47"/>
      <c r="AFS32" s="46"/>
      <c r="AFU32" s="47"/>
      <c r="AFV32" s="46"/>
      <c r="AFX32" s="47"/>
      <c r="AFY32" s="46"/>
      <c r="AGA32" s="47"/>
      <c r="AGB32" s="46"/>
      <c r="AGD32" s="47"/>
      <c r="AGE32" s="46"/>
      <c r="AGG32" s="47"/>
      <c r="AGH32" s="46"/>
      <c r="AGJ32" s="47"/>
      <c r="AGK32" s="46"/>
      <c r="AGM32" s="47"/>
      <c r="AGN32" s="46"/>
      <c r="AGP32" s="47"/>
      <c r="AGQ32" s="46"/>
      <c r="AGS32" s="47"/>
      <c r="AGT32" s="46"/>
      <c r="AGV32" s="47"/>
      <c r="AGW32" s="46"/>
      <c r="AGY32" s="47"/>
      <c r="AGZ32" s="46"/>
      <c r="AHB32" s="47"/>
      <c r="AHC32" s="46"/>
      <c r="AHE32" s="47"/>
      <c r="AHF32" s="46"/>
      <c r="AHH32" s="47"/>
      <c r="AHI32" s="46"/>
      <c r="AHK32" s="47"/>
      <c r="AHL32" s="46"/>
      <c r="AHN32" s="47"/>
      <c r="AHO32" s="46"/>
      <c r="AHQ32" s="47"/>
      <c r="AHR32" s="46"/>
      <c r="AHT32" s="47"/>
      <c r="AHU32" s="46"/>
      <c r="AHW32" s="47"/>
      <c r="AHX32" s="46"/>
      <c r="AHZ32" s="47"/>
      <c r="AIA32" s="46"/>
      <c r="AIC32" s="47"/>
      <c r="AID32" s="46"/>
      <c r="AIF32" s="47"/>
      <c r="AIG32" s="46"/>
      <c r="AII32" s="47"/>
    </row>
    <row r="33" spans="1:919" s="37" customFormat="1" x14ac:dyDescent="0.2">
      <c r="A33" s="5" t="s">
        <v>231</v>
      </c>
      <c r="B33" s="36">
        <v>127000</v>
      </c>
      <c r="C33" s="37">
        <v>58000</v>
      </c>
      <c r="D33" s="38">
        <v>185000</v>
      </c>
      <c r="E33" s="36">
        <v>132000</v>
      </c>
      <c r="F33" s="37">
        <v>60000</v>
      </c>
      <c r="G33" s="38">
        <v>192000</v>
      </c>
      <c r="H33" s="36">
        <v>113000</v>
      </c>
      <c r="I33" s="37">
        <v>58000</v>
      </c>
      <c r="J33" s="38">
        <v>171000</v>
      </c>
      <c r="K33" s="36">
        <v>107000</v>
      </c>
      <c r="L33" s="37">
        <v>55000</v>
      </c>
      <c r="M33" s="38">
        <v>162000</v>
      </c>
      <c r="N33" s="36">
        <v>117000</v>
      </c>
      <c r="O33" s="37">
        <v>51000</v>
      </c>
      <c r="P33" s="38">
        <v>168000</v>
      </c>
      <c r="Q33" s="37">
        <v>100000</v>
      </c>
      <c r="R33" s="37">
        <v>48000</v>
      </c>
      <c r="S33" s="37">
        <v>148000</v>
      </c>
      <c r="T33" s="36">
        <v>103000</v>
      </c>
      <c r="U33" s="37">
        <v>46000</v>
      </c>
      <c r="V33" s="38">
        <v>149000</v>
      </c>
      <c r="W33" s="37">
        <v>105000</v>
      </c>
      <c r="X33" s="37">
        <v>41000</v>
      </c>
      <c r="Y33" s="37">
        <v>146000</v>
      </c>
      <c r="Z33" s="36">
        <v>91000</v>
      </c>
      <c r="AA33" s="37">
        <v>34000</v>
      </c>
      <c r="AB33" s="38">
        <v>125000</v>
      </c>
      <c r="AC33" s="37">
        <v>92000</v>
      </c>
      <c r="AD33" s="37">
        <v>26000</v>
      </c>
      <c r="AE33" s="37">
        <v>118000</v>
      </c>
      <c r="AF33" s="36">
        <v>78000</v>
      </c>
      <c r="AG33" s="37">
        <v>21000</v>
      </c>
      <c r="AH33" s="38">
        <v>99000</v>
      </c>
      <c r="AI33" s="36">
        <v>166414</v>
      </c>
      <c r="AJ33" s="37">
        <v>11541.000000000002</v>
      </c>
      <c r="AK33" s="38">
        <v>177955</v>
      </c>
      <c r="AL33" s="37">
        <v>258278.00000000003</v>
      </c>
      <c r="AM33" s="37">
        <v>7785</v>
      </c>
      <c r="AN33" s="37">
        <v>266063</v>
      </c>
      <c r="AO33" s="36">
        <v>240948.99999999997</v>
      </c>
      <c r="AP33" s="37">
        <v>8316</v>
      </c>
      <c r="AQ33" s="38">
        <v>249265</v>
      </c>
      <c r="AR33" s="36">
        <v>220276.99999999997</v>
      </c>
      <c r="AS33" s="37">
        <v>6848.0000000000009</v>
      </c>
      <c r="AT33" s="38">
        <v>227125</v>
      </c>
      <c r="AU33" s="36">
        <v>204955.99999999994</v>
      </c>
      <c r="AV33" s="37">
        <v>3795</v>
      </c>
      <c r="AW33" s="38">
        <v>208750.99999999994</v>
      </c>
      <c r="AX33" s="36">
        <v>182747</v>
      </c>
      <c r="AY33" s="37">
        <v>1903.9999999999998</v>
      </c>
      <c r="AZ33" s="38">
        <v>184651.00000000003</v>
      </c>
      <c r="BA33" s="37">
        <v>191207</v>
      </c>
      <c r="BB33" s="37">
        <v>750</v>
      </c>
      <c r="BC33" s="37">
        <v>191957</v>
      </c>
      <c r="BD33" s="36">
        <v>169404</v>
      </c>
      <c r="BE33" s="37">
        <v>470</v>
      </c>
      <c r="BF33" s="38">
        <v>169873.99999999997</v>
      </c>
      <c r="BG33" s="37">
        <v>149224</v>
      </c>
      <c r="BH33" s="37">
        <v>215</v>
      </c>
      <c r="BI33" s="37">
        <v>149439</v>
      </c>
      <c r="BJ33" s="36">
        <v>127749.00000000001</v>
      </c>
      <c r="BK33" s="37">
        <v>108</v>
      </c>
      <c r="BL33" s="38">
        <v>127857</v>
      </c>
      <c r="BM33" s="37">
        <v>104744</v>
      </c>
      <c r="BN33" s="37">
        <v>468.00000000000006</v>
      </c>
      <c r="BO33" s="37">
        <v>105212</v>
      </c>
      <c r="BP33" s="36">
        <v>94586.999999999985</v>
      </c>
      <c r="BQ33" s="37">
        <v>6861</v>
      </c>
      <c r="BR33" s="38">
        <v>101448</v>
      </c>
      <c r="BS33" s="37">
        <v>101399.99999999999</v>
      </c>
      <c r="BT33" s="37">
        <v>9900</v>
      </c>
      <c r="BU33" s="37">
        <v>111299.99999999999</v>
      </c>
      <c r="BV33" s="36">
        <v>125600</v>
      </c>
      <c r="BW33" s="37">
        <v>17400.000000000004</v>
      </c>
      <c r="BX33" s="38">
        <v>143000</v>
      </c>
      <c r="BY33" s="36">
        <v>109400</v>
      </c>
      <c r="BZ33" s="37">
        <v>15100.000000000004</v>
      </c>
      <c r="CA33" s="38">
        <v>124500.00000000001</v>
      </c>
      <c r="CB33" s="36">
        <v>113799.99999999999</v>
      </c>
      <c r="CC33" s="37">
        <v>12400.000000000004</v>
      </c>
      <c r="CD33" s="37">
        <v>126199.99999999999</v>
      </c>
      <c r="CE33" s="36">
        <v>93899.999999999985</v>
      </c>
      <c r="CF33" s="37">
        <v>10300.000000000007</v>
      </c>
      <c r="CG33" s="38">
        <v>104199.99999999999</v>
      </c>
      <c r="CH33" s="37">
        <v>68899.999999999985</v>
      </c>
      <c r="CI33" s="37">
        <v>7100.0000000000055</v>
      </c>
      <c r="CJ33" s="37">
        <v>75999.999999999985</v>
      </c>
      <c r="CK33" s="36">
        <v>68299.999999999985</v>
      </c>
      <c r="CL33" s="37">
        <v>6900.0000000000073</v>
      </c>
      <c r="CM33" s="38">
        <v>75199.999999999985</v>
      </c>
      <c r="CN33" s="37">
        <v>51799.999999999971</v>
      </c>
      <c r="CO33" s="37">
        <v>7000.0000000000073</v>
      </c>
      <c r="CP33" s="37">
        <v>58799.999999999971</v>
      </c>
      <c r="CQ33" s="36">
        <v>40599.999999999971</v>
      </c>
      <c r="CR33" s="37">
        <v>3700.0000000000073</v>
      </c>
      <c r="CS33" s="38">
        <v>44299.999999999985</v>
      </c>
      <c r="CT33" s="37">
        <v>39899.999999999964</v>
      </c>
      <c r="CU33" s="37">
        <v>3800.0000000000068</v>
      </c>
      <c r="CV33" s="37">
        <v>43699.999999999964</v>
      </c>
      <c r="CW33" s="36">
        <v>38999.999999999956</v>
      </c>
      <c r="CX33" s="37">
        <v>3100.0000000000073</v>
      </c>
      <c r="CY33" s="38">
        <v>42099.999999999964</v>
      </c>
      <c r="CZ33" s="37">
        <v>64599.999999999964</v>
      </c>
      <c r="DA33" s="37">
        <v>1900.000000000007</v>
      </c>
      <c r="DB33" s="38">
        <v>66499.999999999971</v>
      </c>
      <c r="DC33" s="37">
        <v>90199.999999999985</v>
      </c>
      <c r="DD33" s="37">
        <v>4600.0000000000009</v>
      </c>
      <c r="DE33" s="37">
        <v>94799.999999999985</v>
      </c>
      <c r="DF33" s="36">
        <v>132299.99999999997</v>
      </c>
      <c r="DG33" s="37">
        <v>7600.0000000000009</v>
      </c>
      <c r="DH33" s="38">
        <v>139899.99999999997</v>
      </c>
      <c r="DI33" s="36">
        <v>132799.99999999997</v>
      </c>
      <c r="DJ33" s="37">
        <v>8300.0000000000018</v>
      </c>
      <c r="DK33" s="38">
        <v>141100</v>
      </c>
      <c r="DL33" s="36">
        <v>140899.99999999997</v>
      </c>
      <c r="DM33" s="37">
        <v>7900.0000000000036</v>
      </c>
      <c r="DN33" s="38">
        <v>148799.99999999997</v>
      </c>
      <c r="DO33" s="36">
        <v>122899.99999999999</v>
      </c>
      <c r="DP33" s="37">
        <v>7600.0000000000045</v>
      </c>
      <c r="DQ33" s="38">
        <v>130499.99999999997</v>
      </c>
      <c r="DR33" s="37">
        <v>102399.99999999999</v>
      </c>
      <c r="DS33" s="37">
        <v>6600.0000000000036</v>
      </c>
      <c r="DT33" s="37">
        <v>108999.99999999999</v>
      </c>
      <c r="DU33" s="36">
        <v>108899.99999999999</v>
      </c>
      <c r="DV33" s="37">
        <v>5200.0000000000018</v>
      </c>
      <c r="DW33" s="38">
        <v>114099.99999999999</v>
      </c>
      <c r="DX33" s="37">
        <v>87999.999999999971</v>
      </c>
      <c r="DY33" s="37">
        <v>4400.0000000000018</v>
      </c>
      <c r="DZ33" s="37">
        <v>92399.999999999985</v>
      </c>
      <c r="EA33" s="36">
        <v>68999.999999999971</v>
      </c>
      <c r="EB33" s="37">
        <v>3200.0000000000018</v>
      </c>
      <c r="EC33" s="38">
        <v>72199.999999999971</v>
      </c>
      <c r="ED33" s="37">
        <v>66999.999999999971</v>
      </c>
      <c r="EE33" s="37">
        <v>2800.0000000000023</v>
      </c>
      <c r="EF33" s="37">
        <v>69799.999999999971</v>
      </c>
      <c r="EG33" s="36">
        <v>48099.999999999964</v>
      </c>
      <c r="EH33" s="37">
        <v>1800.000000000002</v>
      </c>
      <c r="EI33" s="38">
        <v>49899.999999999971</v>
      </c>
      <c r="EJ33" s="37">
        <v>50099.999999999964</v>
      </c>
      <c r="EK33" s="37">
        <v>1100.000000000002</v>
      </c>
      <c r="EL33" s="37">
        <v>51199.999999999964</v>
      </c>
      <c r="EM33" s="36">
        <v>49700</v>
      </c>
      <c r="EN33" s="37">
        <v>2400</v>
      </c>
      <c r="EO33" s="38">
        <v>52099.999999999993</v>
      </c>
      <c r="EP33" s="37">
        <v>128199.99999999999</v>
      </c>
      <c r="EQ33" s="37">
        <v>16599.999999999996</v>
      </c>
      <c r="ER33" s="37">
        <v>144799.99999999997</v>
      </c>
      <c r="ES33" s="36">
        <v>131100</v>
      </c>
      <c r="ET33" s="37">
        <v>20200</v>
      </c>
      <c r="EU33" s="38">
        <v>151299.99999999997</v>
      </c>
      <c r="EV33" s="37">
        <v>125899.99999999999</v>
      </c>
      <c r="EW33" s="37">
        <v>19000</v>
      </c>
      <c r="EX33" s="37">
        <v>144899.99999999997</v>
      </c>
      <c r="EY33" s="36">
        <v>113099.99999999999</v>
      </c>
      <c r="EZ33" s="37">
        <v>17399.999999999996</v>
      </c>
      <c r="FA33" s="38">
        <v>130499.99999999997</v>
      </c>
      <c r="FB33" s="36">
        <v>109800</v>
      </c>
      <c r="FC33" s="37">
        <v>15700</v>
      </c>
      <c r="FD33" s="38">
        <v>125500</v>
      </c>
      <c r="FE33" s="36">
        <v>90400</v>
      </c>
      <c r="FF33" s="37">
        <v>13200</v>
      </c>
      <c r="FG33" s="38">
        <v>103600</v>
      </c>
      <c r="FH33" s="37">
        <v>67799.999999999985</v>
      </c>
      <c r="FI33" s="37">
        <v>10300</v>
      </c>
      <c r="FJ33" s="37">
        <v>78099.999999999985</v>
      </c>
      <c r="FK33" s="36">
        <v>62099.999999999985</v>
      </c>
      <c r="FL33" s="37">
        <v>8000</v>
      </c>
      <c r="FM33" s="38">
        <v>70099.999999999985</v>
      </c>
      <c r="FN33" s="37">
        <v>65599.999999999985</v>
      </c>
      <c r="FO33" s="37">
        <v>6100</v>
      </c>
      <c r="FP33" s="37">
        <v>71699.999999999985</v>
      </c>
      <c r="FQ33" s="36">
        <v>61699.999999999993</v>
      </c>
      <c r="FR33" s="37">
        <v>4599.9999999999991</v>
      </c>
      <c r="FS33" s="38">
        <v>66299.999999999985</v>
      </c>
      <c r="FT33" s="37">
        <v>42499.999999999985</v>
      </c>
      <c r="FU33" s="37">
        <v>3899.9999999999995</v>
      </c>
      <c r="FV33" s="37">
        <v>46399.999999999985</v>
      </c>
      <c r="FW33" s="36">
        <v>134199.99999999997</v>
      </c>
      <c r="FX33" s="37">
        <v>10300</v>
      </c>
      <c r="FY33" s="38">
        <v>144500</v>
      </c>
      <c r="FZ33" s="37">
        <v>198700</v>
      </c>
      <c r="GA33" s="37">
        <v>12900</v>
      </c>
      <c r="GB33" s="37">
        <v>211600</v>
      </c>
      <c r="GC33" s="36">
        <v>206700</v>
      </c>
      <c r="GD33" s="37">
        <v>13100.000000000002</v>
      </c>
      <c r="GE33" s="38">
        <v>219800</v>
      </c>
      <c r="GF33" s="37">
        <v>211700</v>
      </c>
      <c r="GG33" s="37">
        <v>11900.000000000002</v>
      </c>
      <c r="GH33" s="37">
        <v>223600</v>
      </c>
      <c r="GI33" s="36">
        <v>190800</v>
      </c>
      <c r="GJ33" s="37">
        <v>10300.000000000002</v>
      </c>
      <c r="GK33" s="38">
        <v>201100</v>
      </c>
      <c r="GL33" s="37">
        <v>191300</v>
      </c>
      <c r="GM33" s="37">
        <v>8900.0000000000018</v>
      </c>
      <c r="GN33" s="37">
        <v>200200</v>
      </c>
      <c r="GO33" s="36">
        <v>174899.99999999997</v>
      </c>
      <c r="GP33" s="37">
        <v>7800.0000000000018</v>
      </c>
      <c r="GQ33" s="38">
        <v>182699.99999999997</v>
      </c>
      <c r="GR33" s="37">
        <v>148399.99999999994</v>
      </c>
      <c r="GS33" s="37">
        <v>6800.0000000000018</v>
      </c>
      <c r="GT33" s="37">
        <v>155199.99999999997</v>
      </c>
      <c r="GU33" s="36">
        <v>128199.99999999993</v>
      </c>
      <c r="GV33" s="37">
        <v>6000.0000000000018</v>
      </c>
      <c r="GW33" s="38">
        <v>134199.99999999994</v>
      </c>
      <c r="GX33" s="37">
        <v>118999.99999999994</v>
      </c>
      <c r="GY33" s="37">
        <v>5300.0000000000018</v>
      </c>
      <c r="GZ33" s="37">
        <v>124299.99999999994</v>
      </c>
      <c r="HA33" s="36">
        <v>94099.999999999942</v>
      </c>
      <c r="HB33" s="37">
        <v>4400.0000000000018</v>
      </c>
      <c r="HC33" s="38">
        <v>98499.999999999971</v>
      </c>
      <c r="HD33" s="37">
        <v>74999.999999999942</v>
      </c>
      <c r="HE33" s="37">
        <v>3200.0000000000018</v>
      </c>
      <c r="HF33" s="37">
        <v>78199.999999999942</v>
      </c>
      <c r="HG33" s="36">
        <v>134900.00000000003</v>
      </c>
      <c r="HH33" s="37">
        <v>5099.9999999999991</v>
      </c>
      <c r="HI33" s="38">
        <v>140000.00000000003</v>
      </c>
      <c r="HJ33" s="36">
        <v>247800</v>
      </c>
      <c r="HK33" s="37">
        <v>8400</v>
      </c>
      <c r="HL33" s="38">
        <v>256200</v>
      </c>
      <c r="HM33" s="37">
        <v>276800</v>
      </c>
      <c r="HN33" s="37">
        <v>10399.999999999998</v>
      </c>
      <c r="HO33" s="37">
        <v>287200</v>
      </c>
      <c r="HP33" s="36">
        <v>274900.00000000006</v>
      </c>
      <c r="HQ33" s="37">
        <v>9899.9999999999982</v>
      </c>
      <c r="HR33" s="38">
        <v>284800</v>
      </c>
      <c r="HS33" s="37">
        <v>255600.00000000006</v>
      </c>
      <c r="HT33" s="37">
        <v>8799.9999999999982</v>
      </c>
      <c r="HU33" s="37">
        <v>264400.00000000006</v>
      </c>
      <c r="HV33" s="36">
        <v>231900.00000000012</v>
      </c>
      <c r="HW33" s="37">
        <v>8299.9999999999982</v>
      </c>
      <c r="HX33" s="38">
        <v>240200.00000000015</v>
      </c>
      <c r="HY33" s="37">
        <v>214400.00000000006</v>
      </c>
      <c r="HZ33" s="37">
        <v>7500</v>
      </c>
      <c r="IA33" s="37">
        <v>221900.00000000006</v>
      </c>
      <c r="IB33" s="36">
        <v>187700.00000000006</v>
      </c>
      <c r="IC33" s="37">
        <v>6200</v>
      </c>
      <c r="ID33" s="38">
        <v>193900.00000000006</v>
      </c>
      <c r="IE33" s="36">
        <v>167400.00000000006</v>
      </c>
      <c r="IF33" s="37">
        <v>5200</v>
      </c>
      <c r="IG33" s="38">
        <v>172600.00000000003</v>
      </c>
      <c r="IH33" s="37">
        <v>140200.00000000003</v>
      </c>
      <c r="II33" s="37">
        <v>4300</v>
      </c>
      <c r="IJ33" s="37">
        <v>144500.00000000006</v>
      </c>
      <c r="IK33" s="36">
        <v>119600.00000000006</v>
      </c>
      <c r="IL33" s="37">
        <v>4300</v>
      </c>
      <c r="IM33" s="38">
        <v>123900.00000000006</v>
      </c>
      <c r="IN33" s="36">
        <v>97200.000000000029</v>
      </c>
      <c r="IO33" s="37">
        <v>4299.9999999999991</v>
      </c>
      <c r="IP33" s="38">
        <v>101500.00000000003</v>
      </c>
      <c r="IQ33" s="37">
        <v>115300.00000000001</v>
      </c>
      <c r="IR33" s="37">
        <v>12800</v>
      </c>
      <c r="IS33" s="37">
        <v>128100.00000000001</v>
      </c>
      <c r="IT33" s="36">
        <v>219000</v>
      </c>
      <c r="IU33" s="37">
        <v>19600.000000000004</v>
      </c>
      <c r="IV33" s="38">
        <v>238600</v>
      </c>
      <c r="IW33" s="37">
        <v>220600.00000000003</v>
      </c>
      <c r="IX33" s="37">
        <v>21500</v>
      </c>
      <c r="IY33" s="37">
        <v>242100.00000000003</v>
      </c>
      <c r="IZ33" s="36">
        <v>205400.00000000003</v>
      </c>
      <c r="JA33" s="37">
        <v>20600</v>
      </c>
      <c r="JB33" s="38">
        <v>226000.00000000003</v>
      </c>
      <c r="JC33" s="37">
        <v>214900.00000000003</v>
      </c>
      <c r="JD33" s="37">
        <v>19399.999999999996</v>
      </c>
      <c r="JE33" s="37">
        <v>234300.00000000003</v>
      </c>
      <c r="JF33" s="36">
        <v>191900.00000000003</v>
      </c>
      <c r="JG33" s="37">
        <v>17300</v>
      </c>
      <c r="JH33" s="38">
        <v>209200.00000000003</v>
      </c>
      <c r="JI33" s="37">
        <v>172300</v>
      </c>
      <c r="JJ33" s="37">
        <v>15700</v>
      </c>
      <c r="JK33" s="37">
        <v>188000</v>
      </c>
      <c r="JL33" s="36">
        <v>158800.00000000003</v>
      </c>
      <c r="JM33" s="37">
        <v>13400</v>
      </c>
      <c r="JN33" s="38">
        <v>172200</v>
      </c>
      <c r="JO33" s="37">
        <v>161000</v>
      </c>
      <c r="JP33" s="37">
        <v>11800</v>
      </c>
      <c r="JQ33" s="37">
        <v>172800</v>
      </c>
      <c r="JR33" s="36">
        <v>136699.99999999997</v>
      </c>
      <c r="JS33" s="37">
        <v>10900</v>
      </c>
      <c r="JT33" s="38">
        <v>147599.99999999997</v>
      </c>
      <c r="JU33" s="37">
        <v>114699.99999999997</v>
      </c>
      <c r="JV33" s="37">
        <v>9800.0000000000018</v>
      </c>
      <c r="JW33" s="37">
        <v>124499.99999999997</v>
      </c>
      <c r="JX33" s="36">
        <v>92299.999999999971</v>
      </c>
      <c r="JY33" s="37">
        <v>7199.9999999999991</v>
      </c>
      <c r="JZ33" s="38">
        <v>99499.999999999971</v>
      </c>
      <c r="KA33" s="36">
        <v>144700.00000000003</v>
      </c>
      <c r="KB33" s="37">
        <v>9899.9999999999982</v>
      </c>
      <c r="KC33" s="38">
        <v>154600.00000000003</v>
      </c>
      <c r="KD33" s="37">
        <v>265099.99999999994</v>
      </c>
      <c r="KE33" s="37">
        <v>12200</v>
      </c>
      <c r="KF33" s="37">
        <v>277299.99999999994</v>
      </c>
      <c r="KG33" s="36">
        <v>278099.99999999994</v>
      </c>
      <c r="KH33" s="37">
        <v>12200</v>
      </c>
      <c r="KI33" s="38">
        <v>290299.99999999994</v>
      </c>
      <c r="KJ33" s="37">
        <v>280000</v>
      </c>
      <c r="KK33" s="37">
        <v>11200</v>
      </c>
      <c r="KL33" s="37">
        <v>291200</v>
      </c>
      <c r="KM33" s="36">
        <v>263599.99999999994</v>
      </c>
      <c r="KN33" s="37">
        <v>9599.9999999999982</v>
      </c>
      <c r="KO33" s="38">
        <v>273200</v>
      </c>
      <c r="KP33" s="37">
        <v>235000</v>
      </c>
      <c r="KQ33" s="37">
        <v>9299.9999999999982</v>
      </c>
      <c r="KR33" s="37">
        <v>244300</v>
      </c>
      <c r="KS33" s="36">
        <v>212399.99999999997</v>
      </c>
      <c r="KT33" s="37">
        <v>7699.9999999999964</v>
      </c>
      <c r="KU33" s="38">
        <v>220099.99999999997</v>
      </c>
      <c r="KV33" s="36">
        <v>191499.99999999994</v>
      </c>
      <c r="KW33" s="37">
        <v>7299.9999999999982</v>
      </c>
      <c r="KX33" s="38">
        <v>198799.99999999997</v>
      </c>
      <c r="KY33" s="36">
        <v>175299.99999999994</v>
      </c>
      <c r="KZ33" s="37">
        <v>4999.9999999999982</v>
      </c>
      <c r="LA33" s="38">
        <v>180299.99999999994</v>
      </c>
      <c r="LB33" s="37">
        <v>150599.99999999994</v>
      </c>
      <c r="LC33" s="37">
        <v>4399.9999999999982</v>
      </c>
      <c r="LD33" s="37">
        <v>154999.99999999994</v>
      </c>
      <c r="LE33" s="36">
        <v>129299.99999999993</v>
      </c>
      <c r="LF33" s="37">
        <v>5199.9999999999982</v>
      </c>
      <c r="LG33" s="38">
        <v>134499.99999999991</v>
      </c>
      <c r="LH33" s="36">
        <v>100999.99999999993</v>
      </c>
      <c r="LI33" s="37">
        <v>3999.9999999999973</v>
      </c>
      <c r="LJ33" s="38">
        <v>104999.99999999993</v>
      </c>
      <c r="LK33" s="36">
        <v>105500</v>
      </c>
      <c r="LL33" s="37">
        <v>4599.9999999999991</v>
      </c>
      <c r="LM33" s="38">
        <v>110100</v>
      </c>
      <c r="LN33" s="37">
        <v>227200</v>
      </c>
      <c r="LO33" s="37">
        <v>13600</v>
      </c>
      <c r="LP33" s="37">
        <v>240800</v>
      </c>
      <c r="LQ33" s="36">
        <v>256200</v>
      </c>
      <c r="LR33" s="37">
        <v>26100</v>
      </c>
      <c r="LS33" s="38">
        <v>282300</v>
      </c>
      <c r="LT33" s="37">
        <v>261000</v>
      </c>
      <c r="LU33" s="37">
        <v>24800</v>
      </c>
      <c r="LV33" s="37">
        <v>285800</v>
      </c>
      <c r="LW33" s="36">
        <v>243400</v>
      </c>
      <c r="LX33" s="37">
        <v>22800</v>
      </c>
      <c r="LY33" s="38">
        <v>266200</v>
      </c>
      <c r="LZ33" s="37">
        <v>219000</v>
      </c>
      <c r="MA33" s="37">
        <v>19399.999999999996</v>
      </c>
      <c r="MB33" s="37">
        <v>238400</v>
      </c>
      <c r="MC33" s="36">
        <v>193600</v>
      </c>
      <c r="MD33" s="37">
        <v>16000</v>
      </c>
      <c r="ME33" s="38">
        <v>209600</v>
      </c>
      <c r="MF33" s="37">
        <v>170200</v>
      </c>
      <c r="MG33" s="37">
        <v>12500</v>
      </c>
      <c r="MH33" s="37">
        <v>182700</v>
      </c>
      <c r="MI33" s="36">
        <v>146400</v>
      </c>
      <c r="MJ33" s="37">
        <v>9300.0000000000018</v>
      </c>
      <c r="MK33" s="38">
        <v>155699.99999999997</v>
      </c>
      <c r="ML33" s="37">
        <v>123000</v>
      </c>
      <c r="MM33" s="37">
        <v>7600</v>
      </c>
      <c r="MN33" s="37">
        <v>130600</v>
      </c>
      <c r="MO33" s="36">
        <v>99800</v>
      </c>
      <c r="MP33" s="37">
        <v>6100</v>
      </c>
      <c r="MQ33" s="38">
        <v>105900</v>
      </c>
      <c r="MR33" s="37">
        <v>77199.999999999942</v>
      </c>
      <c r="MS33" s="37">
        <v>4599.9999999999991</v>
      </c>
      <c r="MT33" s="37">
        <v>81799.999999999942</v>
      </c>
      <c r="MU33" s="36">
        <v>100500</v>
      </c>
      <c r="MV33" s="37">
        <v>8000</v>
      </c>
      <c r="MW33" s="38">
        <v>108500</v>
      </c>
      <c r="MX33" s="37">
        <v>238700</v>
      </c>
      <c r="MY33" s="37">
        <v>8500</v>
      </c>
      <c r="MZ33" s="37">
        <v>247200</v>
      </c>
      <c r="NA33" s="36">
        <v>231300</v>
      </c>
      <c r="NB33" s="37">
        <v>15100</v>
      </c>
      <c r="NC33" s="38">
        <v>246400</v>
      </c>
      <c r="ND33" s="37">
        <v>234900</v>
      </c>
      <c r="NE33" s="37">
        <v>15100</v>
      </c>
      <c r="NF33" s="37">
        <v>250000</v>
      </c>
      <c r="NG33" s="36">
        <v>234200</v>
      </c>
      <c r="NH33" s="37">
        <v>13900</v>
      </c>
      <c r="NI33" s="38">
        <v>248100</v>
      </c>
      <c r="NJ33" s="37">
        <v>212000</v>
      </c>
      <c r="NK33" s="37">
        <v>12400</v>
      </c>
      <c r="NL33" s="37">
        <v>224400</v>
      </c>
      <c r="NM33" s="36">
        <v>216900</v>
      </c>
      <c r="NN33" s="37">
        <v>10500</v>
      </c>
      <c r="NO33" s="38">
        <v>227400</v>
      </c>
      <c r="NP33" s="37">
        <v>193900</v>
      </c>
      <c r="NQ33" s="37">
        <v>8699.9999999999982</v>
      </c>
      <c r="NR33" s="37">
        <v>202600</v>
      </c>
      <c r="NS33" s="36">
        <v>171400</v>
      </c>
      <c r="NT33" s="37">
        <v>6700</v>
      </c>
      <c r="NU33" s="38">
        <v>178100</v>
      </c>
      <c r="NV33" s="37">
        <v>147000</v>
      </c>
      <c r="NW33" s="37">
        <v>5300</v>
      </c>
      <c r="NX33" s="37">
        <v>152300.00000000003</v>
      </c>
      <c r="NY33" s="36">
        <v>123100</v>
      </c>
      <c r="NZ33" s="37">
        <v>4599.9999999999991</v>
      </c>
      <c r="OA33" s="38">
        <v>127700</v>
      </c>
      <c r="OB33" s="37">
        <v>102200</v>
      </c>
      <c r="OC33" s="37">
        <v>3700</v>
      </c>
      <c r="OD33" s="37">
        <v>105900</v>
      </c>
      <c r="OE33" s="36">
        <v>114400.00000000001</v>
      </c>
      <c r="OF33" s="37">
        <v>4500.0000000000009</v>
      </c>
      <c r="OG33" s="37">
        <v>118900.00000000001</v>
      </c>
      <c r="OH33" s="36">
        <v>208300.00000000006</v>
      </c>
      <c r="OI33" s="37">
        <v>6900</v>
      </c>
      <c r="OJ33" s="37">
        <v>215200.00000000006</v>
      </c>
      <c r="OK33" s="36">
        <v>216600.00000000006</v>
      </c>
      <c r="OL33" s="37">
        <v>30400</v>
      </c>
      <c r="OM33" s="37">
        <v>247000.00000000006</v>
      </c>
      <c r="ON33" s="36">
        <v>221100.00000000012</v>
      </c>
      <c r="OO33" s="37">
        <v>28700</v>
      </c>
      <c r="OP33" s="37">
        <v>249800.00000000012</v>
      </c>
      <c r="OQ33" s="36">
        <v>203600.00000000006</v>
      </c>
      <c r="OR33" s="37">
        <v>27600</v>
      </c>
      <c r="OS33" s="37">
        <v>231200.00000000006</v>
      </c>
      <c r="OT33" s="36">
        <v>177400.00000000006</v>
      </c>
      <c r="OU33" s="37">
        <v>27699.999999999996</v>
      </c>
      <c r="OV33" s="37">
        <v>205100.00000000006</v>
      </c>
      <c r="OW33" s="36">
        <v>155700.00000000012</v>
      </c>
      <c r="OX33" s="37">
        <v>24499.999999999996</v>
      </c>
      <c r="OY33" s="37">
        <v>180200.00000000012</v>
      </c>
      <c r="OZ33" s="36">
        <v>160300.00000000009</v>
      </c>
      <c r="PA33" s="37">
        <v>20699.999999999996</v>
      </c>
      <c r="PB33" s="37">
        <v>181000.00000000006</v>
      </c>
      <c r="PC33" s="36">
        <v>137600.00000000006</v>
      </c>
      <c r="PD33" s="37">
        <v>17599.999999999996</v>
      </c>
      <c r="PE33" s="37">
        <v>155200.00000000006</v>
      </c>
      <c r="PF33" s="36">
        <v>118500.00000000009</v>
      </c>
      <c r="PG33" s="37">
        <v>13099.999999999996</v>
      </c>
      <c r="PH33" s="37">
        <v>131600.00000000006</v>
      </c>
      <c r="PI33" s="36">
        <v>96400.000000000087</v>
      </c>
      <c r="PJ33" s="37">
        <v>11499.999999999996</v>
      </c>
      <c r="PK33" s="37">
        <v>107900.00000000009</v>
      </c>
      <c r="PL33" s="36">
        <v>90600.000000000116</v>
      </c>
      <c r="PM33" s="37">
        <v>8999.9999999999945</v>
      </c>
      <c r="PN33" s="37">
        <v>99600.000000000116</v>
      </c>
      <c r="PO33" s="36">
        <v>140400</v>
      </c>
      <c r="PP33" s="37">
        <v>8100</v>
      </c>
      <c r="PQ33" s="37">
        <v>148500</v>
      </c>
      <c r="PR33" s="36">
        <v>239100</v>
      </c>
      <c r="PS33" s="37">
        <v>11100</v>
      </c>
      <c r="PT33" s="37">
        <v>250200</v>
      </c>
      <c r="PU33" s="36">
        <v>259399.99999999997</v>
      </c>
      <c r="PV33" s="37">
        <v>13400</v>
      </c>
      <c r="PW33" s="37">
        <v>272800</v>
      </c>
      <c r="PX33" s="36">
        <v>255300</v>
      </c>
      <c r="PY33" s="37">
        <v>12400</v>
      </c>
      <c r="PZ33" s="37">
        <v>267700</v>
      </c>
      <c r="QA33" s="36">
        <v>247800</v>
      </c>
      <c r="QB33" s="37">
        <v>12700</v>
      </c>
      <c r="QC33" s="37">
        <v>260500</v>
      </c>
      <c r="QD33" s="36">
        <v>224200</v>
      </c>
      <c r="QE33" s="37">
        <v>10600</v>
      </c>
      <c r="QF33" s="37">
        <v>234800</v>
      </c>
      <c r="QG33" s="36">
        <v>201600</v>
      </c>
      <c r="QH33" s="37">
        <v>9100</v>
      </c>
      <c r="QI33" s="37">
        <v>210700</v>
      </c>
      <c r="QJ33" s="36">
        <v>183100</v>
      </c>
      <c r="QK33" s="37">
        <v>6100</v>
      </c>
      <c r="QL33" s="37">
        <v>189200</v>
      </c>
      <c r="QM33" s="36">
        <v>159199.99999999997</v>
      </c>
      <c r="QN33" s="37">
        <v>4599.9999999999991</v>
      </c>
      <c r="QO33" s="37">
        <v>163800.00000000003</v>
      </c>
      <c r="QP33" s="36">
        <v>134199.99999999997</v>
      </c>
      <c r="QQ33" s="37">
        <v>5500</v>
      </c>
      <c r="QR33" s="37">
        <v>139699.99999999997</v>
      </c>
      <c r="QS33" s="36">
        <v>128199.99999999999</v>
      </c>
      <c r="QT33" s="37">
        <v>4500</v>
      </c>
      <c r="QU33" s="37">
        <v>132699.99999999997</v>
      </c>
      <c r="QV33" s="36">
        <v>104000</v>
      </c>
      <c r="QW33" s="37">
        <v>4500</v>
      </c>
      <c r="QX33" s="37">
        <v>108500</v>
      </c>
      <c r="QY33" s="36">
        <v>155300.00000000003</v>
      </c>
      <c r="QZ33" s="37">
        <v>6600</v>
      </c>
      <c r="RA33" s="37">
        <v>161900</v>
      </c>
      <c r="RB33" s="36">
        <v>233300</v>
      </c>
      <c r="RC33" s="37">
        <v>11900</v>
      </c>
      <c r="RD33" s="38">
        <v>245200</v>
      </c>
      <c r="RE33" s="36">
        <v>237300</v>
      </c>
      <c r="RF33" s="37">
        <v>13600</v>
      </c>
      <c r="RG33" s="38">
        <v>250900</v>
      </c>
      <c r="RH33" s="36">
        <v>214800</v>
      </c>
      <c r="RI33" s="37">
        <v>12500</v>
      </c>
      <c r="RJ33" s="38">
        <v>227300</v>
      </c>
      <c r="RK33" s="36">
        <v>204200</v>
      </c>
      <c r="RL33" s="37">
        <v>11300</v>
      </c>
      <c r="RM33" s="38">
        <v>215500</v>
      </c>
      <c r="RN33" s="36">
        <v>194100</v>
      </c>
      <c r="RO33" s="37">
        <v>10000</v>
      </c>
      <c r="RP33" s="37">
        <v>204100</v>
      </c>
      <c r="RQ33" s="36">
        <v>198900</v>
      </c>
      <c r="RR33" s="37">
        <v>8600</v>
      </c>
      <c r="RS33" s="38">
        <v>207500</v>
      </c>
      <c r="RT33" s="37">
        <v>176600</v>
      </c>
      <c r="RU33" s="37">
        <v>7600</v>
      </c>
      <c r="RV33" s="37">
        <v>184200</v>
      </c>
      <c r="RW33" s="36">
        <v>153000</v>
      </c>
      <c r="RX33" s="37">
        <v>6700</v>
      </c>
      <c r="RY33" s="38">
        <v>159699.99999999997</v>
      </c>
      <c r="RZ33" s="37">
        <v>129100</v>
      </c>
      <c r="SA33" s="37">
        <v>6900</v>
      </c>
      <c r="SB33" s="37">
        <v>136000</v>
      </c>
      <c r="SC33" s="36">
        <v>106200</v>
      </c>
      <c r="SD33" s="37">
        <v>5600</v>
      </c>
      <c r="SE33" s="38">
        <v>111800</v>
      </c>
      <c r="SF33" s="37">
        <v>83800</v>
      </c>
      <c r="SG33" s="37">
        <v>5099.9999999999991</v>
      </c>
      <c r="SH33" s="37">
        <v>88900</v>
      </c>
      <c r="SI33" s="36">
        <v>183900</v>
      </c>
      <c r="SJ33" s="37">
        <v>6200</v>
      </c>
      <c r="SK33" s="38">
        <v>190100</v>
      </c>
      <c r="SL33" s="37">
        <v>291300</v>
      </c>
      <c r="SM33" s="37">
        <v>15500</v>
      </c>
      <c r="SN33" s="37">
        <v>306800</v>
      </c>
      <c r="SO33" s="36">
        <v>343300</v>
      </c>
      <c r="SP33" s="37">
        <v>20900</v>
      </c>
      <c r="SQ33" s="37">
        <v>364200</v>
      </c>
      <c r="SR33" s="36">
        <v>321100.00000000006</v>
      </c>
      <c r="SS33" s="37">
        <v>19700</v>
      </c>
      <c r="ST33" s="38">
        <v>340800</v>
      </c>
      <c r="SU33" s="37">
        <v>311600.00000000006</v>
      </c>
      <c r="SV33" s="37">
        <v>18100.000000000004</v>
      </c>
      <c r="SW33" s="37">
        <v>329700</v>
      </c>
      <c r="SX33" s="36">
        <v>282500</v>
      </c>
      <c r="SY33" s="37">
        <v>15800</v>
      </c>
      <c r="SZ33" s="38">
        <v>298300</v>
      </c>
      <c r="TA33" s="37">
        <v>258600.00000000003</v>
      </c>
      <c r="TB33" s="37">
        <v>13800</v>
      </c>
      <c r="TC33" s="37">
        <v>272399.99999999994</v>
      </c>
      <c r="TD33" s="36">
        <v>233200</v>
      </c>
      <c r="TE33" s="37">
        <v>11900</v>
      </c>
      <c r="TF33" s="38">
        <v>245100</v>
      </c>
      <c r="TG33" s="37">
        <v>212400</v>
      </c>
      <c r="TH33" s="37">
        <v>9699.9999999999982</v>
      </c>
      <c r="TI33" s="37">
        <v>222100</v>
      </c>
      <c r="TJ33" s="36">
        <v>186500</v>
      </c>
      <c r="TK33" s="37">
        <v>9300.0000000000018</v>
      </c>
      <c r="TL33" s="38">
        <v>195800</v>
      </c>
      <c r="TM33" s="37">
        <v>160800.00000000003</v>
      </c>
      <c r="TN33" s="37">
        <v>9300.0000000000018</v>
      </c>
      <c r="TO33" s="37">
        <v>170100</v>
      </c>
      <c r="TP33" s="36">
        <v>133699.99999999997</v>
      </c>
      <c r="TQ33" s="37">
        <v>9199.9999999999982</v>
      </c>
      <c r="TR33" s="38">
        <v>142900</v>
      </c>
      <c r="TS33" s="37">
        <v>135890</v>
      </c>
      <c r="TT33" s="37">
        <v>6877</v>
      </c>
      <c r="TU33" s="37">
        <v>142767</v>
      </c>
      <c r="TV33" s="36">
        <v>304758</v>
      </c>
      <c r="TW33" s="37">
        <v>26359</v>
      </c>
      <c r="TX33" s="38">
        <v>331117</v>
      </c>
      <c r="TY33" s="36">
        <v>327650</v>
      </c>
      <c r="TZ33" s="37">
        <v>37920</v>
      </c>
      <c r="UA33" s="37">
        <v>365570</v>
      </c>
      <c r="UB33" s="36">
        <v>307279</v>
      </c>
      <c r="UC33" s="37">
        <v>32088</v>
      </c>
      <c r="UD33" s="38">
        <v>339367</v>
      </c>
      <c r="UE33" s="37">
        <v>283606</v>
      </c>
      <c r="UF33" s="37">
        <v>27285</v>
      </c>
      <c r="UG33" s="37">
        <v>310891</v>
      </c>
      <c r="UH33" s="36">
        <v>258713</v>
      </c>
      <c r="UI33" s="37">
        <v>20953</v>
      </c>
      <c r="UJ33" s="38">
        <v>279666</v>
      </c>
      <c r="UK33" s="37">
        <v>237991</v>
      </c>
      <c r="UL33" s="37">
        <v>15902</v>
      </c>
      <c r="UM33" s="37">
        <v>253893</v>
      </c>
      <c r="UN33" s="36">
        <v>203938</v>
      </c>
      <c r="UO33" s="37">
        <v>27252</v>
      </c>
      <c r="UP33" s="38">
        <v>231190</v>
      </c>
      <c r="UQ33" s="37">
        <v>182865</v>
      </c>
      <c r="UR33" s="37">
        <v>22951</v>
      </c>
      <c r="US33" s="37">
        <v>205816</v>
      </c>
      <c r="UT33" s="36">
        <v>159145</v>
      </c>
      <c r="UU33" s="37">
        <v>19067</v>
      </c>
      <c r="UV33" s="50">
        <v>178212</v>
      </c>
      <c r="UW33" s="43">
        <v>126824</v>
      </c>
      <c r="UX33" s="43">
        <v>22591</v>
      </c>
      <c r="UY33" s="43">
        <v>149415</v>
      </c>
      <c r="UZ33" s="51">
        <v>107913</v>
      </c>
      <c r="VA33" s="43">
        <v>25549</v>
      </c>
      <c r="VB33" s="50">
        <v>133462</v>
      </c>
      <c r="VC33" s="36">
        <f>VC9-VC31</f>
        <v>141128</v>
      </c>
      <c r="VD33" s="37">
        <f t="shared" ref="VD33:WC33" si="1008">VD9-VD31</f>
        <v>21805</v>
      </c>
      <c r="VE33" s="38">
        <f t="shared" si="1008"/>
        <v>162933</v>
      </c>
      <c r="VF33" s="36">
        <f>VF9-VF31</f>
        <v>272747</v>
      </c>
      <c r="VG33" s="37">
        <f t="shared" si="1008"/>
        <v>21862</v>
      </c>
      <c r="VH33" s="38">
        <f t="shared" si="1008"/>
        <v>294609</v>
      </c>
      <c r="VI33" s="36">
        <f t="shared" si="1008"/>
        <v>295890</v>
      </c>
      <c r="VJ33" s="37">
        <f t="shared" si="1008"/>
        <v>42000</v>
      </c>
      <c r="VK33" s="38">
        <f t="shared" si="1008"/>
        <v>337890</v>
      </c>
      <c r="VL33" s="36">
        <f t="shared" si="1008"/>
        <v>284876</v>
      </c>
      <c r="VM33" s="37">
        <f t="shared" si="1008"/>
        <v>37316</v>
      </c>
      <c r="VN33" s="38">
        <f t="shared" si="1008"/>
        <v>322192</v>
      </c>
      <c r="VO33" s="36">
        <f t="shared" si="1008"/>
        <v>260392</v>
      </c>
      <c r="VP33" s="37">
        <f t="shared" si="1008"/>
        <v>33624</v>
      </c>
      <c r="VQ33" s="38">
        <f t="shared" si="1008"/>
        <v>294016</v>
      </c>
      <c r="VR33" s="36">
        <f t="shared" si="1008"/>
        <v>236146</v>
      </c>
      <c r="VS33" s="37">
        <f t="shared" si="1008"/>
        <v>28478</v>
      </c>
      <c r="VT33" s="38">
        <f t="shared" si="1008"/>
        <v>264624</v>
      </c>
      <c r="VU33" s="36">
        <f t="shared" si="1008"/>
        <v>215188</v>
      </c>
      <c r="VV33" s="37">
        <f t="shared" si="1008"/>
        <v>23398</v>
      </c>
      <c r="VW33" s="38">
        <f t="shared" si="1008"/>
        <v>238586</v>
      </c>
      <c r="VX33" s="36">
        <f t="shared" si="1008"/>
        <v>196389</v>
      </c>
      <c r="VY33" s="37">
        <f t="shared" si="1008"/>
        <v>23368</v>
      </c>
      <c r="VZ33" s="38">
        <f t="shared" si="1008"/>
        <v>219757</v>
      </c>
      <c r="WA33" s="36">
        <f t="shared" si="1008"/>
        <v>175503</v>
      </c>
      <c r="WB33" s="37">
        <f t="shared" si="1008"/>
        <v>19046</v>
      </c>
      <c r="WC33" s="38">
        <f t="shared" si="1008"/>
        <v>194549</v>
      </c>
      <c r="WD33" s="36">
        <f t="shared" ref="WD33:WF33" si="1009">WD9-WD31</f>
        <v>150531</v>
      </c>
      <c r="WE33" s="37">
        <f t="shared" si="1009"/>
        <v>16141</v>
      </c>
      <c r="WF33" s="38">
        <f t="shared" si="1009"/>
        <v>166672</v>
      </c>
      <c r="WG33" s="36">
        <f t="shared" ref="WG33:WI33" si="1010">WG9-WG31</f>
        <v>146078</v>
      </c>
      <c r="WH33" s="37">
        <f t="shared" si="1010"/>
        <v>14566</v>
      </c>
      <c r="WI33" s="38">
        <f t="shared" si="1010"/>
        <v>160644</v>
      </c>
      <c r="WJ33" s="36">
        <f t="shared" ref="WJ33:WL33" si="1011">WJ9-WJ31</f>
        <v>128223</v>
      </c>
      <c r="WK33" s="37">
        <f t="shared" si="1011"/>
        <v>15154</v>
      </c>
      <c r="WL33" s="38">
        <f t="shared" si="1011"/>
        <v>143377</v>
      </c>
      <c r="WM33" s="36">
        <f>WM9-WM31</f>
        <v>212689</v>
      </c>
      <c r="WN33" s="37">
        <f t="shared" ref="WN33:WO33" si="1012">WN9-WN31</f>
        <v>16715</v>
      </c>
      <c r="WO33" s="38">
        <f t="shared" si="1012"/>
        <v>229404</v>
      </c>
      <c r="WP33" s="36">
        <f>WP9-WP31</f>
        <v>327057</v>
      </c>
      <c r="WQ33" s="37">
        <f t="shared" ref="WQ33:WR33" si="1013">WQ9-WQ31</f>
        <v>19682</v>
      </c>
      <c r="WR33" s="38">
        <f t="shared" si="1013"/>
        <v>346739</v>
      </c>
      <c r="WS33" s="36">
        <f>WS9-WS31</f>
        <v>338733</v>
      </c>
      <c r="WT33" s="37">
        <f t="shared" ref="WT33" si="1014">WT9-WT31</f>
        <v>21100</v>
      </c>
      <c r="WU33" s="38">
        <f>WU9-WU31</f>
        <v>359833</v>
      </c>
      <c r="WV33" s="36">
        <f>WV9-WV31</f>
        <v>332053</v>
      </c>
      <c r="WW33" s="37">
        <f t="shared" ref="WW33:WX33" si="1015">WW9-WW31</f>
        <v>22485</v>
      </c>
      <c r="WX33" s="38">
        <f t="shared" si="1015"/>
        <v>354538</v>
      </c>
      <c r="WY33" s="36">
        <f>WY9-WY31</f>
        <v>307885</v>
      </c>
      <c r="WZ33" s="37">
        <f t="shared" ref="WZ33:XA33" si="1016">WZ9-WZ31</f>
        <v>20803</v>
      </c>
      <c r="XA33" s="38">
        <f t="shared" si="1016"/>
        <v>328688</v>
      </c>
      <c r="XB33" s="36">
        <f>XB9-XB31</f>
        <v>285307</v>
      </c>
      <c r="XC33" s="37">
        <f t="shared" ref="XC33:XD33" si="1017">XC9-XC31</f>
        <v>17443</v>
      </c>
      <c r="XD33" s="38">
        <f t="shared" si="1017"/>
        <v>302750</v>
      </c>
      <c r="XE33" s="36">
        <f>XE9-XE31</f>
        <v>278727</v>
      </c>
      <c r="XF33" s="37">
        <f t="shared" ref="XF33:XG33" si="1018">XF9-XF31</f>
        <v>16839</v>
      </c>
      <c r="XG33" s="38">
        <f t="shared" si="1018"/>
        <v>295566</v>
      </c>
      <c r="XH33" s="36">
        <f>XH9-XH31</f>
        <v>254857</v>
      </c>
      <c r="XI33" s="37">
        <f t="shared" ref="XI33:XJ33" si="1019">XI9-XI31</f>
        <v>16017</v>
      </c>
      <c r="XJ33" s="38">
        <f t="shared" si="1019"/>
        <v>270874</v>
      </c>
      <c r="XK33" s="36">
        <f>XK9-XK31</f>
        <v>248341</v>
      </c>
      <c r="XL33" s="37">
        <f t="shared" ref="XL33:XM33" si="1020">XL9-XL31</f>
        <v>13245</v>
      </c>
      <c r="XM33" s="38">
        <f t="shared" si="1020"/>
        <v>261586</v>
      </c>
      <c r="XN33" s="36">
        <f>XN9-XN31</f>
        <v>237546</v>
      </c>
      <c r="XO33" s="37">
        <f t="shared" ref="XO33:XP33" si="1021">XO9-XO31</f>
        <v>10807</v>
      </c>
      <c r="XP33" s="38">
        <f t="shared" si="1021"/>
        <v>248353</v>
      </c>
      <c r="XQ33" s="36">
        <f>XQ9-XQ31</f>
        <v>213308</v>
      </c>
      <c r="XR33" s="37">
        <f t="shared" ref="XR33" si="1022">XR9-XR31</f>
        <v>9053</v>
      </c>
      <c r="XS33" s="38">
        <f>XS9-XS31</f>
        <v>222361</v>
      </c>
      <c r="XT33" s="36">
        <f>XT9-XT31</f>
        <v>202527</v>
      </c>
      <c r="XU33" s="37">
        <f t="shared" ref="XU33:XV33" si="1023">XU9-XU31</f>
        <v>8177</v>
      </c>
      <c r="XV33" s="38">
        <f t="shared" si="1023"/>
        <v>210704</v>
      </c>
      <c r="XW33" s="36">
        <f>XW9-XW31</f>
        <v>294371</v>
      </c>
      <c r="XX33" s="37">
        <f t="shared" ref="XX33:XY33" si="1024">XX9-XX31</f>
        <v>10774</v>
      </c>
      <c r="XY33" s="38">
        <f t="shared" si="1024"/>
        <v>305145</v>
      </c>
      <c r="XZ33" s="36">
        <f>XZ9-XZ31</f>
        <v>455713</v>
      </c>
      <c r="YA33" s="37">
        <f t="shared" ref="YA33:YB33" si="1025">YA9-YA31</f>
        <v>14353</v>
      </c>
      <c r="YB33" s="38">
        <f t="shared" si="1025"/>
        <v>470066</v>
      </c>
      <c r="YC33" s="36">
        <f>YC9-YC31</f>
        <v>433866</v>
      </c>
      <c r="YD33" s="37">
        <f t="shared" ref="YD33" si="1026">YD9-YD31</f>
        <v>18375</v>
      </c>
      <c r="YE33" s="38">
        <f>YE9-YE31</f>
        <v>452241</v>
      </c>
      <c r="YF33" s="36">
        <f>YF9-YF31</f>
        <v>402154</v>
      </c>
      <c r="YG33" s="37">
        <f t="shared" ref="YG33:YH33" si="1027">YG9-YG31</f>
        <v>18474</v>
      </c>
      <c r="YH33" s="38">
        <f t="shared" si="1027"/>
        <v>420628</v>
      </c>
      <c r="YI33" s="36">
        <f>YI9-YI31</f>
        <v>377019</v>
      </c>
      <c r="YJ33" s="37">
        <f t="shared" ref="YJ33" si="1028">YJ9-YJ31</f>
        <v>18704</v>
      </c>
      <c r="YK33" s="38">
        <f>YK9-YK31</f>
        <v>395723</v>
      </c>
      <c r="YL33" s="36">
        <f>YL9-YL31</f>
        <v>341203</v>
      </c>
      <c r="YM33" s="37">
        <f t="shared" ref="YM33" si="1029">YM9-YM31</f>
        <v>16794</v>
      </c>
      <c r="YN33" s="38">
        <f>YN9-YN31</f>
        <v>357997</v>
      </c>
      <c r="YO33" s="36">
        <f>YO9-YO31</f>
        <v>307731</v>
      </c>
      <c r="YP33" s="37">
        <f>YP9-YP31</f>
        <v>16133</v>
      </c>
      <c r="YQ33" s="38">
        <f>YQ9-YQ31</f>
        <v>323864</v>
      </c>
      <c r="YR33" s="36">
        <f>YR9-YR31</f>
        <v>281177</v>
      </c>
      <c r="YS33" s="37">
        <f t="shared" ref="YS33" si="1030">YS9-YS31</f>
        <v>9740</v>
      </c>
      <c r="YT33" s="38">
        <f>YT9-YT31</f>
        <v>290917</v>
      </c>
      <c r="YU33" s="36">
        <f>YU9-YU31</f>
        <v>252500</v>
      </c>
      <c r="YV33" s="37">
        <f t="shared" ref="YV33" si="1031">YV9-YV31</f>
        <v>8423</v>
      </c>
      <c r="YW33" s="38">
        <f>YW9-YW31</f>
        <v>260923</v>
      </c>
      <c r="YX33" s="36">
        <f>YX9-YX31</f>
        <v>225995</v>
      </c>
      <c r="YY33" s="37">
        <f t="shared" ref="YY33" si="1032">YY9-YY31</f>
        <v>6645</v>
      </c>
      <c r="YZ33" s="38">
        <f>YZ9-YZ31</f>
        <v>232640</v>
      </c>
      <c r="ZA33" s="36">
        <f>ZA9-ZA31</f>
        <v>197266</v>
      </c>
      <c r="ZB33" s="37">
        <f t="shared" ref="ZB33" si="1033">ZB9-ZB31</f>
        <v>5221</v>
      </c>
      <c r="ZC33" s="38">
        <f>ZC9-ZC31</f>
        <v>202487</v>
      </c>
      <c r="ZD33" s="36">
        <f>ZD9-ZD31</f>
        <v>164790</v>
      </c>
      <c r="ZE33" s="37">
        <f t="shared" ref="ZE33" si="1034">ZE9-ZE31</f>
        <v>5102</v>
      </c>
      <c r="ZF33" s="38">
        <f>ZF9-ZF31</f>
        <v>169892</v>
      </c>
      <c r="ZG33" s="36">
        <f>ZG9-ZG31</f>
        <v>282435</v>
      </c>
      <c r="ZH33" s="37">
        <f t="shared" ref="ZH33" si="1035">ZH9-ZH31</f>
        <v>10936</v>
      </c>
      <c r="ZI33" s="38">
        <f>ZI9-ZI31</f>
        <v>293371</v>
      </c>
      <c r="ZJ33" s="36">
        <f>ZJ9-ZJ31</f>
        <v>431894</v>
      </c>
      <c r="ZK33" s="37">
        <f t="shared" ref="ZK33" si="1036">ZK9-ZK31</f>
        <v>12122</v>
      </c>
      <c r="ZL33" s="38">
        <f>ZL9-ZL31</f>
        <v>444016</v>
      </c>
      <c r="ZM33" s="36">
        <f>ZM9-ZM31</f>
        <v>422956</v>
      </c>
      <c r="ZN33" s="37">
        <f t="shared" ref="ZN33" si="1037">ZN9-ZN31</f>
        <v>26235</v>
      </c>
      <c r="ZO33" s="38">
        <f>ZO9-ZO31</f>
        <v>449191</v>
      </c>
      <c r="ZP33" s="36">
        <f>ZP9-ZP31</f>
        <v>388787</v>
      </c>
      <c r="ZQ33" s="37">
        <f t="shared" ref="ZQ33" si="1038">ZQ9-ZQ31</f>
        <v>25282</v>
      </c>
      <c r="ZR33" s="38">
        <f>ZR9-ZR31</f>
        <v>414069</v>
      </c>
      <c r="ZS33" s="36">
        <f>ZS9-ZS31</f>
        <v>362731</v>
      </c>
      <c r="ZT33" s="37">
        <f t="shared" ref="ZT33" si="1039">ZT9-ZT31</f>
        <v>23508</v>
      </c>
      <c r="ZU33" s="38">
        <f>ZU9-ZU31</f>
        <v>386239</v>
      </c>
      <c r="ZV33" s="36">
        <f>ZV9-ZV31</f>
        <v>329470</v>
      </c>
      <c r="ZW33" s="37">
        <f t="shared" ref="ZW33" si="1040">ZW9-ZW31</f>
        <v>19052</v>
      </c>
      <c r="ZX33" s="38">
        <f>ZX9-ZX31</f>
        <v>348522</v>
      </c>
      <c r="ZY33" s="36">
        <f>ZY9-ZY31</f>
        <v>298045</v>
      </c>
      <c r="ZZ33" s="37">
        <f t="shared" ref="ZZ33" si="1041">ZZ9-ZZ31</f>
        <v>16141</v>
      </c>
      <c r="AAA33" s="38">
        <f>AAA9-AAA31</f>
        <v>314186</v>
      </c>
      <c r="AAB33" s="36">
        <f>AAB9-AAB31</f>
        <v>264089</v>
      </c>
      <c r="AAC33" s="37">
        <f t="shared" ref="AAC33" si="1042">AAC9-AAC31</f>
        <v>13461</v>
      </c>
      <c r="AAD33" s="38">
        <f>AAD9-AAD31</f>
        <v>277550</v>
      </c>
      <c r="AAE33" s="36">
        <f>AAE9-AAE31</f>
        <v>249552</v>
      </c>
      <c r="AAF33" s="37">
        <f t="shared" ref="AAF33" si="1043">AAF9-AAF31</f>
        <v>10508</v>
      </c>
      <c r="AAG33" s="38">
        <f>AAG9-AAG31</f>
        <v>260060</v>
      </c>
      <c r="AAH33" s="36">
        <f>AAH9-AAH31</f>
        <v>229580</v>
      </c>
      <c r="AAI33" s="37">
        <f t="shared" ref="AAI33" si="1044">AAI9-AAI31</f>
        <v>8303</v>
      </c>
      <c r="AAJ33" s="38">
        <f>AAJ9-AAJ31</f>
        <v>237883</v>
      </c>
      <c r="AAK33" s="36">
        <f>AAK9-AAK31</f>
        <v>219150</v>
      </c>
      <c r="AAL33" s="37">
        <f t="shared" ref="AAL33" si="1045">AAL9-AAL31</f>
        <v>6638</v>
      </c>
      <c r="AAM33" s="38">
        <f>AAM9-AAM31</f>
        <v>225788</v>
      </c>
      <c r="AAN33" s="36">
        <f>AAN9-AAN31</f>
        <v>194302</v>
      </c>
      <c r="AAO33" s="37">
        <f t="shared" ref="AAO33" si="1046">AAO9-AAO31</f>
        <v>4919</v>
      </c>
      <c r="AAP33" s="38">
        <f>AAP9-AAP31</f>
        <v>199221</v>
      </c>
      <c r="AAQ33" s="36">
        <f>AAQ9-AAQ31</f>
        <v>276295</v>
      </c>
      <c r="AAR33" s="37">
        <f t="shared" ref="AAR33" si="1047">AAR9-AAR31</f>
        <v>4030</v>
      </c>
      <c r="AAS33" s="38">
        <f>AAS9-AAS31</f>
        <v>280325</v>
      </c>
      <c r="AAT33" s="36">
        <f>AAT9-AAT31</f>
        <v>421235</v>
      </c>
      <c r="AAU33" s="37">
        <f t="shared" ref="AAU33" si="1048">AAU9-AAU31</f>
        <v>6329</v>
      </c>
      <c r="AAV33" s="38">
        <f>AAV9-AAV31</f>
        <v>427564</v>
      </c>
      <c r="AAW33" s="36">
        <f>AAW9-AAW31</f>
        <v>399797</v>
      </c>
      <c r="AAX33" s="37">
        <f t="shared" ref="AAX33" si="1049">AAX9-AAX31</f>
        <v>9288</v>
      </c>
      <c r="AAY33" s="38">
        <f>AAY9-AAY31</f>
        <v>409085</v>
      </c>
      <c r="AAZ33" s="36">
        <f>AAZ9-AAZ31</f>
        <v>384910</v>
      </c>
      <c r="ABA33" s="37">
        <f t="shared" ref="ABA33" si="1050">ABA9-ABA31</f>
        <v>8875</v>
      </c>
      <c r="ABB33" s="38">
        <f>ABB9-ABB31</f>
        <v>393785</v>
      </c>
      <c r="ABC33" s="36">
        <f>ABC9-ABC31</f>
        <v>354432</v>
      </c>
      <c r="ABD33" s="37">
        <f t="shared" ref="ABD33" si="1051">ABD9-ABD31</f>
        <v>7525</v>
      </c>
      <c r="ABE33" s="38">
        <f>ABE9-ABE31</f>
        <v>361957</v>
      </c>
      <c r="ABF33" s="36">
        <f>ABF9-ABF31</f>
        <v>320251</v>
      </c>
      <c r="ABG33" s="37">
        <f t="shared" ref="ABG33" si="1052">ABG9-ABG31</f>
        <v>6478</v>
      </c>
      <c r="ABH33" s="38">
        <f>ABH9-ABH31</f>
        <v>326729</v>
      </c>
      <c r="ABI33" s="36">
        <f>ABI9-ABI31</f>
        <v>291706</v>
      </c>
      <c r="ABJ33" s="37">
        <f t="shared" ref="ABJ33" si="1053">ABJ9-ABJ31</f>
        <v>4752</v>
      </c>
      <c r="ABK33" s="38">
        <f>ABK9-ABK31</f>
        <v>296458</v>
      </c>
      <c r="ABL33" s="36">
        <f>ABL9-ABL31</f>
        <v>266149</v>
      </c>
      <c r="ABM33" s="37">
        <f t="shared" ref="ABM33" si="1054">ABM9-ABM31</f>
        <v>3056</v>
      </c>
      <c r="ABN33" s="38">
        <f>ABN9-ABN31</f>
        <v>269205</v>
      </c>
      <c r="ABO33" s="36">
        <f>ABO9-ABO31</f>
        <v>247927</v>
      </c>
      <c r="ABP33" s="37">
        <f t="shared" ref="ABP33" si="1055">ABP9-ABP31</f>
        <v>3546</v>
      </c>
      <c r="ABQ33" s="38">
        <f>ABQ9-ABQ31</f>
        <v>251473</v>
      </c>
      <c r="ABR33" s="36">
        <f>ABR9-ABR31</f>
        <v>227239</v>
      </c>
      <c r="ABS33" s="37">
        <f t="shared" ref="ABS33" si="1056">ABS9-ABS31</f>
        <v>2999</v>
      </c>
      <c r="ABT33" s="38">
        <f>ABT9-ABT31</f>
        <v>230238</v>
      </c>
      <c r="ABU33" s="36">
        <f>ABU9-ABU31</f>
        <v>197993</v>
      </c>
      <c r="ABV33" s="37">
        <f t="shared" ref="ABV33" si="1057">ABV9-ABV31</f>
        <v>2745</v>
      </c>
      <c r="ABW33" s="38">
        <f>ABW9-ABW31</f>
        <v>200738</v>
      </c>
      <c r="ABX33" s="36">
        <f>ABX9-ABX31</f>
        <v>182520</v>
      </c>
      <c r="ABY33" s="37">
        <f t="shared" ref="ABY33" si="1058">ABY9-ABY31</f>
        <v>3595</v>
      </c>
      <c r="ABZ33" s="38">
        <f>ABZ9-ABZ31</f>
        <v>186115</v>
      </c>
      <c r="ACA33" s="36">
        <f>ACA9-ACA31</f>
        <v>301059</v>
      </c>
      <c r="ACB33" s="37">
        <f t="shared" ref="ACB33" si="1059">ACB9-ACB31</f>
        <v>4191</v>
      </c>
      <c r="ACC33" s="38">
        <f>ACC9-ACC31</f>
        <v>305250</v>
      </c>
      <c r="ACD33" s="36">
        <f>ACD9-ACD31</f>
        <v>499068</v>
      </c>
      <c r="ACE33" s="37">
        <f t="shared" ref="ACE33" si="1060">ACE9-ACE31</f>
        <v>6560</v>
      </c>
      <c r="ACF33" s="38">
        <f>ACF9-ACF31</f>
        <v>505628</v>
      </c>
      <c r="ACG33" s="36">
        <f>ACG9-ACG31</f>
        <v>509174</v>
      </c>
      <c r="ACH33" s="37">
        <f>ACH9-ACH31</f>
        <v>10336</v>
      </c>
      <c r="ACI33" s="38">
        <f>ACI9-ACI31</f>
        <v>519510</v>
      </c>
      <c r="ACJ33" s="36">
        <f>ACJ9-ACJ31</f>
        <v>476864</v>
      </c>
      <c r="ACK33" s="37">
        <f t="shared" ref="ACK33" si="1061">ACK9-ACK31</f>
        <v>9798</v>
      </c>
      <c r="ACL33" s="38">
        <f t="shared" ref="ACL33:ACR33" si="1062">ACL9-ACL31</f>
        <v>486662</v>
      </c>
      <c r="ACM33" s="36">
        <f>ACM9-ACM31</f>
        <v>449017</v>
      </c>
      <c r="ACN33" s="37">
        <f>ACN9-ACN31</f>
        <v>8221</v>
      </c>
      <c r="ACO33" s="38">
        <f t="shared" si="1062"/>
        <v>457238</v>
      </c>
      <c r="ACP33" s="36">
        <f t="shared" si="1062"/>
        <v>420754</v>
      </c>
      <c r="ACQ33" s="37">
        <f t="shared" si="1062"/>
        <v>7825</v>
      </c>
      <c r="ACR33" s="38">
        <f t="shared" si="1062"/>
        <v>428579</v>
      </c>
      <c r="ACS33" s="36">
        <f>ACS9-ACS31</f>
        <v>392738</v>
      </c>
      <c r="ACT33" s="37">
        <f t="shared" ref="ACT33:ACU33" si="1063">ACT9-ACT31</f>
        <v>7264</v>
      </c>
      <c r="ACU33" s="38">
        <f t="shared" si="1063"/>
        <v>400002</v>
      </c>
      <c r="ACV33" s="36">
        <f t="shared" ref="ACV33:ADA33" si="1064">ACV9-ACV31</f>
        <v>365164</v>
      </c>
      <c r="ACW33" s="37">
        <f t="shared" si="1064"/>
        <v>6846</v>
      </c>
      <c r="ACX33" s="38">
        <f t="shared" si="1064"/>
        <v>372010</v>
      </c>
      <c r="ACY33" s="36">
        <f t="shared" si="1064"/>
        <v>335339</v>
      </c>
      <c r="ACZ33" s="37">
        <f t="shared" si="1064"/>
        <v>5557</v>
      </c>
      <c r="ADA33" s="38">
        <f t="shared" si="1064"/>
        <v>340896</v>
      </c>
      <c r="ADB33" s="36">
        <f>ADB9-ADB31</f>
        <v>300842</v>
      </c>
      <c r="ADC33" s="37">
        <f t="shared" ref="ADC33" si="1065">ADC9-ADC31</f>
        <v>4993</v>
      </c>
      <c r="ADD33" s="38">
        <f>ADD9-ADD31</f>
        <v>305835</v>
      </c>
      <c r="ADE33" s="36">
        <f>ADE9-ADE31</f>
        <v>265725</v>
      </c>
      <c r="ADF33" s="37">
        <f t="shared" ref="ADF33" si="1066">ADF9-ADF31</f>
        <v>3947</v>
      </c>
      <c r="ADG33" s="38">
        <f>ADG9-ADG31</f>
        <v>269672</v>
      </c>
      <c r="ADH33" s="36">
        <f>ADH9-ADH31</f>
        <v>264573</v>
      </c>
      <c r="ADI33" s="37">
        <f t="shared" ref="ADI33" si="1067">ADI9-ADI31</f>
        <v>3832</v>
      </c>
      <c r="ADJ33" s="38">
        <f>ADJ9-ADJ31</f>
        <v>268405</v>
      </c>
      <c r="ADK33" s="36">
        <f>ADK9-ADK31</f>
        <v>342467</v>
      </c>
      <c r="ADL33" s="37">
        <f t="shared" ref="ADL33" si="1068">ADL9-ADL31</f>
        <v>26024</v>
      </c>
      <c r="ADM33" s="38">
        <f>ADM9-ADM31</f>
        <v>368491</v>
      </c>
      <c r="ADN33" s="36">
        <f>ADN9-ADN31</f>
        <v>419481</v>
      </c>
      <c r="ADO33" s="37">
        <f t="shared" ref="ADO33" si="1069">ADO9-ADO31</f>
        <v>29132</v>
      </c>
      <c r="ADP33" s="38">
        <f>ADP9-ADP31</f>
        <v>448613</v>
      </c>
      <c r="ADQ33" s="36">
        <f>ADQ9-ADQ31</f>
        <v>425789</v>
      </c>
      <c r="ADR33" s="37">
        <f t="shared" ref="ADR33" si="1070">ADR9-ADR31</f>
        <v>56183</v>
      </c>
      <c r="ADS33" s="38">
        <f>ADS9-ADS31</f>
        <v>481972</v>
      </c>
      <c r="ADT33" s="36">
        <f>ADT9-ADT31</f>
        <v>395460</v>
      </c>
      <c r="ADU33" s="37">
        <f t="shared" ref="ADU33" si="1071">ADU9-ADU31</f>
        <v>52807</v>
      </c>
      <c r="ADV33" s="38">
        <f>ADV9-ADV31</f>
        <v>448267</v>
      </c>
      <c r="ADW33" s="36">
        <f>ADW9-ADW31</f>
        <v>368064</v>
      </c>
      <c r="ADX33" s="37">
        <f t="shared" ref="ADX33" si="1072">ADX9-ADX31</f>
        <v>47805</v>
      </c>
      <c r="ADY33" s="38">
        <f>ADY9-ADY31</f>
        <v>415869</v>
      </c>
      <c r="ADZ33" s="36">
        <f>ADZ9-ADZ31</f>
        <v>356520</v>
      </c>
      <c r="AEA33" s="37">
        <f t="shared" ref="AEA33" si="1073">AEA9-AEA31</f>
        <v>41767</v>
      </c>
      <c r="AEB33" s="38">
        <f>AEB9-AEB31</f>
        <v>398287</v>
      </c>
      <c r="AEC33" s="36">
        <f>AEC9-AEC31</f>
        <v>353874</v>
      </c>
      <c r="AED33" s="37">
        <f t="shared" ref="AED33" si="1074">AED9-AED31</f>
        <v>35562</v>
      </c>
      <c r="AEE33" s="38">
        <f>AEE9-AEE31</f>
        <v>389436</v>
      </c>
      <c r="AEF33" s="36">
        <f>AEF9-AEF31</f>
        <v>345508</v>
      </c>
      <c r="AEG33" s="37">
        <f t="shared" ref="AEG33" si="1075">AEG9-AEG31</f>
        <v>31290</v>
      </c>
      <c r="AEH33" s="38">
        <f>AEH9-AEH31</f>
        <v>376798</v>
      </c>
      <c r="AEI33" s="36">
        <f>AEI9-AEI31</f>
        <v>327589</v>
      </c>
      <c r="AEJ33" s="37">
        <f t="shared" ref="AEJ33" si="1076">AEJ9-AEJ31</f>
        <v>25852</v>
      </c>
      <c r="AEK33" s="38">
        <f>AEK9-AEK31</f>
        <v>353441</v>
      </c>
      <c r="AEL33" s="36">
        <f>AEL9-AEL31</f>
        <v>299108</v>
      </c>
      <c r="AEM33" s="37">
        <f t="shared" ref="AEM33" si="1077">AEM9-AEM31</f>
        <v>25190</v>
      </c>
      <c r="AEN33" s="38">
        <f>AEN9-AEN31</f>
        <v>324298</v>
      </c>
      <c r="AEO33" s="36">
        <f>AEO9-AEO31</f>
        <v>269715</v>
      </c>
      <c r="AEP33" s="37">
        <f t="shared" ref="AEP33" si="1078">AEP9-AEP31</f>
        <v>21918</v>
      </c>
      <c r="AEQ33" s="38">
        <f>AEQ9-AEQ31</f>
        <v>291633</v>
      </c>
      <c r="AER33" s="36">
        <f>AER9-AER31</f>
        <v>236947</v>
      </c>
      <c r="AES33" s="37">
        <f t="shared" ref="AES33" si="1079">AES9-AES31</f>
        <v>24011</v>
      </c>
      <c r="AET33" s="38">
        <f>AET9-AET31</f>
        <v>260958</v>
      </c>
      <c r="AEU33" s="36">
        <f>AEU9-AEU31</f>
        <v>292285</v>
      </c>
      <c r="AEV33" s="37">
        <f t="shared" ref="AEV33" si="1080">AEV9-AEV31</f>
        <v>41122</v>
      </c>
      <c r="AEW33" s="38">
        <f>AEW9-AEW31</f>
        <v>333407</v>
      </c>
      <c r="AEX33" s="36">
        <f>AEX9-AEX31</f>
        <v>494395</v>
      </c>
      <c r="AEY33" s="37">
        <f t="shared" ref="AEY33" si="1081">AEY9-AEY31</f>
        <v>79758</v>
      </c>
      <c r="AEZ33" s="38">
        <f>AEZ9-AEZ31</f>
        <v>574153</v>
      </c>
      <c r="AFA33" s="36">
        <f>AFA9-AFA31</f>
        <v>580221</v>
      </c>
      <c r="AFB33" s="37">
        <f t="shared" ref="AFB33" si="1082">AFB9-AFB31</f>
        <v>139501</v>
      </c>
      <c r="AFC33" s="38">
        <f>AFC9-AFC31</f>
        <v>719722</v>
      </c>
      <c r="AFD33" s="36">
        <f>AFD9-AFD31</f>
        <v>555729</v>
      </c>
      <c r="AFE33" s="37">
        <f t="shared" ref="AFE33" si="1083">AFE9-AFE31</f>
        <v>127055</v>
      </c>
      <c r="AFF33" s="38">
        <f>AFF9-AFF31</f>
        <v>682784</v>
      </c>
      <c r="AFG33" s="36">
        <f>AFG9-AFG31</f>
        <v>531104</v>
      </c>
      <c r="AFH33" s="37">
        <f t="shared" ref="AFH33" si="1084">AFH9-AFH31</f>
        <v>111517</v>
      </c>
      <c r="AFI33" s="38">
        <f>AFI9-AFI31</f>
        <v>642621</v>
      </c>
      <c r="AFJ33" s="36">
        <f>AFJ9-AFJ31</f>
        <v>504054</v>
      </c>
      <c r="AFK33" s="37">
        <f t="shared" ref="AFK33" si="1085">AFK9-AFK31</f>
        <v>92340</v>
      </c>
      <c r="AFL33" s="38">
        <f>AFL9-AFL31</f>
        <v>596394</v>
      </c>
      <c r="AFM33" s="36">
        <f>AFM9-AFM31</f>
        <v>477738</v>
      </c>
      <c r="AFN33" s="37">
        <f t="shared" ref="AFN33" si="1086">AFN9-AFN31</f>
        <v>75469</v>
      </c>
      <c r="AFO33" s="38">
        <f>AFO9-AFO31</f>
        <v>553207</v>
      </c>
      <c r="AFP33" s="36">
        <f>AFP9-AFP31</f>
        <v>451138</v>
      </c>
      <c r="AFQ33" s="37">
        <f t="shared" ref="AFQ33" si="1087">AFQ9-AFQ31</f>
        <v>59483</v>
      </c>
      <c r="AFR33" s="38">
        <f>AFR9-AFR31</f>
        <v>510621</v>
      </c>
      <c r="AFS33" s="36">
        <f>AFS9-AFS31</f>
        <v>418678</v>
      </c>
      <c r="AFT33" s="37">
        <f t="shared" ref="AFT33" si="1088">AFT9-AFT31</f>
        <v>46337</v>
      </c>
      <c r="AFU33" s="38">
        <f>AFU9-AFU31</f>
        <v>465015</v>
      </c>
      <c r="AFV33" s="36">
        <f>AFV9-AFV31</f>
        <v>382396</v>
      </c>
      <c r="AFW33" s="37">
        <f t="shared" ref="AFW33" si="1089">AFW9-AFW31</f>
        <v>36336</v>
      </c>
      <c r="AFX33" s="38">
        <f>AFX9-AFX31</f>
        <v>418732</v>
      </c>
      <c r="AFY33" s="36">
        <f>AFY9-AFY31</f>
        <v>349379</v>
      </c>
      <c r="AFZ33" s="37">
        <f t="shared" ref="AFZ33" si="1090">AFZ9-AFZ31</f>
        <v>27747</v>
      </c>
      <c r="AGA33" s="38">
        <f>AGA9-AGA31</f>
        <v>377126</v>
      </c>
      <c r="AGB33" s="36">
        <f>AGB9-AGB31</f>
        <v>315798</v>
      </c>
      <c r="AGC33" s="37">
        <f t="shared" ref="AGC33" si="1091">AGC9-AGC31</f>
        <v>19836</v>
      </c>
      <c r="AGD33" s="38">
        <f>AGD9-AGD31</f>
        <v>335634</v>
      </c>
      <c r="AGE33" s="36">
        <f>AGE9-AGE31</f>
        <v>329265</v>
      </c>
      <c r="AGF33" s="37">
        <f t="shared" ref="AGF33" si="1092">AGF9-AGF31</f>
        <v>20307</v>
      </c>
      <c r="AGG33" s="38">
        <f>AGG9-AGG31</f>
        <v>349572</v>
      </c>
      <c r="AGH33" s="36">
        <f>AGH9-AGH31</f>
        <v>463955</v>
      </c>
      <c r="AGI33" s="37">
        <f t="shared" ref="AGI33" si="1093">AGI9-AGI31</f>
        <v>34403</v>
      </c>
      <c r="AGJ33" s="38">
        <f>AGJ9-AGJ31</f>
        <v>498358</v>
      </c>
      <c r="AGK33" s="36">
        <f>AGK9-AGK31</f>
        <v>481844</v>
      </c>
      <c r="AGL33" s="37">
        <f t="shared" ref="AGL33" si="1094">AGL9-AGL31</f>
        <v>56387</v>
      </c>
      <c r="AGM33" s="38">
        <f>AGM9-AGM31</f>
        <v>538231</v>
      </c>
      <c r="AGN33" s="36">
        <f>AGN9-AGN31</f>
        <v>455471</v>
      </c>
      <c r="AGO33" s="37">
        <f t="shared" ref="AGO33" si="1095">AGO9-AGO31</f>
        <v>51781</v>
      </c>
      <c r="AGP33" s="38">
        <f>AGP9-AGP31</f>
        <v>507252</v>
      </c>
      <c r="AGQ33" s="36">
        <f>AGQ9-AGQ31</f>
        <v>422792</v>
      </c>
      <c r="AGR33" s="37">
        <f t="shared" ref="AGR33" si="1096">AGR9-AGR31</f>
        <v>47057</v>
      </c>
      <c r="AGS33" s="38">
        <f>AGS9-AGS31</f>
        <v>469849</v>
      </c>
      <c r="AGT33" s="36">
        <f>AGT9-AGT31</f>
        <v>392519</v>
      </c>
      <c r="AGU33" s="37">
        <f t="shared" ref="AGU33" si="1097">AGU9-AGU31</f>
        <v>36899</v>
      </c>
      <c r="AGV33" s="38">
        <f>AGV9-AGV31</f>
        <v>429418</v>
      </c>
      <c r="AGW33" s="36">
        <f>AGW9-AGW31</f>
        <v>362931</v>
      </c>
      <c r="AGX33" s="37">
        <f t="shared" ref="AGX33" si="1098">AGX9-AGX31</f>
        <v>27909</v>
      </c>
      <c r="AGY33" s="38">
        <f>AGY9-AGY31</f>
        <v>390840</v>
      </c>
      <c r="AGZ33" s="36">
        <f>AGZ9-AGZ31</f>
        <v>328746</v>
      </c>
      <c r="AHA33" s="37">
        <f t="shared" ref="AHA33" si="1099">AHA9-AHA31</f>
        <v>20426</v>
      </c>
      <c r="AHB33" s="38">
        <f>AHB9-AHB31</f>
        <v>349172</v>
      </c>
      <c r="AHC33" s="36">
        <f>AHC9-AHC31</f>
        <v>289897</v>
      </c>
      <c r="AHD33" s="37">
        <f t="shared" ref="AHD33" si="1100">AHD9-AHD31</f>
        <v>21802</v>
      </c>
      <c r="AHE33" s="38">
        <f>AHE9-AHE31</f>
        <v>311699</v>
      </c>
      <c r="AHF33" s="36">
        <f>AHF9-AHF31</f>
        <v>260048</v>
      </c>
      <c r="AHG33" s="37">
        <f t="shared" ref="AHG33" si="1101">AHG9-AHG31</f>
        <v>18558</v>
      </c>
      <c r="AHH33" s="38">
        <f>AHH9-AHH31</f>
        <v>278606</v>
      </c>
      <c r="AHI33" s="36">
        <f>AHI9-AHI31</f>
        <v>222938</v>
      </c>
      <c r="AHJ33" s="37">
        <f t="shared" ref="AHJ33" si="1102">AHJ9-AHJ31</f>
        <v>14938</v>
      </c>
      <c r="AHK33" s="38">
        <f>AHK9-AHK31</f>
        <v>237876</v>
      </c>
      <c r="AHL33" s="36">
        <f>AHL9-AHL31</f>
        <v>188395</v>
      </c>
      <c r="AHM33" s="37">
        <f t="shared" ref="AHM33" si="1103">AHM9-AHM31</f>
        <v>13509</v>
      </c>
      <c r="AHN33" s="38">
        <f>AHN9-AHN31</f>
        <v>201904</v>
      </c>
      <c r="AHO33" s="36">
        <f>AHO9-AHO31</f>
        <v>262161</v>
      </c>
      <c r="AHP33" s="37">
        <f t="shared" ref="AHP33" si="1104">AHP9-AHP31</f>
        <v>17951</v>
      </c>
      <c r="AHQ33" s="38">
        <f>AHQ9-AHQ31</f>
        <v>280112</v>
      </c>
      <c r="AHR33" s="36">
        <f>AHR9-AHR31</f>
        <v>380114</v>
      </c>
      <c r="AHS33" s="37">
        <f t="shared" ref="AHS33" si="1105">AHS9-AHS31</f>
        <v>44256</v>
      </c>
      <c r="AHT33" s="38">
        <f>AHT9-AHT31</f>
        <v>424370</v>
      </c>
      <c r="AHU33" s="36">
        <f>AHU9-AHU31</f>
        <v>394924</v>
      </c>
      <c r="AHV33" s="37">
        <f t="shared" ref="AHV33" si="1106">AHV9-AHV31</f>
        <v>41005</v>
      </c>
      <c r="AHW33" s="38">
        <f>AHW9-AHW31</f>
        <v>435929</v>
      </c>
      <c r="AHX33" s="36">
        <f>AHX9-AHX31</f>
        <v>371232</v>
      </c>
      <c r="AHY33" s="37">
        <f t="shared" ref="AHY33" si="1107">AHY9-AHY31</f>
        <v>35464</v>
      </c>
      <c r="AHZ33" s="38">
        <f>AHZ9-AHZ31</f>
        <v>406696</v>
      </c>
      <c r="AIA33" s="36">
        <f>AIA9-AIA31</f>
        <v>335476</v>
      </c>
      <c r="AIB33" s="37">
        <f t="shared" ref="AIB33" si="1108">AIB9-AIB31</f>
        <v>31971</v>
      </c>
      <c r="AIC33" s="38">
        <f>AIC9-AIC31</f>
        <v>367447</v>
      </c>
      <c r="AID33" s="36">
        <f>AID9-AID31</f>
        <v>316230</v>
      </c>
      <c r="AIE33" s="37">
        <f t="shared" ref="AIE33" si="1109">AIE9-AIE31</f>
        <v>27487</v>
      </c>
      <c r="AIF33" s="38">
        <f>AIF9-AIF31</f>
        <v>343717</v>
      </c>
      <c r="AIG33" s="36">
        <f>AIG9-AIG31</f>
        <v>300641</v>
      </c>
      <c r="AIH33" s="37">
        <f t="shared" ref="AIH33" si="1110">AIH9-AIH31</f>
        <v>23652</v>
      </c>
      <c r="AII33" s="38">
        <f>AII9-AII31</f>
        <v>324293</v>
      </c>
    </row>
    <row r="34" spans="1:919" x14ac:dyDescent="0.2">
      <c r="A34" s="6" t="s">
        <v>96</v>
      </c>
      <c r="B34" s="46">
        <v>103000</v>
      </c>
      <c r="C34" s="11">
        <v>58000</v>
      </c>
      <c r="D34" s="47">
        <v>161000</v>
      </c>
      <c r="E34" s="46">
        <v>106000</v>
      </c>
      <c r="F34" s="11">
        <v>60000</v>
      </c>
      <c r="G34" s="47">
        <v>166000</v>
      </c>
      <c r="H34" s="46">
        <v>98000</v>
      </c>
      <c r="I34" s="11">
        <v>58000</v>
      </c>
      <c r="J34" s="47">
        <v>156000</v>
      </c>
      <c r="K34" s="46">
        <v>89000</v>
      </c>
      <c r="L34" s="11">
        <v>55000</v>
      </c>
      <c r="M34" s="47">
        <v>144000</v>
      </c>
      <c r="N34" s="46">
        <v>81000</v>
      </c>
      <c r="O34" s="11">
        <v>51000</v>
      </c>
      <c r="P34" s="47">
        <v>132000</v>
      </c>
      <c r="Q34" s="11">
        <v>66000</v>
      </c>
      <c r="R34" s="11">
        <v>48000</v>
      </c>
      <c r="S34" s="11">
        <v>114000</v>
      </c>
      <c r="T34" s="46">
        <v>57000</v>
      </c>
      <c r="U34" s="11">
        <v>46000</v>
      </c>
      <c r="V34" s="47">
        <v>103000</v>
      </c>
      <c r="W34" s="11">
        <v>52000</v>
      </c>
      <c r="X34" s="11">
        <v>41000</v>
      </c>
      <c r="Y34" s="11">
        <v>93000</v>
      </c>
      <c r="Z34" s="46">
        <v>47000</v>
      </c>
      <c r="AA34" s="11">
        <v>34000</v>
      </c>
      <c r="AB34" s="47">
        <v>81000</v>
      </c>
      <c r="AC34" s="11">
        <v>37000</v>
      </c>
      <c r="AD34" s="11">
        <v>20000</v>
      </c>
      <c r="AE34" s="11">
        <v>57000</v>
      </c>
      <c r="AF34" s="46">
        <v>23000</v>
      </c>
      <c r="AG34" s="11">
        <v>13000</v>
      </c>
      <c r="AH34" s="47">
        <v>36000</v>
      </c>
      <c r="AI34" s="46">
        <v>124769.00000000001</v>
      </c>
      <c r="AJ34" s="11">
        <v>7630</v>
      </c>
      <c r="AK34" s="47">
        <v>132399</v>
      </c>
      <c r="AL34" s="11">
        <v>211048</v>
      </c>
      <c r="AM34" s="11">
        <v>825</v>
      </c>
      <c r="AN34" s="11">
        <v>211873</v>
      </c>
      <c r="AO34" s="46">
        <v>210231</v>
      </c>
      <c r="AP34" s="11">
        <v>5248.0000000000009</v>
      </c>
      <c r="AQ34" s="47">
        <v>215478.99999999997</v>
      </c>
      <c r="AR34" s="46">
        <v>188595</v>
      </c>
      <c r="AS34" s="11">
        <v>4112</v>
      </c>
      <c r="AT34" s="47">
        <v>192707</v>
      </c>
      <c r="AU34" s="46">
        <v>160134.99999999997</v>
      </c>
      <c r="AV34" s="11">
        <v>3544</v>
      </c>
      <c r="AW34" s="47">
        <v>163678.99999999997</v>
      </c>
      <c r="AX34" s="46">
        <v>137590</v>
      </c>
      <c r="AY34" s="11">
        <v>1812.9999999999998</v>
      </c>
      <c r="AZ34" s="47">
        <v>139403</v>
      </c>
      <c r="BA34" s="11">
        <v>132550.00000000003</v>
      </c>
      <c r="BB34" s="11">
        <v>707</v>
      </c>
      <c r="BC34" s="11">
        <v>133257</v>
      </c>
      <c r="BD34" s="46">
        <v>113373.00000000001</v>
      </c>
      <c r="BE34" s="11">
        <v>470</v>
      </c>
      <c r="BF34" s="47">
        <v>113843.00000000001</v>
      </c>
      <c r="BG34" s="11">
        <v>98994</v>
      </c>
      <c r="BH34" s="11">
        <v>215</v>
      </c>
      <c r="BI34" s="11">
        <v>99209</v>
      </c>
      <c r="BJ34" s="46">
        <v>80656</v>
      </c>
      <c r="BK34" s="11">
        <v>108</v>
      </c>
      <c r="BL34" s="47">
        <v>80764.000000000015</v>
      </c>
      <c r="BM34" s="11">
        <v>59624.000000000007</v>
      </c>
      <c r="BN34" s="11">
        <v>459</v>
      </c>
      <c r="BO34" s="11">
        <v>60083</v>
      </c>
      <c r="BP34" s="46">
        <v>46842</v>
      </c>
      <c r="BQ34" s="11">
        <v>5817</v>
      </c>
      <c r="BR34" s="47">
        <v>52659</v>
      </c>
      <c r="BS34" s="11">
        <v>62800</v>
      </c>
      <c r="BT34" s="11">
        <v>7700</v>
      </c>
      <c r="BU34" s="11">
        <v>70500</v>
      </c>
      <c r="BV34" s="46">
        <v>81099.999999999985</v>
      </c>
      <c r="BW34" s="11">
        <v>15900</v>
      </c>
      <c r="BX34" s="47">
        <v>97000</v>
      </c>
      <c r="BY34" s="46">
        <v>71000</v>
      </c>
      <c r="BZ34" s="11">
        <v>13800</v>
      </c>
      <c r="CA34" s="47">
        <v>84800</v>
      </c>
      <c r="CB34" s="46">
        <v>77200</v>
      </c>
      <c r="CC34" s="11">
        <v>11900</v>
      </c>
      <c r="CD34" s="11">
        <v>89100</v>
      </c>
      <c r="CE34" s="46">
        <v>63800</v>
      </c>
      <c r="CF34" s="11">
        <v>9400</v>
      </c>
      <c r="CG34" s="47">
        <v>73200</v>
      </c>
      <c r="CH34" s="11">
        <v>41900</v>
      </c>
      <c r="CI34" s="11">
        <v>6800</v>
      </c>
      <c r="CJ34" s="11">
        <v>48700</v>
      </c>
      <c r="CK34" s="46">
        <v>39500</v>
      </c>
      <c r="CL34" s="11">
        <v>6700</v>
      </c>
      <c r="CM34" s="47">
        <v>46200</v>
      </c>
      <c r="CN34" s="11">
        <v>29300</v>
      </c>
      <c r="CO34" s="11">
        <v>6800</v>
      </c>
      <c r="CP34" s="11">
        <v>36100</v>
      </c>
      <c r="CQ34" s="46">
        <v>14000</v>
      </c>
      <c r="CR34" s="11">
        <v>3400</v>
      </c>
      <c r="CS34" s="47">
        <v>17399.999999999996</v>
      </c>
      <c r="CT34" s="11">
        <v>8899.9999999999982</v>
      </c>
      <c r="CU34" s="11">
        <v>3600</v>
      </c>
      <c r="CV34" s="11">
        <v>12499.999999999998</v>
      </c>
      <c r="CW34" s="46">
        <v>3600</v>
      </c>
      <c r="CX34" s="11">
        <v>3000</v>
      </c>
      <c r="CY34" s="47">
        <v>6600</v>
      </c>
      <c r="CZ34" s="11">
        <v>20100.000000000004</v>
      </c>
      <c r="DA34" s="11">
        <v>1800</v>
      </c>
      <c r="DB34" s="47">
        <v>21900</v>
      </c>
      <c r="DC34" s="11">
        <v>49100</v>
      </c>
      <c r="DD34" s="11">
        <v>4599.9999999999991</v>
      </c>
      <c r="DE34" s="11">
        <v>53700</v>
      </c>
      <c r="DF34" s="46">
        <v>108000</v>
      </c>
      <c r="DG34" s="11">
        <v>7600</v>
      </c>
      <c r="DH34" s="47">
        <v>115600</v>
      </c>
      <c r="DI34" s="46">
        <v>106200</v>
      </c>
      <c r="DJ34" s="11">
        <v>7600</v>
      </c>
      <c r="DK34" s="47">
        <v>113800</v>
      </c>
      <c r="DL34" s="46">
        <v>107600</v>
      </c>
      <c r="DM34" s="11">
        <v>7600</v>
      </c>
      <c r="DN34" s="47">
        <v>115199.99999999999</v>
      </c>
      <c r="DO34" s="46">
        <v>93900</v>
      </c>
      <c r="DP34" s="11">
        <v>6900</v>
      </c>
      <c r="DQ34" s="47">
        <v>100800.00000000001</v>
      </c>
      <c r="DR34" s="11">
        <v>80300</v>
      </c>
      <c r="DS34" s="11">
        <v>6300</v>
      </c>
      <c r="DT34" s="11">
        <v>86600</v>
      </c>
      <c r="DU34" s="46">
        <v>76099.999999999985</v>
      </c>
      <c r="DV34" s="11">
        <v>4500</v>
      </c>
      <c r="DW34" s="47">
        <v>80599.999999999985</v>
      </c>
      <c r="DX34" s="11">
        <v>56700</v>
      </c>
      <c r="DY34" s="11">
        <v>3500</v>
      </c>
      <c r="DZ34" s="11">
        <v>60200</v>
      </c>
      <c r="EA34" s="46">
        <v>45800</v>
      </c>
      <c r="EB34" s="11">
        <v>2299.9999999999995</v>
      </c>
      <c r="EC34" s="47">
        <v>48099.999999999993</v>
      </c>
      <c r="ED34" s="11">
        <v>35500</v>
      </c>
      <c r="EE34" s="11">
        <v>1000</v>
      </c>
      <c r="EF34" s="11">
        <v>36500</v>
      </c>
      <c r="EG34" s="46">
        <v>21200</v>
      </c>
      <c r="EH34" s="11">
        <v>300</v>
      </c>
      <c r="EI34" s="47">
        <v>21500</v>
      </c>
      <c r="EJ34" s="11">
        <v>9199.9999999999982</v>
      </c>
      <c r="EK34" s="11">
        <v>200</v>
      </c>
      <c r="EL34" s="11">
        <v>9399.9999999999982</v>
      </c>
      <c r="EM34" s="46">
        <v>6600</v>
      </c>
      <c r="EN34" s="11">
        <v>1700</v>
      </c>
      <c r="EO34" s="47">
        <v>8299.9999999999982</v>
      </c>
      <c r="EP34" s="11">
        <v>86600</v>
      </c>
      <c r="EQ34" s="11">
        <v>14100</v>
      </c>
      <c r="ER34" s="11">
        <v>100699.99999999999</v>
      </c>
      <c r="ES34" s="46">
        <v>103900</v>
      </c>
      <c r="ET34" s="11">
        <v>17600.000000000004</v>
      </c>
      <c r="EU34" s="47">
        <v>121500</v>
      </c>
      <c r="EV34" s="11">
        <v>102000</v>
      </c>
      <c r="EW34" s="11">
        <v>16500</v>
      </c>
      <c r="EX34" s="11">
        <v>118500</v>
      </c>
      <c r="EY34" s="46">
        <v>86700</v>
      </c>
      <c r="EZ34" s="11">
        <v>14200</v>
      </c>
      <c r="FA34" s="47">
        <v>100900</v>
      </c>
      <c r="FB34" s="46">
        <v>75099.999999999985</v>
      </c>
      <c r="FC34" s="11">
        <v>12400</v>
      </c>
      <c r="FD34" s="47">
        <v>87500</v>
      </c>
      <c r="FE34" s="46">
        <v>53800</v>
      </c>
      <c r="FF34" s="11">
        <v>10199.999999999998</v>
      </c>
      <c r="FG34" s="47">
        <v>64000</v>
      </c>
      <c r="FH34" s="11">
        <v>39900</v>
      </c>
      <c r="FI34" s="11">
        <v>7600</v>
      </c>
      <c r="FJ34" s="11">
        <v>47500</v>
      </c>
      <c r="FK34" s="46">
        <v>26500</v>
      </c>
      <c r="FL34" s="11">
        <v>6100</v>
      </c>
      <c r="FM34" s="47">
        <v>32600</v>
      </c>
      <c r="FN34" s="11">
        <v>19399.999999999996</v>
      </c>
      <c r="FO34" s="11">
        <v>4400.0000000000009</v>
      </c>
      <c r="FP34" s="11">
        <v>23799.999999999996</v>
      </c>
      <c r="FQ34" s="46">
        <v>12900</v>
      </c>
      <c r="FR34" s="11">
        <v>3200</v>
      </c>
      <c r="FS34" s="47">
        <v>16100.000000000002</v>
      </c>
      <c r="FT34" s="11">
        <v>9199.9999999999982</v>
      </c>
      <c r="FU34" s="11">
        <v>1900</v>
      </c>
      <c r="FV34" s="11">
        <v>11100</v>
      </c>
      <c r="FW34" s="46">
        <v>74800</v>
      </c>
      <c r="FX34" s="11">
        <v>7700</v>
      </c>
      <c r="FY34" s="47">
        <v>82500</v>
      </c>
      <c r="FZ34" s="11">
        <v>160800.00000000003</v>
      </c>
      <c r="GA34" s="11">
        <v>9800.0000000000018</v>
      </c>
      <c r="GB34" s="11">
        <v>170600.00000000003</v>
      </c>
      <c r="GC34" s="46">
        <v>163600</v>
      </c>
      <c r="GD34" s="11">
        <v>10700</v>
      </c>
      <c r="GE34" s="47">
        <v>174300</v>
      </c>
      <c r="GF34" s="11">
        <v>161800.00000000003</v>
      </c>
      <c r="GG34" s="11">
        <v>9400</v>
      </c>
      <c r="GH34" s="11">
        <v>171200</v>
      </c>
      <c r="GI34" s="46">
        <v>154100</v>
      </c>
      <c r="GJ34" s="11">
        <v>8300.0000000000018</v>
      </c>
      <c r="GK34" s="47">
        <v>162400</v>
      </c>
      <c r="GL34" s="11">
        <v>145500</v>
      </c>
      <c r="GM34" s="11">
        <v>7700</v>
      </c>
      <c r="GN34" s="11">
        <v>153199.99999999997</v>
      </c>
      <c r="GO34" s="46">
        <v>130500</v>
      </c>
      <c r="GP34" s="11">
        <v>7100</v>
      </c>
      <c r="GQ34" s="47">
        <v>137600</v>
      </c>
      <c r="GR34" s="11">
        <v>112300</v>
      </c>
      <c r="GS34" s="11">
        <v>6300</v>
      </c>
      <c r="GT34" s="11">
        <v>118600</v>
      </c>
      <c r="GU34" s="46">
        <v>96500</v>
      </c>
      <c r="GV34" s="11">
        <v>5500</v>
      </c>
      <c r="GW34" s="47">
        <v>102000</v>
      </c>
      <c r="GX34" s="11">
        <v>77700</v>
      </c>
      <c r="GY34" s="11">
        <v>3300</v>
      </c>
      <c r="GZ34" s="11">
        <v>81000</v>
      </c>
      <c r="HA34" s="46">
        <v>50600</v>
      </c>
      <c r="HB34" s="11">
        <v>2500</v>
      </c>
      <c r="HC34" s="47">
        <v>53100</v>
      </c>
      <c r="HD34" s="11">
        <v>25200</v>
      </c>
      <c r="HE34" s="11">
        <v>1300</v>
      </c>
      <c r="HF34" s="11">
        <v>26500</v>
      </c>
      <c r="HG34" s="46">
        <v>84200</v>
      </c>
      <c r="HH34" s="11">
        <v>3000</v>
      </c>
      <c r="HI34" s="47">
        <v>87200</v>
      </c>
      <c r="HJ34" s="46">
        <v>202300</v>
      </c>
      <c r="HK34" s="11">
        <v>6400</v>
      </c>
      <c r="HL34" s="47">
        <v>208700</v>
      </c>
      <c r="HM34" s="11">
        <v>224300</v>
      </c>
      <c r="HN34" s="11">
        <v>8300.0000000000018</v>
      </c>
      <c r="HO34" s="11">
        <v>232600.00000000003</v>
      </c>
      <c r="HP34" s="46">
        <v>223900</v>
      </c>
      <c r="HQ34" s="11">
        <v>8000</v>
      </c>
      <c r="HR34" s="47">
        <v>231900</v>
      </c>
      <c r="HS34" s="11">
        <v>211200</v>
      </c>
      <c r="HT34" s="11">
        <v>6500</v>
      </c>
      <c r="HU34" s="11">
        <v>217700</v>
      </c>
      <c r="HV34" s="46">
        <v>196500</v>
      </c>
      <c r="HW34" s="11">
        <v>5900</v>
      </c>
      <c r="HX34" s="47">
        <v>202400</v>
      </c>
      <c r="HY34" s="11">
        <v>171000</v>
      </c>
      <c r="HZ34" s="11">
        <v>5400</v>
      </c>
      <c r="IA34" s="11">
        <v>176400</v>
      </c>
      <c r="IB34" s="46">
        <v>146100</v>
      </c>
      <c r="IC34" s="11">
        <v>4599.9999999999991</v>
      </c>
      <c r="ID34" s="47">
        <v>150699.99999999997</v>
      </c>
      <c r="IE34" s="46">
        <v>124300</v>
      </c>
      <c r="IF34" s="11">
        <v>4200</v>
      </c>
      <c r="IG34" s="47">
        <v>128500</v>
      </c>
      <c r="IH34" s="11">
        <v>98100</v>
      </c>
      <c r="II34" s="11">
        <v>3200</v>
      </c>
      <c r="IJ34" s="11">
        <v>101300</v>
      </c>
      <c r="IK34" s="46">
        <v>76300</v>
      </c>
      <c r="IL34" s="11">
        <v>2800</v>
      </c>
      <c r="IM34" s="47">
        <v>79099.999999999985</v>
      </c>
      <c r="IN34" s="46">
        <v>52200</v>
      </c>
      <c r="IO34" s="11">
        <v>2500</v>
      </c>
      <c r="IP34" s="47">
        <v>54700</v>
      </c>
      <c r="IQ34" s="11">
        <v>72000</v>
      </c>
      <c r="IR34" s="11">
        <v>9400</v>
      </c>
      <c r="IS34" s="11">
        <v>81400.000000000015</v>
      </c>
      <c r="IT34" s="46">
        <v>174600</v>
      </c>
      <c r="IU34" s="11">
        <v>16200</v>
      </c>
      <c r="IV34" s="47">
        <v>190800</v>
      </c>
      <c r="IW34" s="11">
        <v>175700</v>
      </c>
      <c r="IX34" s="11">
        <v>18500</v>
      </c>
      <c r="IY34" s="11">
        <v>194200</v>
      </c>
      <c r="IZ34" s="46">
        <v>172000</v>
      </c>
      <c r="JA34" s="11">
        <v>17800</v>
      </c>
      <c r="JB34" s="47">
        <v>189800</v>
      </c>
      <c r="JC34" s="11">
        <v>161800.00000000003</v>
      </c>
      <c r="JD34" s="11">
        <v>16600.000000000004</v>
      </c>
      <c r="JE34" s="11">
        <v>178400</v>
      </c>
      <c r="JF34" s="46">
        <v>138699.99999999997</v>
      </c>
      <c r="JG34" s="11">
        <v>14300</v>
      </c>
      <c r="JH34" s="47">
        <v>153000</v>
      </c>
      <c r="JI34" s="11">
        <v>134400</v>
      </c>
      <c r="JJ34" s="11">
        <v>12800</v>
      </c>
      <c r="JK34" s="11">
        <v>147200.00000000003</v>
      </c>
      <c r="JL34" s="46">
        <v>124400</v>
      </c>
      <c r="JM34" s="11">
        <v>10700</v>
      </c>
      <c r="JN34" s="47">
        <v>135100</v>
      </c>
      <c r="JO34" s="11">
        <v>111600</v>
      </c>
      <c r="JP34" s="11">
        <v>9400</v>
      </c>
      <c r="JQ34" s="11">
        <v>121000</v>
      </c>
      <c r="JR34" s="46">
        <v>90900</v>
      </c>
      <c r="JS34" s="11">
        <v>8100</v>
      </c>
      <c r="JT34" s="47">
        <v>99000</v>
      </c>
      <c r="JU34" s="11">
        <v>74300</v>
      </c>
      <c r="JV34" s="11">
        <v>7400</v>
      </c>
      <c r="JW34" s="11">
        <v>81700</v>
      </c>
      <c r="JX34" s="46">
        <v>54200</v>
      </c>
      <c r="JY34" s="11">
        <v>4599.9999999999991</v>
      </c>
      <c r="JZ34" s="47">
        <v>58800</v>
      </c>
      <c r="KA34" s="46">
        <v>116900</v>
      </c>
      <c r="KB34" s="11">
        <v>7500</v>
      </c>
      <c r="KC34" s="47">
        <v>124400</v>
      </c>
      <c r="KD34" s="11">
        <v>228800</v>
      </c>
      <c r="KE34" s="11">
        <v>9500</v>
      </c>
      <c r="KF34" s="11">
        <v>238300</v>
      </c>
      <c r="KG34" s="46">
        <v>235300</v>
      </c>
      <c r="KH34" s="11">
        <v>9500</v>
      </c>
      <c r="KI34" s="47">
        <v>244800</v>
      </c>
      <c r="KJ34" s="11">
        <v>229300</v>
      </c>
      <c r="KK34" s="11">
        <v>8900</v>
      </c>
      <c r="KL34" s="11">
        <v>238200</v>
      </c>
      <c r="KM34" s="46">
        <v>208400</v>
      </c>
      <c r="KN34" s="11">
        <v>7300</v>
      </c>
      <c r="KO34" s="47">
        <v>215700</v>
      </c>
      <c r="KP34" s="11">
        <v>186000</v>
      </c>
      <c r="KQ34" s="11">
        <v>7400</v>
      </c>
      <c r="KR34" s="11">
        <v>193400</v>
      </c>
      <c r="KS34" s="46">
        <v>166700</v>
      </c>
      <c r="KT34" s="11">
        <v>5800</v>
      </c>
      <c r="KU34" s="47">
        <v>172500</v>
      </c>
      <c r="KV34" s="46">
        <v>139900</v>
      </c>
      <c r="KW34" s="11">
        <v>5300</v>
      </c>
      <c r="KX34" s="47">
        <v>145200.00000000003</v>
      </c>
      <c r="KY34" s="46">
        <v>121000</v>
      </c>
      <c r="KZ34" s="11">
        <v>3400</v>
      </c>
      <c r="LA34" s="47">
        <v>124400</v>
      </c>
      <c r="LB34" s="11">
        <v>103500</v>
      </c>
      <c r="LC34" s="11">
        <v>2900</v>
      </c>
      <c r="LD34" s="11">
        <v>106400</v>
      </c>
      <c r="LE34" s="46">
        <v>83200</v>
      </c>
      <c r="LF34" s="11">
        <v>3900</v>
      </c>
      <c r="LG34" s="47">
        <v>87100</v>
      </c>
      <c r="LH34" s="46">
        <v>56100</v>
      </c>
      <c r="LI34" s="11">
        <v>2900</v>
      </c>
      <c r="LJ34" s="47">
        <v>59000</v>
      </c>
      <c r="LK34" s="46">
        <v>54800</v>
      </c>
      <c r="LL34" s="11">
        <v>3200</v>
      </c>
      <c r="LM34" s="47">
        <v>58000</v>
      </c>
      <c r="LN34" s="11">
        <v>192400</v>
      </c>
      <c r="LO34" s="11">
        <v>12200</v>
      </c>
      <c r="LP34" s="11">
        <v>204600</v>
      </c>
      <c r="LQ34" s="46">
        <v>217000</v>
      </c>
      <c r="LR34" s="11">
        <v>24600</v>
      </c>
      <c r="LS34" s="47">
        <v>241600</v>
      </c>
      <c r="LT34" s="11">
        <v>211900</v>
      </c>
      <c r="LU34" s="11">
        <v>23300</v>
      </c>
      <c r="LV34" s="11">
        <v>235200</v>
      </c>
      <c r="LW34" s="46">
        <v>193900</v>
      </c>
      <c r="LX34" s="11">
        <v>21300</v>
      </c>
      <c r="LY34" s="47">
        <v>215200</v>
      </c>
      <c r="LZ34" s="11">
        <v>171000</v>
      </c>
      <c r="MA34" s="11">
        <v>17399.999999999996</v>
      </c>
      <c r="MB34" s="11">
        <v>188400</v>
      </c>
      <c r="MC34" s="46">
        <v>144100</v>
      </c>
      <c r="MD34" s="11">
        <v>14000</v>
      </c>
      <c r="ME34" s="47">
        <v>158100</v>
      </c>
      <c r="MF34" s="11">
        <v>122100</v>
      </c>
      <c r="MG34" s="11">
        <v>10600</v>
      </c>
      <c r="MH34" s="11">
        <v>132699.99999999997</v>
      </c>
      <c r="MI34" s="46">
        <v>104300</v>
      </c>
      <c r="MJ34" s="11">
        <v>7800</v>
      </c>
      <c r="MK34" s="47">
        <v>112100</v>
      </c>
      <c r="ML34" s="11">
        <v>85400</v>
      </c>
      <c r="MM34" s="11">
        <v>6500</v>
      </c>
      <c r="MN34" s="11">
        <v>91900</v>
      </c>
      <c r="MO34" s="46">
        <v>60100</v>
      </c>
      <c r="MP34" s="11">
        <v>5000</v>
      </c>
      <c r="MQ34" s="47">
        <v>65099.999999999993</v>
      </c>
      <c r="MR34" s="11">
        <v>37100</v>
      </c>
      <c r="MS34" s="11">
        <v>3300</v>
      </c>
      <c r="MT34" s="11">
        <v>40400</v>
      </c>
      <c r="MU34" s="46">
        <v>68800</v>
      </c>
      <c r="MV34" s="11">
        <v>6500</v>
      </c>
      <c r="MW34" s="47">
        <v>75300</v>
      </c>
      <c r="MX34" s="11">
        <v>199800</v>
      </c>
      <c r="MY34" s="11">
        <v>7300</v>
      </c>
      <c r="MZ34" s="11">
        <v>207100</v>
      </c>
      <c r="NA34" s="46">
        <v>204900</v>
      </c>
      <c r="NB34" s="11">
        <v>14100</v>
      </c>
      <c r="NC34" s="47">
        <v>219000</v>
      </c>
      <c r="ND34" s="11">
        <v>200400</v>
      </c>
      <c r="NE34" s="11">
        <v>14100</v>
      </c>
      <c r="NF34" s="11">
        <v>214500</v>
      </c>
      <c r="NG34" s="46">
        <v>185000</v>
      </c>
      <c r="NH34" s="11">
        <v>11900</v>
      </c>
      <c r="NI34" s="47">
        <v>196900</v>
      </c>
      <c r="NJ34" s="11">
        <v>171000</v>
      </c>
      <c r="NK34" s="11">
        <v>10400</v>
      </c>
      <c r="NL34" s="11">
        <v>181400</v>
      </c>
      <c r="NM34" s="46">
        <v>166300</v>
      </c>
      <c r="NN34" s="11">
        <v>8600</v>
      </c>
      <c r="NO34" s="47">
        <v>174900</v>
      </c>
      <c r="NP34" s="11">
        <v>144100</v>
      </c>
      <c r="NQ34" s="11">
        <v>7100</v>
      </c>
      <c r="NR34" s="11">
        <v>151199.99999999997</v>
      </c>
      <c r="NS34" s="46">
        <v>124000</v>
      </c>
      <c r="NT34" s="11">
        <v>5300</v>
      </c>
      <c r="NU34" s="47">
        <v>129300.00000000001</v>
      </c>
      <c r="NV34" s="11">
        <v>101500</v>
      </c>
      <c r="NW34" s="11">
        <v>3700</v>
      </c>
      <c r="NX34" s="11">
        <v>105200</v>
      </c>
      <c r="NY34" s="46">
        <v>79099.999999999985</v>
      </c>
      <c r="NZ34" s="11">
        <v>2500</v>
      </c>
      <c r="OA34" s="47">
        <v>81599.999999999985</v>
      </c>
      <c r="OB34" s="11">
        <v>58200</v>
      </c>
      <c r="OC34" s="11">
        <v>1500</v>
      </c>
      <c r="OD34" s="11">
        <v>59700</v>
      </c>
      <c r="OE34" s="46">
        <v>67599.999999999985</v>
      </c>
      <c r="OF34" s="11">
        <v>2400</v>
      </c>
      <c r="OG34" s="11">
        <v>70000</v>
      </c>
      <c r="OH34" s="46">
        <v>159900</v>
      </c>
      <c r="OI34" s="11">
        <v>5000</v>
      </c>
      <c r="OJ34" s="11">
        <v>164900</v>
      </c>
      <c r="OK34" s="46">
        <v>173900</v>
      </c>
      <c r="OL34" s="11">
        <v>27900</v>
      </c>
      <c r="OM34" s="11">
        <v>201800</v>
      </c>
      <c r="ON34" s="46">
        <v>167600</v>
      </c>
      <c r="OO34" s="11">
        <v>24700</v>
      </c>
      <c r="OP34" s="11">
        <v>192300</v>
      </c>
      <c r="OQ34" s="46">
        <v>155000</v>
      </c>
      <c r="OR34" s="11">
        <v>23400</v>
      </c>
      <c r="OS34" s="11">
        <v>178400</v>
      </c>
      <c r="OT34" s="46">
        <v>136600</v>
      </c>
      <c r="OU34" s="11">
        <v>23700</v>
      </c>
      <c r="OV34" s="11">
        <v>160299.99999999997</v>
      </c>
      <c r="OW34" s="46">
        <v>118900</v>
      </c>
      <c r="OX34" s="11">
        <v>20700</v>
      </c>
      <c r="OY34" s="11">
        <v>139600</v>
      </c>
      <c r="OZ34" s="46">
        <v>112100</v>
      </c>
      <c r="PA34" s="11">
        <v>17300</v>
      </c>
      <c r="PB34" s="11">
        <v>129400</v>
      </c>
      <c r="PC34" s="46">
        <v>91200</v>
      </c>
      <c r="PD34" s="11">
        <v>14400</v>
      </c>
      <c r="PE34" s="11">
        <v>105600</v>
      </c>
      <c r="PF34" s="46">
        <v>71500</v>
      </c>
      <c r="PG34" s="11">
        <v>10500</v>
      </c>
      <c r="PH34" s="11">
        <v>82000</v>
      </c>
      <c r="PI34" s="46">
        <v>59300</v>
      </c>
      <c r="PJ34" s="11">
        <v>9000</v>
      </c>
      <c r="PK34" s="11">
        <v>68300</v>
      </c>
      <c r="PL34" s="46">
        <v>44500</v>
      </c>
      <c r="PM34" s="11">
        <v>6300</v>
      </c>
      <c r="PN34" s="11">
        <v>50800</v>
      </c>
      <c r="PO34" s="46">
        <v>92900</v>
      </c>
      <c r="PP34" s="11">
        <v>5500</v>
      </c>
      <c r="PQ34" s="11">
        <v>98400</v>
      </c>
      <c r="PR34" s="46">
        <v>209100</v>
      </c>
      <c r="PS34" s="11">
        <v>9400</v>
      </c>
      <c r="PT34" s="11">
        <v>218500</v>
      </c>
      <c r="PU34" s="46">
        <v>215700</v>
      </c>
      <c r="PV34" s="11">
        <v>11500</v>
      </c>
      <c r="PW34" s="11">
        <v>227200</v>
      </c>
      <c r="PX34" s="46">
        <v>212500</v>
      </c>
      <c r="PY34" s="11">
        <v>10600</v>
      </c>
      <c r="PZ34" s="11">
        <v>223100</v>
      </c>
      <c r="QA34" s="46">
        <v>204900</v>
      </c>
      <c r="QB34" s="11">
        <v>10800</v>
      </c>
      <c r="QC34" s="11">
        <v>215700</v>
      </c>
      <c r="QD34" s="46">
        <v>194300</v>
      </c>
      <c r="QE34" s="11">
        <v>8500</v>
      </c>
      <c r="QF34" s="11">
        <v>202800</v>
      </c>
      <c r="QG34" s="46">
        <v>171700</v>
      </c>
      <c r="QH34" s="11">
        <v>7000</v>
      </c>
      <c r="QI34" s="11">
        <v>178700</v>
      </c>
      <c r="QJ34" s="46">
        <v>148900</v>
      </c>
      <c r="QK34" s="11">
        <v>4500</v>
      </c>
      <c r="QL34" s="11">
        <v>153400</v>
      </c>
      <c r="QM34" s="46">
        <v>125100</v>
      </c>
      <c r="QN34" s="11">
        <v>3500</v>
      </c>
      <c r="QO34" s="11">
        <v>128600</v>
      </c>
      <c r="QP34" s="46">
        <v>97900</v>
      </c>
      <c r="QQ34" s="11">
        <v>4599.9999999999991</v>
      </c>
      <c r="QR34" s="11">
        <v>102500</v>
      </c>
      <c r="QS34" s="46">
        <v>87200</v>
      </c>
      <c r="QT34" s="11">
        <v>3600</v>
      </c>
      <c r="QU34" s="11">
        <v>90800</v>
      </c>
      <c r="QV34" s="46">
        <v>59300</v>
      </c>
      <c r="QW34" s="11">
        <v>3900</v>
      </c>
      <c r="QX34" s="11">
        <v>63200</v>
      </c>
      <c r="QY34" s="46">
        <v>103200</v>
      </c>
      <c r="QZ34" s="11">
        <v>5500</v>
      </c>
      <c r="RA34" s="11">
        <v>108700</v>
      </c>
      <c r="RB34" s="46">
        <v>187700</v>
      </c>
      <c r="RC34" s="11">
        <v>9800.0000000000018</v>
      </c>
      <c r="RD34" s="47">
        <v>197500</v>
      </c>
      <c r="RE34" s="46">
        <v>193600</v>
      </c>
      <c r="RF34" s="11">
        <v>11100</v>
      </c>
      <c r="RG34" s="47">
        <v>204700</v>
      </c>
      <c r="RH34" s="46">
        <v>190500</v>
      </c>
      <c r="RI34" s="11">
        <v>10500</v>
      </c>
      <c r="RJ34" s="47">
        <v>201000</v>
      </c>
      <c r="RK34" s="46">
        <v>178400</v>
      </c>
      <c r="RL34" s="11">
        <v>9300.0000000000018</v>
      </c>
      <c r="RM34" s="47">
        <v>187700</v>
      </c>
      <c r="RN34" s="46">
        <v>161699.99999999997</v>
      </c>
      <c r="RO34" s="11">
        <v>7900</v>
      </c>
      <c r="RP34" s="11">
        <v>169600</v>
      </c>
      <c r="RQ34" s="46">
        <v>156500</v>
      </c>
      <c r="RR34" s="11">
        <v>7100</v>
      </c>
      <c r="RS34" s="47">
        <v>163600</v>
      </c>
      <c r="RT34" s="11">
        <v>134000</v>
      </c>
      <c r="RU34" s="11">
        <v>6300</v>
      </c>
      <c r="RV34" s="11">
        <v>140300.00000000003</v>
      </c>
      <c r="RW34" s="46">
        <v>111500</v>
      </c>
      <c r="RX34" s="11">
        <v>5600</v>
      </c>
      <c r="RY34" s="47">
        <v>117100</v>
      </c>
      <c r="RZ34" s="11">
        <v>88700</v>
      </c>
      <c r="SA34" s="11">
        <v>5600</v>
      </c>
      <c r="SB34" s="11">
        <v>94300</v>
      </c>
      <c r="SC34" s="46">
        <v>65300</v>
      </c>
      <c r="SD34" s="11">
        <v>4400.0000000000009</v>
      </c>
      <c r="SE34" s="47">
        <v>69700</v>
      </c>
      <c r="SF34" s="11">
        <v>44400</v>
      </c>
      <c r="SG34" s="11">
        <v>3600</v>
      </c>
      <c r="SH34" s="11">
        <v>48000</v>
      </c>
      <c r="SI34" s="46">
        <v>138600</v>
      </c>
      <c r="SJ34" s="11">
        <v>5000</v>
      </c>
      <c r="SK34" s="47">
        <v>143600</v>
      </c>
      <c r="SL34" s="11">
        <v>261300</v>
      </c>
      <c r="SM34" s="11">
        <v>13300</v>
      </c>
      <c r="SN34" s="11">
        <v>274600.00000000006</v>
      </c>
      <c r="SO34" s="46">
        <v>299500</v>
      </c>
      <c r="SP34" s="11">
        <v>18899.999999999996</v>
      </c>
      <c r="SQ34" s="11">
        <v>318399.99999999994</v>
      </c>
      <c r="SR34" s="46">
        <v>291300</v>
      </c>
      <c r="SS34" s="11">
        <v>17800</v>
      </c>
      <c r="ST34" s="47">
        <v>309100.00000000006</v>
      </c>
      <c r="SU34" s="11">
        <v>281500</v>
      </c>
      <c r="SV34" s="11">
        <v>16000</v>
      </c>
      <c r="SW34" s="11">
        <v>297500</v>
      </c>
      <c r="SX34" s="46">
        <v>247900</v>
      </c>
      <c r="SY34" s="11">
        <v>14100</v>
      </c>
      <c r="SZ34" s="47">
        <v>262000</v>
      </c>
      <c r="TA34" s="11">
        <v>220900</v>
      </c>
      <c r="TB34" s="11">
        <v>11500</v>
      </c>
      <c r="TC34" s="11">
        <v>232400</v>
      </c>
      <c r="TD34" s="46">
        <v>191800</v>
      </c>
      <c r="TE34" s="11">
        <v>9000</v>
      </c>
      <c r="TF34" s="47">
        <v>200800</v>
      </c>
      <c r="TG34" s="11">
        <v>167400</v>
      </c>
      <c r="TH34" s="11">
        <v>7800</v>
      </c>
      <c r="TI34" s="11">
        <v>175200</v>
      </c>
      <c r="TJ34" s="46">
        <v>141100</v>
      </c>
      <c r="TK34" s="11">
        <v>5900</v>
      </c>
      <c r="TL34" s="47">
        <v>147000</v>
      </c>
      <c r="TM34" s="11">
        <v>117000</v>
      </c>
      <c r="TN34" s="11">
        <v>4099.9999999999991</v>
      </c>
      <c r="TO34" s="11">
        <v>121100</v>
      </c>
      <c r="TP34" s="46">
        <v>91800</v>
      </c>
      <c r="TQ34" s="11">
        <v>4200</v>
      </c>
      <c r="TR34" s="47">
        <v>96000</v>
      </c>
      <c r="TS34" s="11">
        <v>91151</v>
      </c>
      <c r="TT34" s="11">
        <v>2213</v>
      </c>
      <c r="TU34" s="11">
        <v>93364</v>
      </c>
      <c r="TV34" s="46">
        <v>271073</v>
      </c>
      <c r="TW34" s="11">
        <v>19749</v>
      </c>
      <c r="TX34" s="47">
        <v>290822</v>
      </c>
      <c r="TY34" s="46">
        <v>292467</v>
      </c>
      <c r="TZ34" s="11">
        <v>31720</v>
      </c>
      <c r="UA34" s="11">
        <v>324187</v>
      </c>
      <c r="UB34" s="46">
        <v>274197</v>
      </c>
      <c r="UC34" s="11">
        <v>26009</v>
      </c>
      <c r="UD34" s="47">
        <v>300206</v>
      </c>
      <c r="UE34" s="11">
        <v>250960</v>
      </c>
      <c r="UF34" s="11">
        <v>21994</v>
      </c>
      <c r="UG34" s="11">
        <v>272954</v>
      </c>
      <c r="UH34" s="46">
        <v>234466</v>
      </c>
      <c r="UI34" s="11">
        <v>15671</v>
      </c>
      <c r="UJ34" s="47">
        <v>250137</v>
      </c>
      <c r="UK34" s="11">
        <v>217517</v>
      </c>
      <c r="UL34" s="11">
        <v>12006</v>
      </c>
      <c r="UM34" s="11">
        <v>229523</v>
      </c>
      <c r="UN34" s="46">
        <v>179582</v>
      </c>
      <c r="UO34" s="11">
        <v>21947</v>
      </c>
      <c r="UP34" s="47">
        <v>201529</v>
      </c>
      <c r="UQ34" s="11">
        <v>154417</v>
      </c>
      <c r="UR34" s="11">
        <v>17745</v>
      </c>
      <c r="US34" s="11">
        <v>172162</v>
      </c>
      <c r="UT34" s="46">
        <v>133329</v>
      </c>
      <c r="UU34" s="11">
        <v>14366</v>
      </c>
      <c r="UV34" s="48">
        <v>147695</v>
      </c>
      <c r="UW34" s="12">
        <v>104399</v>
      </c>
      <c r="UX34" s="12">
        <v>17088</v>
      </c>
      <c r="UY34" s="12">
        <v>121487</v>
      </c>
      <c r="UZ34" s="49">
        <v>77610</v>
      </c>
      <c r="VA34" s="12">
        <v>19906</v>
      </c>
      <c r="VB34" s="48">
        <v>97516</v>
      </c>
      <c r="VC34" s="46">
        <v>106338</v>
      </c>
      <c r="VD34" s="11">
        <v>15597</v>
      </c>
      <c r="VE34" s="47">
        <v>121935</v>
      </c>
      <c r="VF34" s="46">
        <v>240311</v>
      </c>
      <c r="VG34" s="11">
        <v>17106</v>
      </c>
      <c r="VH34" s="47">
        <v>257417</v>
      </c>
      <c r="VI34" s="46">
        <v>261129</v>
      </c>
      <c r="VJ34" s="11">
        <v>36224</v>
      </c>
      <c r="VK34" s="47">
        <v>297353</v>
      </c>
      <c r="VL34" s="46">
        <v>253888</v>
      </c>
      <c r="VM34" s="11">
        <v>30609</v>
      </c>
      <c r="VN34" s="47">
        <f>VL34+VM34</f>
        <v>284497</v>
      </c>
      <c r="VO34" s="46">
        <v>232055</v>
      </c>
      <c r="VP34" s="11">
        <v>29511</v>
      </c>
      <c r="VQ34" s="47">
        <v>261566</v>
      </c>
      <c r="VR34" s="46">
        <v>202480</v>
      </c>
      <c r="VS34" s="11">
        <v>24994</v>
      </c>
      <c r="VT34" s="47">
        <v>227474</v>
      </c>
      <c r="VU34" s="46">
        <v>178346</v>
      </c>
      <c r="VV34" s="11">
        <v>20427</v>
      </c>
      <c r="VW34" s="47">
        <v>198773</v>
      </c>
      <c r="VX34" s="46">
        <v>154963</v>
      </c>
      <c r="VY34" s="11">
        <v>20461</v>
      </c>
      <c r="VZ34" s="47">
        <v>175424</v>
      </c>
      <c r="WA34" s="46">
        <v>139072</v>
      </c>
      <c r="WB34" s="11">
        <v>16846</v>
      </c>
      <c r="WC34" s="47">
        <v>155918</v>
      </c>
      <c r="WD34" s="46">
        <v>115138</v>
      </c>
      <c r="WE34" s="11">
        <v>13576</v>
      </c>
      <c r="WF34" s="47">
        <f>SUM(WD34:WE34)</f>
        <v>128714</v>
      </c>
      <c r="WG34" s="46">
        <v>100758</v>
      </c>
      <c r="WH34" s="11">
        <v>12141</v>
      </c>
      <c r="WI34" s="47">
        <f>SUM(WG34:WH34)</f>
        <v>112899</v>
      </c>
      <c r="WJ34" s="46">
        <v>82223</v>
      </c>
      <c r="WK34" s="11">
        <v>12525</v>
      </c>
      <c r="WL34" s="47">
        <f>SUM(WJ34:WK34)</f>
        <v>94748</v>
      </c>
      <c r="WM34" s="46">
        <v>167130</v>
      </c>
      <c r="WN34" s="11">
        <v>14997</v>
      </c>
      <c r="WO34" s="47">
        <v>182127</v>
      </c>
      <c r="WP34" s="46">
        <v>292000</v>
      </c>
      <c r="WQ34" s="11">
        <v>17645</v>
      </c>
      <c r="WR34" s="47">
        <v>309645</v>
      </c>
      <c r="WS34" s="46">
        <v>309822</v>
      </c>
      <c r="WT34" s="11">
        <v>19213</v>
      </c>
      <c r="WU34" s="47">
        <v>329035</v>
      </c>
      <c r="WV34" s="46">
        <v>296387</v>
      </c>
      <c r="WW34" s="11">
        <v>19781</v>
      </c>
      <c r="WX34" s="47">
        <v>316168</v>
      </c>
      <c r="WY34" s="46">
        <v>271308</v>
      </c>
      <c r="WZ34" s="11">
        <v>18501</v>
      </c>
      <c r="XA34" s="47">
        <v>289809</v>
      </c>
      <c r="XB34" s="46">
        <v>247889</v>
      </c>
      <c r="XC34" s="11">
        <v>14808</v>
      </c>
      <c r="XD34" s="47">
        <v>262697</v>
      </c>
      <c r="XE34" s="46">
        <v>231920</v>
      </c>
      <c r="XF34" s="11">
        <v>14624</v>
      </c>
      <c r="XG34" s="47">
        <v>246544</v>
      </c>
      <c r="XH34" s="46">
        <v>209700</v>
      </c>
      <c r="XI34" s="11">
        <v>13999</v>
      </c>
      <c r="XJ34" s="47">
        <v>223699</v>
      </c>
      <c r="XK34" s="46">
        <v>196440</v>
      </c>
      <c r="XL34" s="11">
        <v>11746</v>
      </c>
      <c r="XM34" s="47">
        <v>208186</v>
      </c>
      <c r="XN34" s="46">
        <v>180550</v>
      </c>
      <c r="XO34" s="11">
        <v>9732</v>
      </c>
      <c r="XP34" s="47">
        <v>190282</v>
      </c>
      <c r="XQ34" s="46">
        <v>158415</v>
      </c>
      <c r="XR34" s="11">
        <v>8283</v>
      </c>
      <c r="XS34" s="47">
        <v>166698</v>
      </c>
      <c r="XT34" s="46">
        <v>132689</v>
      </c>
      <c r="XU34" s="11">
        <v>7440</v>
      </c>
      <c r="XV34" s="47">
        <v>140129</v>
      </c>
      <c r="XW34" s="46">
        <v>226417</v>
      </c>
      <c r="XX34" s="11">
        <v>10468</v>
      </c>
      <c r="XY34" s="47">
        <v>236885</v>
      </c>
      <c r="XZ34" s="46">
        <v>395133</v>
      </c>
      <c r="YA34" s="11">
        <v>13477</v>
      </c>
      <c r="YB34" s="47">
        <v>408610</v>
      </c>
      <c r="YC34" s="46">
        <v>387645</v>
      </c>
      <c r="YD34" s="11">
        <v>17177</v>
      </c>
      <c r="YE34" s="47">
        <v>404822</v>
      </c>
      <c r="YF34" s="46">
        <v>358528</v>
      </c>
      <c r="YG34" s="11">
        <v>16709</v>
      </c>
      <c r="YH34" s="47">
        <v>375237</v>
      </c>
      <c r="YI34" s="46">
        <v>331780</v>
      </c>
      <c r="YJ34" s="11">
        <v>16508</v>
      </c>
      <c r="YK34" s="47">
        <v>348288</v>
      </c>
      <c r="YL34" s="46">
        <v>301888</v>
      </c>
      <c r="YM34" s="11">
        <v>14584</v>
      </c>
      <c r="YN34" s="47">
        <v>316472</v>
      </c>
      <c r="YO34" s="46">
        <v>265904</v>
      </c>
      <c r="YP34" s="11">
        <v>13618</v>
      </c>
      <c r="YQ34" s="47">
        <v>279522</v>
      </c>
      <c r="YR34" s="46">
        <v>236288</v>
      </c>
      <c r="YS34" s="11">
        <v>7512</v>
      </c>
      <c r="YT34" s="47">
        <v>243800</v>
      </c>
      <c r="YU34" s="46">
        <v>201214</v>
      </c>
      <c r="YV34" s="11">
        <v>6042</v>
      </c>
      <c r="YW34" s="47">
        <v>207256</v>
      </c>
      <c r="YX34" s="46">
        <v>168544</v>
      </c>
      <c r="YY34" s="11">
        <v>4606</v>
      </c>
      <c r="YZ34" s="47">
        <v>173150</v>
      </c>
      <c r="ZA34" s="46">
        <v>140879</v>
      </c>
      <c r="ZB34" s="11">
        <v>3470</v>
      </c>
      <c r="ZC34" s="47">
        <v>144349</v>
      </c>
      <c r="ZD34" s="46">
        <v>107916</v>
      </c>
      <c r="ZE34" s="11">
        <v>3282</v>
      </c>
      <c r="ZF34" s="47">
        <v>111198</v>
      </c>
      <c r="ZG34" s="46">
        <v>223211</v>
      </c>
      <c r="ZH34" s="11">
        <v>7866</v>
      </c>
      <c r="ZI34" s="47">
        <f>SUM(ZG34:ZH34)</f>
        <v>231077</v>
      </c>
      <c r="ZJ34" s="46">
        <v>371219</v>
      </c>
      <c r="ZK34" s="11">
        <v>8840</v>
      </c>
      <c r="ZL34" s="47">
        <f>SUM(ZJ34:ZK34)</f>
        <v>380059</v>
      </c>
      <c r="ZM34" s="46">
        <v>373378</v>
      </c>
      <c r="ZN34" s="11">
        <v>22861</v>
      </c>
      <c r="ZO34" s="47">
        <f>SUM(ZM34:ZN34)</f>
        <v>396239</v>
      </c>
      <c r="ZP34" s="46">
        <v>341905</v>
      </c>
      <c r="ZQ34" s="11">
        <v>21509</v>
      </c>
      <c r="ZR34" s="47">
        <f>SUM(ZP34:ZQ34)</f>
        <v>363414</v>
      </c>
      <c r="ZS34" s="46">
        <v>309300</v>
      </c>
      <c r="ZT34" s="11">
        <v>19751</v>
      </c>
      <c r="ZU34" s="47">
        <f>SUM(ZS34:ZT34)</f>
        <v>329051</v>
      </c>
      <c r="ZV34" s="46">
        <v>282129</v>
      </c>
      <c r="ZW34" s="11">
        <v>15699</v>
      </c>
      <c r="ZX34" s="47">
        <f>SUM(ZV34:ZW34)</f>
        <v>297828</v>
      </c>
      <c r="ZY34" s="46">
        <v>253306</v>
      </c>
      <c r="ZZ34" s="11">
        <v>13136</v>
      </c>
      <c r="AAA34" s="47">
        <f>SUM(ZY34:ZZ34)</f>
        <v>266442</v>
      </c>
      <c r="AAB34" s="46">
        <v>215674</v>
      </c>
      <c r="AAC34" s="11">
        <v>10574</v>
      </c>
      <c r="AAD34" s="47">
        <f>SUM(AAB34:AAC34)</f>
        <v>226248</v>
      </c>
      <c r="AAE34" s="46">
        <v>192076</v>
      </c>
      <c r="AAF34" s="11">
        <v>7989</v>
      </c>
      <c r="AAG34" s="47">
        <f>SUM(AAE34:AAF34)</f>
        <v>200065</v>
      </c>
      <c r="AAH34" s="46">
        <v>166097</v>
      </c>
      <c r="AAI34" s="11">
        <v>6256</v>
      </c>
      <c r="AAJ34" s="47">
        <f>SUM(AAH34:AAI34)</f>
        <v>172353</v>
      </c>
      <c r="AAK34" s="46">
        <v>149003</v>
      </c>
      <c r="AAL34" s="11">
        <v>4884</v>
      </c>
      <c r="AAM34" s="47">
        <f>SUM(AAK34:AAL34)</f>
        <v>153887</v>
      </c>
      <c r="AAN34" s="46">
        <v>122548</v>
      </c>
      <c r="AAO34" s="11">
        <v>3328</v>
      </c>
      <c r="AAP34" s="47">
        <f>SUM(AAN34:AAO34)</f>
        <v>125876</v>
      </c>
      <c r="AAQ34" s="46">
        <v>198828</v>
      </c>
      <c r="AAR34" s="11">
        <v>2920</v>
      </c>
      <c r="AAS34" s="47">
        <f>SUM(AAQ34:AAR34)</f>
        <v>201748</v>
      </c>
      <c r="AAT34" s="46">
        <v>356580</v>
      </c>
      <c r="AAU34" s="11">
        <v>5361</v>
      </c>
      <c r="AAV34" s="47">
        <f>SUM(AAT34:AAU34)</f>
        <v>361941</v>
      </c>
      <c r="AAW34" s="46">
        <v>341619</v>
      </c>
      <c r="AAX34" s="11">
        <v>8262</v>
      </c>
      <c r="AAY34" s="47">
        <f>SUM(AAW34:AAX34)</f>
        <v>349881</v>
      </c>
      <c r="AAZ34" s="46">
        <v>322544</v>
      </c>
      <c r="ABA34" s="11">
        <v>7639</v>
      </c>
      <c r="ABB34" s="47">
        <f>SUM(AAZ34:ABA34)</f>
        <v>330183</v>
      </c>
      <c r="ABC34" s="46">
        <f>ABC33-ABC35</f>
        <v>297314</v>
      </c>
      <c r="ABD34" s="11">
        <f>ABD33-ABD35</f>
        <v>6100</v>
      </c>
      <c r="ABE34" s="47">
        <f>SUM(ABC34:ABD34)</f>
        <v>303414</v>
      </c>
      <c r="ABF34" s="46">
        <v>265953</v>
      </c>
      <c r="ABG34" s="11">
        <v>4820</v>
      </c>
      <c r="ABH34" s="47">
        <f>SUM(ABF34:ABG34)</f>
        <v>270773</v>
      </c>
      <c r="ABI34" s="46">
        <v>240353</v>
      </c>
      <c r="ABJ34" s="11">
        <v>3452</v>
      </c>
      <c r="ABK34" s="47">
        <f>SUM(ABI34:ABJ34)</f>
        <v>243805</v>
      </c>
      <c r="ABL34" s="46">
        <v>219586</v>
      </c>
      <c r="ABM34" s="11">
        <v>1983</v>
      </c>
      <c r="ABN34" s="47">
        <f>SUM(ABL34:ABM34)</f>
        <v>221569</v>
      </c>
      <c r="ABO34" s="46">
        <v>196698</v>
      </c>
      <c r="ABP34" s="11">
        <v>1803</v>
      </c>
      <c r="ABQ34" s="47">
        <f>SUM(ABO34:ABP34)</f>
        <v>198501</v>
      </c>
      <c r="ABR34" s="46">
        <v>169166</v>
      </c>
      <c r="ABS34" s="11">
        <v>1441</v>
      </c>
      <c r="ABT34" s="47">
        <f>SUM(ABR34:ABS34)</f>
        <v>170607</v>
      </c>
      <c r="ABU34" s="46">
        <v>145103</v>
      </c>
      <c r="ABV34" s="11">
        <v>1077</v>
      </c>
      <c r="ABW34" s="47">
        <f>SUM(ABU34:ABV34)</f>
        <v>146180</v>
      </c>
      <c r="ABX34" s="46">
        <v>129860</v>
      </c>
      <c r="ABY34" s="11">
        <v>911</v>
      </c>
      <c r="ABZ34" s="47">
        <f>SUM(ABX34:ABY34)</f>
        <v>130771</v>
      </c>
      <c r="ACA34" s="46">
        <v>241516</v>
      </c>
      <c r="ACB34" s="11">
        <v>1802</v>
      </c>
      <c r="ACC34" s="47">
        <f>SUM(ACA34:ACB34)</f>
        <v>243318</v>
      </c>
      <c r="ACD34" s="46">
        <v>452750</v>
      </c>
      <c r="ACE34" s="11">
        <v>4190</v>
      </c>
      <c r="ACF34" s="47">
        <f>SUM(ACD34:ACE34)</f>
        <v>456940</v>
      </c>
      <c r="ACG34" s="46">
        <v>477301</v>
      </c>
      <c r="ACH34" s="11">
        <v>8205</v>
      </c>
      <c r="ACI34" s="47">
        <f>SUM(ACG34:ACH34)</f>
        <v>485506</v>
      </c>
      <c r="ACJ34" s="46">
        <v>450325</v>
      </c>
      <c r="ACK34" s="11">
        <v>8142</v>
      </c>
      <c r="ACL34" s="47">
        <f>SUM(ACJ34:ACK34)</f>
        <v>458467</v>
      </c>
      <c r="ACM34" s="46">
        <v>422640</v>
      </c>
      <c r="ACN34" s="11">
        <v>6494</v>
      </c>
      <c r="ACO34" s="47">
        <f>SUM(ACM34:ACN34)</f>
        <v>429134</v>
      </c>
      <c r="ACP34" s="46">
        <v>389789</v>
      </c>
      <c r="ACQ34" s="11">
        <v>6615</v>
      </c>
      <c r="ACR34" s="47">
        <f>SUM(ACP34:ACQ34)</f>
        <v>396404</v>
      </c>
      <c r="ACS34" s="46">
        <v>354941</v>
      </c>
      <c r="ACT34" s="11">
        <v>6144</v>
      </c>
      <c r="ACU34" s="47">
        <f>SUM(ACS34:ACT34)</f>
        <v>361085</v>
      </c>
      <c r="ACV34" s="46">
        <v>311818</v>
      </c>
      <c r="ACW34" s="11">
        <v>5340</v>
      </c>
      <c r="ACX34" s="47">
        <f>SUM(ACV34:ACW34)</f>
        <v>317158</v>
      </c>
      <c r="ACY34" s="46">
        <v>288313</v>
      </c>
      <c r="ACZ34" s="11">
        <v>4351</v>
      </c>
      <c r="ADA34" s="47">
        <f>SUM(ACY34:ACZ34)</f>
        <v>292664</v>
      </c>
      <c r="ADB34" s="46">
        <v>245381</v>
      </c>
      <c r="ADC34" s="11">
        <v>3593</v>
      </c>
      <c r="ADD34" s="47">
        <f>SUM(ADB34:ADC34)</f>
        <v>248974</v>
      </c>
      <c r="ADE34" s="46">
        <v>203677</v>
      </c>
      <c r="ADF34" s="11">
        <v>2592</v>
      </c>
      <c r="ADG34" s="47">
        <f>SUM(ADE34:ADF34)</f>
        <v>206269</v>
      </c>
      <c r="ADH34" s="46">
        <v>209383</v>
      </c>
      <c r="ADI34" s="11">
        <v>2802</v>
      </c>
      <c r="ADJ34" s="47">
        <f>SUM(ADH34:ADI34)</f>
        <v>212185</v>
      </c>
      <c r="ADK34" s="46">
        <v>288408</v>
      </c>
      <c r="ADL34" s="11">
        <v>24360</v>
      </c>
      <c r="ADM34" s="47">
        <f>ADK34+ADL34</f>
        <v>312768</v>
      </c>
      <c r="ADN34" s="46">
        <v>370263</v>
      </c>
      <c r="ADO34" s="11">
        <v>25723</v>
      </c>
      <c r="ADP34" s="47">
        <f>ADN34+ADO34</f>
        <v>395986</v>
      </c>
      <c r="ADQ34" s="46">
        <v>386867</v>
      </c>
      <c r="ADR34" s="11">
        <v>50644</v>
      </c>
      <c r="ADS34" s="47">
        <f>ADQ34+ADR34</f>
        <v>437511</v>
      </c>
      <c r="ADT34" s="46">
        <v>358670</v>
      </c>
      <c r="ADU34" s="11">
        <v>46125</v>
      </c>
      <c r="ADV34" s="47">
        <f>ADT34+ADU34</f>
        <v>404795</v>
      </c>
      <c r="ADW34" s="46">
        <v>337152</v>
      </c>
      <c r="ADX34" s="11">
        <v>41673</v>
      </c>
      <c r="ADY34" s="47">
        <f>ADW34+ADX34</f>
        <v>378825</v>
      </c>
      <c r="ADZ34" s="46">
        <v>311523</v>
      </c>
      <c r="AEA34" s="11">
        <v>36143</v>
      </c>
      <c r="AEB34" s="47">
        <f>ADZ34+AEA34</f>
        <v>347666</v>
      </c>
      <c r="AEC34" s="46">
        <v>309336</v>
      </c>
      <c r="AED34" s="11">
        <v>30209</v>
      </c>
      <c r="AEE34" s="47">
        <f>AEC34+AED34</f>
        <v>339545</v>
      </c>
      <c r="AEF34" s="46">
        <v>297723</v>
      </c>
      <c r="AEG34" s="11">
        <v>26509</v>
      </c>
      <c r="AEH34" s="47">
        <f>AEF34+AEG34</f>
        <v>324232</v>
      </c>
      <c r="AEI34" s="46">
        <v>280552</v>
      </c>
      <c r="AEJ34" s="11">
        <v>22088</v>
      </c>
      <c r="AEK34" s="47">
        <f>AEI34+AEJ34</f>
        <v>302640</v>
      </c>
      <c r="AEL34" s="46">
        <v>245571</v>
      </c>
      <c r="AEM34" s="11">
        <v>20626</v>
      </c>
      <c r="AEN34" s="47">
        <f>AEL34+AEM34</f>
        <v>266197</v>
      </c>
      <c r="AEO34" s="46">
        <v>216866</v>
      </c>
      <c r="AEP34" s="11">
        <v>16307</v>
      </c>
      <c r="AEQ34" s="47">
        <f>AEO34+AEP34</f>
        <v>233173</v>
      </c>
      <c r="AER34" s="46">
        <v>180377</v>
      </c>
      <c r="AES34" s="11">
        <v>17932</v>
      </c>
      <c r="AET34" s="47">
        <f>AER34+AES34</f>
        <v>198309</v>
      </c>
      <c r="AEU34" s="46">
        <v>239931</v>
      </c>
      <c r="AEV34" s="11">
        <v>34420</v>
      </c>
      <c r="AEW34" s="47">
        <f>AEU34+AEV34</f>
        <v>274351</v>
      </c>
      <c r="AEX34" s="46">
        <v>456802</v>
      </c>
      <c r="AEY34" s="11">
        <v>72781</v>
      </c>
      <c r="AEZ34" s="47">
        <f>AEX34+AEY34</f>
        <v>529583</v>
      </c>
      <c r="AFA34" s="46">
        <v>557659</v>
      </c>
      <c r="AFB34" s="11">
        <v>133721</v>
      </c>
      <c r="AFC34" s="47">
        <f>AFA34+AFB34</f>
        <v>691380</v>
      </c>
      <c r="AFD34" s="46">
        <v>531727</v>
      </c>
      <c r="AFE34" s="11">
        <v>119789</v>
      </c>
      <c r="AFF34" s="47">
        <f>AFD34+AFE34</f>
        <v>651516</v>
      </c>
      <c r="AFG34" s="46">
        <v>509903</v>
      </c>
      <c r="AFH34" s="11">
        <v>102613</v>
      </c>
      <c r="AFI34" s="47">
        <f>AFG34+AFH34</f>
        <v>612516</v>
      </c>
      <c r="AFJ34" s="46">
        <v>485603</v>
      </c>
      <c r="AFK34" s="11">
        <v>84431</v>
      </c>
      <c r="AFL34" s="47">
        <f>AFJ34+AFK34</f>
        <v>570034</v>
      </c>
      <c r="AFM34" s="11">
        <v>448854</v>
      </c>
      <c r="AFN34" s="11">
        <v>68738</v>
      </c>
      <c r="AFO34" s="47">
        <f>AFM34+AFN34</f>
        <v>517592</v>
      </c>
      <c r="AFP34" s="11">
        <v>425205</v>
      </c>
      <c r="AFQ34" s="11">
        <v>53278</v>
      </c>
      <c r="AFR34" s="47">
        <f>AFP34+AFQ34</f>
        <v>478483</v>
      </c>
      <c r="AFS34" s="11">
        <v>395700</v>
      </c>
      <c r="AFT34" s="11">
        <v>40920</v>
      </c>
      <c r="AFU34" s="47">
        <f>AFS34+AFT34</f>
        <v>436620</v>
      </c>
      <c r="AFV34" s="11">
        <v>360310</v>
      </c>
      <c r="AFW34" s="11">
        <v>30757</v>
      </c>
      <c r="AFX34" s="47">
        <f>AFV34+AFW34</f>
        <v>391067</v>
      </c>
      <c r="AFY34" s="11">
        <v>318031</v>
      </c>
      <c r="AFZ34" s="11">
        <v>21260</v>
      </c>
      <c r="AGA34" s="47">
        <f>AFY34+AFZ34</f>
        <v>339291</v>
      </c>
      <c r="AGB34" s="11">
        <v>289484</v>
      </c>
      <c r="AGC34" s="11">
        <v>13148</v>
      </c>
      <c r="AGD34" s="47">
        <f>AGB34+AGC34</f>
        <v>302632</v>
      </c>
      <c r="AGE34" s="11">
        <v>298768</v>
      </c>
      <c r="AGF34" s="11">
        <v>13956</v>
      </c>
      <c r="AGG34" s="47">
        <f>AGE34+AGF34</f>
        <v>312724</v>
      </c>
      <c r="AGH34" s="11">
        <v>432810</v>
      </c>
      <c r="AGI34" s="11">
        <v>27457</v>
      </c>
      <c r="AGJ34" s="47">
        <f>AGH34+AGI34</f>
        <v>460267</v>
      </c>
      <c r="AGK34" s="11">
        <v>456999</v>
      </c>
      <c r="AGL34" s="11">
        <v>47491</v>
      </c>
      <c r="AGM34" s="47">
        <f>AGK34+AGL34</f>
        <v>504490</v>
      </c>
      <c r="AGN34" s="11">
        <v>432030</v>
      </c>
      <c r="AGO34" s="11">
        <v>44208</v>
      </c>
      <c r="AGP34" s="47">
        <f>AGN34+AGO34</f>
        <v>476238</v>
      </c>
      <c r="AGQ34" s="11">
        <v>400601</v>
      </c>
      <c r="AGR34" s="11">
        <v>41258</v>
      </c>
      <c r="AGS34" s="47">
        <f>AGQ34+AGR34</f>
        <v>441859</v>
      </c>
      <c r="AGT34" s="11">
        <v>362519</v>
      </c>
      <c r="AGU34" s="11">
        <v>31999</v>
      </c>
      <c r="AGV34" s="47">
        <f>AGT34+AGU34</f>
        <v>394518</v>
      </c>
      <c r="AGW34" s="11">
        <v>334520</v>
      </c>
      <c r="AGX34" s="11">
        <v>23948</v>
      </c>
      <c r="AGY34" s="47">
        <f>AGW34+AGX34</f>
        <v>358468</v>
      </c>
      <c r="AGZ34" s="11">
        <v>301059</v>
      </c>
      <c r="AHA34" s="11">
        <v>16785</v>
      </c>
      <c r="AHB34" s="47">
        <f>AGZ34+AHA34</f>
        <v>317844</v>
      </c>
      <c r="AHC34" s="11">
        <v>261116</v>
      </c>
      <c r="AHD34" s="11">
        <v>16726</v>
      </c>
      <c r="AHE34" s="47">
        <f>AHC34+AHD34</f>
        <v>277842</v>
      </c>
      <c r="AHF34" s="11">
        <v>230328</v>
      </c>
      <c r="AHG34" s="11">
        <v>13225</v>
      </c>
      <c r="AHH34" s="47">
        <f>AHF34+AHG34</f>
        <v>243553</v>
      </c>
      <c r="AHI34" s="11">
        <v>194647</v>
      </c>
      <c r="AHJ34" s="11">
        <v>9880</v>
      </c>
      <c r="AHK34" s="47">
        <f>AHI34+AHJ34</f>
        <v>204527</v>
      </c>
      <c r="AHL34" s="11">
        <v>154925</v>
      </c>
      <c r="AHM34" s="11">
        <v>7098</v>
      </c>
      <c r="AHN34" s="47">
        <f>AHL34+AHM34</f>
        <v>162023</v>
      </c>
      <c r="AHO34" s="11">
        <v>228342</v>
      </c>
      <c r="AHP34" s="11">
        <v>10669</v>
      </c>
      <c r="AHQ34" s="47">
        <f>AHO34+AHP34</f>
        <v>239011</v>
      </c>
      <c r="AHR34" s="11">
        <v>343520</v>
      </c>
      <c r="AHS34" s="11">
        <v>34601</v>
      </c>
      <c r="AHT34" s="47">
        <f>AHR34+AHS34</f>
        <v>378121</v>
      </c>
      <c r="AHU34" s="11">
        <v>343127</v>
      </c>
      <c r="AHV34" s="11">
        <v>33092</v>
      </c>
      <c r="AHW34" s="47">
        <f>AHU34+AHV34</f>
        <v>376219</v>
      </c>
      <c r="AHX34" s="11">
        <v>318849</v>
      </c>
      <c r="AHY34" s="11">
        <v>27811</v>
      </c>
      <c r="AHZ34" s="47">
        <f>AHX34+AHY34</f>
        <v>346660</v>
      </c>
      <c r="AIA34" s="11">
        <v>391537</v>
      </c>
      <c r="AIB34" s="11">
        <v>26069</v>
      </c>
      <c r="AIC34" s="47">
        <f>AIA34+AIB34</f>
        <v>417606</v>
      </c>
      <c r="AID34" s="11">
        <v>269514</v>
      </c>
      <c r="AIE34" s="11">
        <v>22954</v>
      </c>
      <c r="AIF34" s="47">
        <f>AID34+AIE34</f>
        <v>292468</v>
      </c>
      <c r="AIG34" s="11">
        <v>251094</v>
      </c>
      <c r="AIH34" s="11">
        <v>20397</v>
      </c>
      <c r="AII34" s="47">
        <f>AIG34+AIH34</f>
        <v>271491</v>
      </c>
    </row>
    <row r="35" spans="1:919" x14ac:dyDescent="0.2">
      <c r="A35" s="6" t="s">
        <v>97</v>
      </c>
      <c r="B35" s="46">
        <v>24000</v>
      </c>
      <c r="C35" s="11">
        <v>0</v>
      </c>
      <c r="D35" s="47">
        <v>24000</v>
      </c>
      <c r="E35" s="46">
        <v>26000</v>
      </c>
      <c r="F35" s="11">
        <v>0</v>
      </c>
      <c r="G35" s="47">
        <v>26000</v>
      </c>
      <c r="H35" s="46">
        <v>15000</v>
      </c>
      <c r="I35" s="11">
        <v>0</v>
      </c>
      <c r="J35" s="47">
        <v>15000</v>
      </c>
      <c r="K35" s="46">
        <v>18000</v>
      </c>
      <c r="L35" s="11">
        <v>0</v>
      </c>
      <c r="M35" s="47">
        <v>18000</v>
      </c>
      <c r="N35" s="46">
        <v>36000</v>
      </c>
      <c r="O35" s="11">
        <v>0</v>
      </c>
      <c r="P35" s="47">
        <v>36000</v>
      </c>
      <c r="Q35" s="11">
        <v>34000</v>
      </c>
      <c r="R35" s="11">
        <v>0</v>
      </c>
      <c r="S35" s="11">
        <v>34000</v>
      </c>
      <c r="T35" s="46">
        <v>46000</v>
      </c>
      <c r="U35" s="11">
        <v>0</v>
      </c>
      <c r="V35" s="47">
        <v>46000</v>
      </c>
      <c r="W35" s="11">
        <v>53000</v>
      </c>
      <c r="X35" s="11">
        <v>0</v>
      </c>
      <c r="Y35" s="11">
        <v>53000</v>
      </c>
      <c r="Z35" s="46">
        <v>44000</v>
      </c>
      <c r="AA35" s="11">
        <v>0</v>
      </c>
      <c r="AB35" s="47">
        <v>44000</v>
      </c>
      <c r="AC35" s="11">
        <v>55000</v>
      </c>
      <c r="AD35" s="11">
        <v>6000</v>
      </c>
      <c r="AE35" s="11">
        <v>61000</v>
      </c>
      <c r="AF35" s="46">
        <v>55000</v>
      </c>
      <c r="AG35" s="11">
        <v>8000</v>
      </c>
      <c r="AH35" s="47">
        <v>63000</v>
      </c>
      <c r="AI35" s="46">
        <v>41645</v>
      </c>
      <c r="AJ35" s="11">
        <v>3911</v>
      </c>
      <c r="AK35" s="47">
        <v>45556</v>
      </c>
      <c r="AL35" s="11">
        <v>47230</v>
      </c>
      <c r="AM35" s="11">
        <v>6960</v>
      </c>
      <c r="AN35" s="11">
        <v>54190</v>
      </c>
      <c r="AO35" s="46">
        <v>30718</v>
      </c>
      <c r="AP35" s="11">
        <v>3068</v>
      </c>
      <c r="AQ35" s="47">
        <v>33786</v>
      </c>
      <c r="AR35" s="46">
        <v>31682</v>
      </c>
      <c r="AS35" s="11">
        <v>2736</v>
      </c>
      <c r="AT35" s="47">
        <v>34418</v>
      </c>
      <c r="AU35" s="46">
        <v>44820.999999999993</v>
      </c>
      <c r="AV35" s="11">
        <v>251</v>
      </c>
      <c r="AW35" s="47">
        <v>45072</v>
      </c>
      <c r="AX35" s="46">
        <v>45157</v>
      </c>
      <c r="AY35" s="11">
        <v>91</v>
      </c>
      <c r="AZ35" s="47">
        <v>45248</v>
      </c>
      <c r="BA35" s="11">
        <v>58657</v>
      </c>
      <c r="BB35" s="11">
        <v>43</v>
      </c>
      <c r="BC35" s="11">
        <v>58700</v>
      </c>
      <c r="BD35" s="46">
        <v>56030.999999999993</v>
      </c>
      <c r="BE35" s="11">
        <v>0</v>
      </c>
      <c r="BF35" s="47">
        <v>56030.999999999993</v>
      </c>
      <c r="BG35" s="11">
        <v>50230</v>
      </c>
      <c r="BH35" s="11">
        <v>0</v>
      </c>
      <c r="BI35" s="11">
        <v>50230</v>
      </c>
      <c r="BJ35" s="46">
        <v>47093</v>
      </c>
      <c r="BK35" s="11">
        <v>0</v>
      </c>
      <c r="BL35" s="47">
        <v>47093</v>
      </c>
      <c r="BM35" s="11">
        <v>45120</v>
      </c>
      <c r="BN35" s="11">
        <v>9</v>
      </c>
      <c r="BO35" s="11">
        <v>45129</v>
      </c>
      <c r="BP35" s="46">
        <v>47745</v>
      </c>
      <c r="BQ35" s="11">
        <v>1044</v>
      </c>
      <c r="BR35" s="47">
        <v>48789</v>
      </c>
      <c r="BS35" s="11">
        <v>38600</v>
      </c>
      <c r="BT35" s="11">
        <v>2200.0000000000005</v>
      </c>
      <c r="BU35" s="11">
        <v>40800.000000000007</v>
      </c>
      <c r="BV35" s="46">
        <v>44500</v>
      </c>
      <c r="BW35" s="11">
        <v>1500</v>
      </c>
      <c r="BX35" s="47">
        <v>46000</v>
      </c>
      <c r="BY35" s="46">
        <v>38400</v>
      </c>
      <c r="BZ35" s="11">
        <v>1300</v>
      </c>
      <c r="CA35" s="47">
        <v>39699.999999999993</v>
      </c>
      <c r="CB35" s="46">
        <v>36600</v>
      </c>
      <c r="CC35" s="11">
        <v>500</v>
      </c>
      <c r="CD35" s="11">
        <v>37100</v>
      </c>
      <c r="CE35" s="46">
        <v>30100</v>
      </c>
      <c r="CF35" s="11">
        <v>900</v>
      </c>
      <c r="CG35" s="47">
        <v>31000</v>
      </c>
      <c r="CH35" s="11">
        <v>27000</v>
      </c>
      <c r="CI35" s="11">
        <v>300</v>
      </c>
      <c r="CJ35" s="11">
        <v>27300</v>
      </c>
      <c r="CK35" s="46">
        <v>28800</v>
      </c>
      <c r="CL35" s="11">
        <v>200</v>
      </c>
      <c r="CM35" s="47">
        <v>29000</v>
      </c>
      <c r="CN35" s="11">
        <v>22500</v>
      </c>
      <c r="CO35" s="11">
        <v>200</v>
      </c>
      <c r="CP35" s="11">
        <v>22700</v>
      </c>
      <c r="CQ35" s="46">
        <v>26600</v>
      </c>
      <c r="CR35" s="11">
        <v>300</v>
      </c>
      <c r="CS35" s="47">
        <v>26900</v>
      </c>
      <c r="CT35" s="11">
        <v>31000</v>
      </c>
      <c r="CU35" s="11">
        <v>200</v>
      </c>
      <c r="CV35" s="11">
        <v>31200</v>
      </c>
      <c r="CW35" s="46">
        <v>35400</v>
      </c>
      <c r="CX35" s="11">
        <v>100</v>
      </c>
      <c r="CY35" s="47">
        <v>35500</v>
      </c>
      <c r="CZ35" s="11">
        <v>44500</v>
      </c>
      <c r="DA35" s="11">
        <v>100</v>
      </c>
      <c r="DB35" s="47">
        <v>44600</v>
      </c>
      <c r="DC35" s="11">
        <v>41100</v>
      </c>
      <c r="DD35" s="11">
        <v>0</v>
      </c>
      <c r="DE35" s="11">
        <v>41100</v>
      </c>
      <c r="DF35" s="46">
        <v>24300</v>
      </c>
      <c r="DG35" s="11">
        <v>0</v>
      </c>
      <c r="DH35" s="47">
        <v>24300</v>
      </c>
      <c r="DI35" s="46">
        <v>26600</v>
      </c>
      <c r="DJ35" s="11">
        <v>700</v>
      </c>
      <c r="DK35" s="47">
        <v>27300</v>
      </c>
      <c r="DL35" s="46">
        <v>33299.999999999993</v>
      </c>
      <c r="DM35" s="11">
        <v>300</v>
      </c>
      <c r="DN35" s="47">
        <v>33599.999999999993</v>
      </c>
      <c r="DO35" s="46">
        <v>29000</v>
      </c>
      <c r="DP35" s="11">
        <v>700</v>
      </c>
      <c r="DQ35" s="47">
        <v>29700</v>
      </c>
      <c r="DR35" s="11">
        <v>22100</v>
      </c>
      <c r="DS35" s="11">
        <v>300</v>
      </c>
      <c r="DT35" s="11">
        <v>22400</v>
      </c>
      <c r="DU35" s="46">
        <v>32799.999999999993</v>
      </c>
      <c r="DV35" s="11">
        <v>700</v>
      </c>
      <c r="DW35" s="47">
        <v>33500</v>
      </c>
      <c r="DX35" s="11">
        <v>31300</v>
      </c>
      <c r="DY35" s="11">
        <v>900</v>
      </c>
      <c r="DZ35" s="11">
        <v>32200.000000000004</v>
      </c>
      <c r="EA35" s="46">
        <v>23200</v>
      </c>
      <c r="EB35" s="11">
        <v>900</v>
      </c>
      <c r="EC35" s="47">
        <v>24100</v>
      </c>
      <c r="ED35" s="11">
        <v>31500</v>
      </c>
      <c r="EE35" s="11">
        <v>1800</v>
      </c>
      <c r="EF35" s="11">
        <v>33299.999999999993</v>
      </c>
      <c r="EG35" s="46">
        <v>26900</v>
      </c>
      <c r="EH35" s="11">
        <v>1500</v>
      </c>
      <c r="EI35" s="47">
        <v>28400</v>
      </c>
      <c r="EJ35" s="11">
        <v>40900</v>
      </c>
      <c r="EK35" s="11">
        <v>900</v>
      </c>
      <c r="EL35" s="11">
        <v>41800</v>
      </c>
      <c r="EM35" s="46">
        <v>43100</v>
      </c>
      <c r="EN35" s="11">
        <v>700</v>
      </c>
      <c r="EO35" s="47">
        <v>43800</v>
      </c>
      <c r="EP35" s="11">
        <v>41600</v>
      </c>
      <c r="EQ35" s="11">
        <v>2500</v>
      </c>
      <c r="ER35" s="11">
        <v>44100</v>
      </c>
      <c r="ES35" s="46">
        <v>27200</v>
      </c>
      <c r="ET35" s="11">
        <v>2600</v>
      </c>
      <c r="EU35" s="47">
        <v>29800</v>
      </c>
      <c r="EV35" s="11">
        <v>23900</v>
      </c>
      <c r="EW35" s="11">
        <v>2500</v>
      </c>
      <c r="EX35" s="11">
        <v>26400</v>
      </c>
      <c r="EY35" s="46">
        <v>26400</v>
      </c>
      <c r="EZ35" s="11">
        <v>3200</v>
      </c>
      <c r="FA35" s="47">
        <v>29600</v>
      </c>
      <c r="FB35" s="46">
        <v>34700.000000000007</v>
      </c>
      <c r="FC35" s="11">
        <v>3300</v>
      </c>
      <c r="FD35" s="47">
        <v>38000</v>
      </c>
      <c r="FE35" s="46">
        <v>36600</v>
      </c>
      <c r="FF35" s="11">
        <v>3000</v>
      </c>
      <c r="FG35" s="47">
        <v>39600</v>
      </c>
      <c r="FH35" s="11">
        <v>27900</v>
      </c>
      <c r="FI35" s="11">
        <v>2700</v>
      </c>
      <c r="FJ35" s="11">
        <v>30600</v>
      </c>
      <c r="FK35" s="46">
        <v>35600</v>
      </c>
      <c r="FL35" s="11">
        <v>1900</v>
      </c>
      <c r="FM35" s="47">
        <v>37500</v>
      </c>
      <c r="FN35" s="11">
        <v>46200</v>
      </c>
      <c r="FO35" s="11">
        <v>1700</v>
      </c>
      <c r="FP35" s="11">
        <v>47900.000000000007</v>
      </c>
      <c r="FQ35" s="46">
        <v>48800</v>
      </c>
      <c r="FR35" s="11">
        <v>1400</v>
      </c>
      <c r="FS35" s="47">
        <v>50200</v>
      </c>
      <c r="FT35" s="11">
        <v>33299.999999999993</v>
      </c>
      <c r="FU35" s="11">
        <v>2000</v>
      </c>
      <c r="FV35" s="11">
        <v>35299.999999999993</v>
      </c>
      <c r="FW35" s="46">
        <v>59400</v>
      </c>
      <c r="FX35" s="11">
        <v>2600</v>
      </c>
      <c r="FY35" s="47">
        <v>62000</v>
      </c>
      <c r="FZ35" s="11">
        <v>37900</v>
      </c>
      <c r="GA35" s="11">
        <v>3100</v>
      </c>
      <c r="GB35" s="11">
        <v>41000</v>
      </c>
      <c r="GC35" s="46">
        <v>43100</v>
      </c>
      <c r="GD35" s="11">
        <v>2400</v>
      </c>
      <c r="GE35" s="47">
        <v>45500</v>
      </c>
      <c r="GF35" s="11">
        <v>49900</v>
      </c>
      <c r="GG35" s="11">
        <v>2500</v>
      </c>
      <c r="GH35" s="11">
        <v>52400</v>
      </c>
      <c r="GI35" s="46">
        <v>36700.000000000007</v>
      </c>
      <c r="GJ35" s="11">
        <v>2000</v>
      </c>
      <c r="GK35" s="47">
        <v>38700.000000000007</v>
      </c>
      <c r="GL35" s="11">
        <v>45800</v>
      </c>
      <c r="GM35" s="11">
        <v>1200</v>
      </c>
      <c r="GN35" s="11">
        <v>47000</v>
      </c>
      <c r="GO35" s="46">
        <v>44400</v>
      </c>
      <c r="GP35" s="11">
        <v>700</v>
      </c>
      <c r="GQ35" s="47">
        <v>45100</v>
      </c>
      <c r="GR35" s="11">
        <v>36100</v>
      </c>
      <c r="GS35" s="11">
        <v>500</v>
      </c>
      <c r="GT35" s="11">
        <v>36600</v>
      </c>
      <c r="GU35" s="46">
        <v>31700</v>
      </c>
      <c r="GV35" s="11">
        <v>500</v>
      </c>
      <c r="GW35" s="47">
        <v>32200.000000000004</v>
      </c>
      <c r="GX35" s="11">
        <v>41300</v>
      </c>
      <c r="GY35" s="11">
        <v>2000</v>
      </c>
      <c r="GZ35" s="11">
        <v>43300</v>
      </c>
      <c r="HA35" s="46">
        <v>43500</v>
      </c>
      <c r="HB35" s="11">
        <v>1900</v>
      </c>
      <c r="HC35" s="47">
        <v>45400</v>
      </c>
      <c r="HD35" s="11">
        <v>49800</v>
      </c>
      <c r="HE35" s="11">
        <v>1900</v>
      </c>
      <c r="HF35" s="11">
        <v>51700</v>
      </c>
      <c r="HG35" s="46">
        <v>50700</v>
      </c>
      <c r="HH35" s="11">
        <v>2100</v>
      </c>
      <c r="HI35" s="47">
        <v>52800</v>
      </c>
      <c r="HJ35" s="46">
        <v>45500</v>
      </c>
      <c r="HK35" s="11">
        <v>2000</v>
      </c>
      <c r="HL35" s="47">
        <v>47500</v>
      </c>
      <c r="HM35" s="11">
        <v>52500</v>
      </c>
      <c r="HN35" s="11">
        <v>2100</v>
      </c>
      <c r="HO35" s="11">
        <v>54600</v>
      </c>
      <c r="HP35" s="46">
        <v>51000</v>
      </c>
      <c r="HQ35" s="11">
        <v>1900</v>
      </c>
      <c r="HR35" s="47">
        <v>52900</v>
      </c>
      <c r="HS35" s="11">
        <v>44400</v>
      </c>
      <c r="HT35" s="11">
        <v>2299.9999999999995</v>
      </c>
      <c r="HU35" s="11">
        <v>46700</v>
      </c>
      <c r="HV35" s="46">
        <v>35400</v>
      </c>
      <c r="HW35" s="11">
        <v>2400</v>
      </c>
      <c r="HX35" s="47">
        <v>37799.999999999993</v>
      </c>
      <c r="HY35" s="11">
        <v>43400</v>
      </c>
      <c r="HZ35" s="11">
        <v>2100</v>
      </c>
      <c r="IA35" s="11">
        <v>45500</v>
      </c>
      <c r="IB35" s="46">
        <v>41600</v>
      </c>
      <c r="IC35" s="11">
        <v>1600</v>
      </c>
      <c r="ID35" s="47">
        <v>43200</v>
      </c>
      <c r="IE35" s="46">
        <v>43100</v>
      </c>
      <c r="IF35" s="11">
        <v>1000</v>
      </c>
      <c r="IG35" s="47">
        <v>44100</v>
      </c>
      <c r="IH35" s="11">
        <v>42100</v>
      </c>
      <c r="II35" s="11">
        <v>1100.0000000000002</v>
      </c>
      <c r="IJ35" s="11">
        <v>43200</v>
      </c>
      <c r="IK35" s="46">
        <v>43300</v>
      </c>
      <c r="IL35" s="11">
        <v>1500</v>
      </c>
      <c r="IM35" s="47">
        <v>44800</v>
      </c>
      <c r="IN35" s="46">
        <v>45000</v>
      </c>
      <c r="IO35" s="11">
        <v>1800</v>
      </c>
      <c r="IP35" s="47">
        <v>46800</v>
      </c>
      <c r="IQ35" s="11">
        <v>43300</v>
      </c>
      <c r="IR35" s="11">
        <v>3400</v>
      </c>
      <c r="IS35" s="11">
        <v>46700</v>
      </c>
      <c r="IT35" s="46">
        <v>44400</v>
      </c>
      <c r="IU35" s="11">
        <v>3400</v>
      </c>
      <c r="IV35" s="47">
        <v>47800</v>
      </c>
      <c r="IW35" s="11">
        <v>44900</v>
      </c>
      <c r="IX35" s="11">
        <v>3000</v>
      </c>
      <c r="IY35" s="11">
        <v>47900</v>
      </c>
      <c r="IZ35" s="46">
        <v>33400</v>
      </c>
      <c r="JA35" s="11">
        <v>2800</v>
      </c>
      <c r="JB35" s="47">
        <v>36199.999999999993</v>
      </c>
      <c r="JC35" s="11">
        <v>53100</v>
      </c>
      <c r="JD35" s="11">
        <v>2800</v>
      </c>
      <c r="JE35" s="11">
        <v>55900</v>
      </c>
      <c r="JF35" s="46">
        <v>53200</v>
      </c>
      <c r="JG35" s="11">
        <v>3000</v>
      </c>
      <c r="JH35" s="47">
        <v>56200</v>
      </c>
      <c r="JI35" s="11">
        <v>37900</v>
      </c>
      <c r="JJ35" s="11">
        <v>2900</v>
      </c>
      <c r="JK35" s="11">
        <v>40799.999999999993</v>
      </c>
      <c r="JL35" s="46">
        <v>34400</v>
      </c>
      <c r="JM35" s="11">
        <v>2700</v>
      </c>
      <c r="JN35" s="47">
        <v>37100</v>
      </c>
      <c r="JO35" s="11">
        <v>49400</v>
      </c>
      <c r="JP35" s="11">
        <v>2400</v>
      </c>
      <c r="JQ35" s="11">
        <v>51800</v>
      </c>
      <c r="JR35" s="46">
        <v>45800</v>
      </c>
      <c r="JS35" s="11">
        <v>2800</v>
      </c>
      <c r="JT35" s="47">
        <v>48599.999999999993</v>
      </c>
      <c r="JU35" s="11">
        <v>40400</v>
      </c>
      <c r="JV35" s="11">
        <v>2400</v>
      </c>
      <c r="JW35" s="11">
        <v>42800</v>
      </c>
      <c r="JX35" s="46">
        <v>38100</v>
      </c>
      <c r="JY35" s="11">
        <v>2600</v>
      </c>
      <c r="JZ35" s="47">
        <v>40700.000000000007</v>
      </c>
      <c r="KA35" s="46">
        <v>27800</v>
      </c>
      <c r="KB35" s="11">
        <v>2400</v>
      </c>
      <c r="KC35" s="47">
        <v>30200</v>
      </c>
      <c r="KD35" s="11">
        <v>36299.999999999993</v>
      </c>
      <c r="KE35" s="11">
        <v>2700</v>
      </c>
      <c r="KF35" s="11">
        <v>39000</v>
      </c>
      <c r="KG35" s="46">
        <v>42800</v>
      </c>
      <c r="KH35" s="11">
        <v>2700</v>
      </c>
      <c r="KI35" s="47">
        <v>45500</v>
      </c>
      <c r="KJ35" s="11">
        <v>50700</v>
      </c>
      <c r="KK35" s="11">
        <v>2299.9999999999995</v>
      </c>
      <c r="KL35" s="11">
        <v>53000</v>
      </c>
      <c r="KM35" s="46">
        <v>55200</v>
      </c>
      <c r="KN35" s="11">
        <v>2299.9999999999995</v>
      </c>
      <c r="KO35" s="47">
        <v>57500</v>
      </c>
      <c r="KP35" s="11">
        <v>49000</v>
      </c>
      <c r="KQ35" s="11">
        <v>1900</v>
      </c>
      <c r="KR35" s="11">
        <v>50900</v>
      </c>
      <c r="KS35" s="46">
        <v>45700</v>
      </c>
      <c r="KT35" s="11">
        <v>1900</v>
      </c>
      <c r="KU35" s="47">
        <v>47600</v>
      </c>
      <c r="KV35" s="46">
        <v>51600</v>
      </c>
      <c r="KW35" s="11">
        <v>2000</v>
      </c>
      <c r="KX35" s="47">
        <v>53600</v>
      </c>
      <c r="KY35" s="46">
        <v>54300</v>
      </c>
      <c r="KZ35" s="11">
        <v>1600</v>
      </c>
      <c r="LA35" s="47">
        <v>55900</v>
      </c>
      <c r="LB35" s="11">
        <v>47100</v>
      </c>
      <c r="LC35" s="11">
        <v>1500</v>
      </c>
      <c r="LD35" s="11">
        <v>48600</v>
      </c>
      <c r="LE35" s="46">
        <v>46100</v>
      </c>
      <c r="LF35" s="11">
        <v>1300</v>
      </c>
      <c r="LG35" s="47">
        <v>47400</v>
      </c>
      <c r="LH35" s="46">
        <v>44900</v>
      </c>
      <c r="LI35" s="11">
        <v>1100.0000000000002</v>
      </c>
      <c r="LJ35" s="47">
        <v>46000</v>
      </c>
      <c r="LK35" s="46">
        <v>50700</v>
      </c>
      <c r="LL35" s="11">
        <v>1400</v>
      </c>
      <c r="LM35" s="47">
        <v>52100</v>
      </c>
      <c r="LN35" s="11">
        <v>34799.999999999993</v>
      </c>
      <c r="LO35" s="11">
        <v>1400</v>
      </c>
      <c r="LP35" s="11">
        <v>36200.000000000007</v>
      </c>
      <c r="LQ35" s="46">
        <v>39200.000000000007</v>
      </c>
      <c r="LR35" s="11">
        <v>1500</v>
      </c>
      <c r="LS35" s="47">
        <v>40700.000000000007</v>
      </c>
      <c r="LT35" s="11">
        <v>49100</v>
      </c>
      <c r="LU35" s="11">
        <v>1500</v>
      </c>
      <c r="LV35" s="11">
        <v>50600</v>
      </c>
      <c r="LW35" s="46">
        <v>49500</v>
      </c>
      <c r="LX35" s="11">
        <v>1500</v>
      </c>
      <c r="LY35" s="47">
        <v>51000</v>
      </c>
      <c r="LZ35" s="11">
        <v>48000</v>
      </c>
      <c r="MA35" s="11">
        <v>2000</v>
      </c>
      <c r="MB35" s="11">
        <v>50000</v>
      </c>
      <c r="MC35" s="46">
        <v>49500</v>
      </c>
      <c r="MD35" s="11">
        <v>2000</v>
      </c>
      <c r="ME35" s="47">
        <v>51500</v>
      </c>
      <c r="MF35" s="11">
        <v>48100</v>
      </c>
      <c r="MG35" s="11">
        <v>1900</v>
      </c>
      <c r="MH35" s="11">
        <v>50000</v>
      </c>
      <c r="MI35" s="46">
        <v>42100</v>
      </c>
      <c r="MJ35" s="11">
        <v>1500</v>
      </c>
      <c r="MK35" s="47">
        <v>43600</v>
      </c>
      <c r="ML35" s="11">
        <v>37600</v>
      </c>
      <c r="MM35" s="11">
        <v>1100.0000000000002</v>
      </c>
      <c r="MN35" s="11">
        <v>38700.000000000007</v>
      </c>
      <c r="MO35" s="46">
        <v>39700.000000000007</v>
      </c>
      <c r="MP35" s="11">
        <v>1100.0000000000002</v>
      </c>
      <c r="MQ35" s="47">
        <v>40799.999999999993</v>
      </c>
      <c r="MR35" s="11">
        <v>40100</v>
      </c>
      <c r="MS35" s="11">
        <v>1300</v>
      </c>
      <c r="MT35" s="11">
        <v>41400</v>
      </c>
      <c r="MU35" s="46">
        <v>31700</v>
      </c>
      <c r="MV35" s="11">
        <v>1500</v>
      </c>
      <c r="MW35" s="47">
        <v>33200.000000000007</v>
      </c>
      <c r="MX35" s="11">
        <v>38900</v>
      </c>
      <c r="MY35" s="11">
        <v>1200</v>
      </c>
      <c r="MZ35" s="11">
        <v>40100</v>
      </c>
      <c r="NA35" s="46">
        <v>26400</v>
      </c>
      <c r="NB35" s="11">
        <v>1000</v>
      </c>
      <c r="NC35" s="47">
        <v>27400</v>
      </c>
      <c r="ND35" s="11">
        <v>34500</v>
      </c>
      <c r="NE35" s="11">
        <v>1000</v>
      </c>
      <c r="NF35" s="11">
        <v>35500</v>
      </c>
      <c r="NG35" s="46">
        <v>49200</v>
      </c>
      <c r="NH35" s="11">
        <v>2000</v>
      </c>
      <c r="NI35" s="47">
        <v>51200</v>
      </c>
      <c r="NJ35" s="11">
        <v>41000</v>
      </c>
      <c r="NK35" s="11">
        <v>2000</v>
      </c>
      <c r="NL35" s="11">
        <v>43000</v>
      </c>
      <c r="NM35" s="46">
        <v>50600</v>
      </c>
      <c r="NN35" s="11">
        <v>1900</v>
      </c>
      <c r="NO35" s="47">
        <v>52500</v>
      </c>
      <c r="NP35" s="11">
        <v>49800</v>
      </c>
      <c r="NQ35" s="11">
        <v>1600</v>
      </c>
      <c r="NR35" s="11">
        <v>51400</v>
      </c>
      <c r="NS35" s="46">
        <v>47400</v>
      </c>
      <c r="NT35" s="11">
        <v>1400</v>
      </c>
      <c r="NU35" s="47">
        <v>48800</v>
      </c>
      <c r="NV35" s="11">
        <v>45500</v>
      </c>
      <c r="NW35" s="11">
        <v>1600</v>
      </c>
      <c r="NX35" s="11">
        <v>47100</v>
      </c>
      <c r="NY35" s="46">
        <v>44000</v>
      </c>
      <c r="NZ35" s="11">
        <v>2100</v>
      </c>
      <c r="OA35" s="47">
        <v>46100</v>
      </c>
      <c r="OB35" s="11">
        <v>44000</v>
      </c>
      <c r="OC35" s="11">
        <v>2200.0000000000005</v>
      </c>
      <c r="OD35" s="11">
        <v>46200</v>
      </c>
      <c r="OE35" s="46">
        <v>46800</v>
      </c>
      <c r="OF35" s="11">
        <v>2100</v>
      </c>
      <c r="OG35" s="11">
        <v>48900</v>
      </c>
      <c r="OH35" s="46">
        <v>48400</v>
      </c>
      <c r="OI35" s="11">
        <v>1900</v>
      </c>
      <c r="OJ35" s="11">
        <v>50300</v>
      </c>
      <c r="OK35" s="46">
        <v>42700</v>
      </c>
      <c r="OL35" s="11">
        <v>2500</v>
      </c>
      <c r="OM35" s="11">
        <v>45200</v>
      </c>
      <c r="ON35" s="46">
        <v>53500</v>
      </c>
      <c r="OO35" s="11">
        <v>4000</v>
      </c>
      <c r="OP35" s="11">
        <v>57500</v>
      </c>
      <c r="OQ35" s="46">
        <v>48600</v>
      </c>
      <c r="OR35" s="11">
        <v>4200</v>
      </c>
      <c r="OS35" s="11">
        <v>52800</v>
      </c>
      <c r="OT35" s="46">
        <v>40799.999999999993</v>
      </c>
      <c r="OU35" s="11">
        <v>4000</v>
      </c>
      <c r="OV35" s="11">
        <v>44800</v>
      </c>
      <c r="OW35" s="46">
        <v>36799.999999999993</v>
      </c>
      <c r="OX35" s="11">
        <v>3800</v>
      </c>
      <c r="OY35" s="11">
        <v>40599.999999999993</v>
      </c>
      <c r="OZ35" s="46">
        <v>48200</v>
      </c>
      <c r="PA35" s="11">
        <v>3400</v>
      </c>
      <c r="PB35" s="11">
        <v>51600</v>
      </c>
      <c r="PC35" s="46">
        <v>46400</v>
      </c>
      <c r="PD35" s="11">
        <v>3200</v>
      </c>
      <c r="PE35" s="11">
        <v>49600</v>
      </c>
      <c r="PF35" s="46">
        <v>47000</v>
      </c>
      <c r="PG35" s="11">
        <v>2600</v>
      </c>
      <c r="PH35" s="11">
        <v>49600</v>
      </c>
      <c r="PI35" s="46">
        <v>37100</v>
      </c>
      <c r="PJ35" s="11">
        <v>2500</v>
      </c>
      <c r="PK35" s="11">
        <v>39600</v>
      </c>
      <c r="PL35" s="46">
        <v>46100</v>
      </c>
      <c r="PM35" s="11">
        <v>2700</v>
      </c>
      <c r="PN35" s="11">
        <v>48800</v>
      </c>
      <c r="PO35" s="46">
        <v>47500</v>
      </c>
      <c r="PP35" s="11">
        <v>2600</v>
      </c>
      <c r="PQ35" s="11">
        <v>50100</v>
      </c>
      <c r="PR35" s="46">
        <v>30000</v>
      </c>
      <c r="PS35" s="11">
        <v>1700</v>
      </c>
      <c r="PT35" s="11">
        <v>31700</v>
      </c>
      <c r="PU35" s="46">
        <v>43700</v>
      </c>
      <c r="PV35" s="11">
        <v>1900</v>
      </c>
      <c r="PW35" s="11">
        <v>45600</v>
      </c>
      <c r="PX35" s="46">
        <v>42800</v>
      </c>
      <c r="PY35" s="11">
        <v>1800</v>
      </c>
      <c r="PZ35" s="11">
        <v>44600</v>
      </c>
      <c r="QA35" s="46">
        <v>42900</v>
      </c>
      <c r="QB35" s="11">
        <v>1900</v>
      </c>
      <c r="QC35" s="11">
        <v>44800</v>
      </c>
      <c r="QD35" s="46">
        <v>29900</v>
      </c>
      <c r="QE35" s="11">
        <v>2100</v>
      </c>
      <c r="QF35" s="11">
        <v>32000</v>
      </c>
      <c r="QG35" s="46">
        <v>29900</v>
      </c>
      <c r="QH35" s="11">
        <v>2100</v>
      </c>
      <c r="QI35" s="11">
        <v>32000</v>
      </c>
      <c r="QJ35" s="46">
        <v>34200.000000000007</v>
      </c>
      <c r="QK35" s="11">
        <v>1600</v>
      </c>
      <c r="QL35" s="11">
        <v>35799.999999999993</v>
      </c>
      <c r="QM35" s="46">
        <v>34100</v>
      </c>
      <c r="QN35" s="11">
        <v>1100.0000000000002</v>
      </c>
      <c r="QO35" s="11">
        <v>35200.000000000007</v>
      </c>
      <c r="QP35" s="46">
        <v>36299.999999999993</v>
      </c>
      <c r="QQ35" s="11">
        <v>900</v>
      </c>
      <c r="QR35" s="11">
        <v>37200.000000000007</v>
      </c>
      <c r="QS35" s="46">
        <v>41000</v>
      </c>
      <c r="QT35" s="11">
        <v>900</v>
      </c>
      <c r="QU35" s="11">
        <v>41900</v>
      </c>
      <c r="QV35" s="46">
        <v>44700</v>
      </c>
      <c r="QW35" s="11">
        <v>600</v>
      </c>
      <c r="QX35" s="11">
        <v>45300</v>
      </c>
      <c r="QY35" s="46">
        <v>52100</v>
      </c>
      <c r="QZ35" s="11">
        <v>1100.0000000000002</v>
      </c>
      <c r="RA35" s="11">
        <v>53200</v>
      </c>
      <c r="RB35" s="46">
        <v>45600</v>
      </c>
      <c r="RC35" s="11">
        <v>2100</v>
      </c>
      <c r="RD35" s="47">
        <v>47700</v>
      </c>
      <c r="RE35" s="46">
        <v>43700</v>
      </c>
      <c r="RF35" s="11">
        <v>2500</v>
      </c>
      <c r="RG35" s="47">
        <v>46200</v>
      </c>
      <c r="RH35" s="46">
        <v>24300</v>
      </c>
      <c r="RI35" s="11">
        <v>2000</v>
      </c>
      <c r="RJ35" s="47">
        <v>26300</v>
      </c>
      <c r="RK35" s="46">
        <v>25800</v>
      </c>
      <c r="RL35" s="11">
        <v>2000</v>
      </c>
      <c r="RM35" s="47">
        <v>27800</v>
      </c>
      <c r="RN35" s="46">
        <v>32400</v>
      </c>
      <c r="RO35" s="11">
        <v>2100</v>
      </c>
      <c r="RP35" s="11">
        <v>34500</v>
      </c>
      <c r="RQ35" s="46">
        <v>42400</v>
      </c>
      <c r="RR35" s="11">
        <v>1500</v>
      </c>
      <c r="RS35" s="47">
        <v>43900</v>
      </c>
      <c r="RT35" s="11">
        <v>42600</v>
      </c>
      <c r="RU35" s="11">
        <v>1300</v>
      </c>
      <c r="RV35" s="11">
        <v>43900</v>
      </c>
      <c r="RW35" s="46">
        <v>41500</v>
      </c>
      <c r="RX35" s="11">
        <v>1100.0000000000002</v>
      </c>
      <c r="RY35" s="47">
        <v>42600</v>
      </c>
      <c r="RZ35" s="11">
        <v>40400</v>
      </c>
      <c r="SA35" s="11">
        <v>1300</v>
      </c>
      <c r="SB35" s="11">
        <v>41700</v>
      </c>
      <c r="SC35" s="46">
        <v>40900</v>
      </c>
      <c r="SD35" s="11">
        <v>1200</v>
      </c>
      <c r="SE35" s="47">
        <v>42100</v>
      </c>
      <c r="SF35" s="11">
        <v>39400</v>
      </c>
      <c r="SG35" s="11">
        <v>1500</v>
      </c>
      <c r="SH35" s="11">
        <v>40900</v>
      </c>
      <c r="SI35" s="46">
        <v>45300</v>
      </c>
      <c r="SJ35" s="11">
        <v>1200</v>
      </c>
      <c r="SK35" s="47">
        <v>46500</v>
      </c>
      <c r="SL35" s="11">
        <v>30000</v>
      </c>
      <c r="SM35" s="11">
        <v>2200.0000000000005</v>
      </c>
      <c r="SN35" s="11">
        <v>32200.000000000004</v>
      </c>
      <c r="SO35" s="46">
        <v>43800</v>
      </c>
      <c r="SP35" s="11">
        <v>2000</v>
      </c>
      <c r="SQ35" s="11">
        <v>45800</v>
      </c>
      <c r="SR35" s="46">
        <v>29800</v>
      </c>
      <c r="SS35" s="11">
        <v>1900</v>
      </c>
      <c r="ST35" s="47">
        <v>31700</v>
      </c>
      <c r="SU35" s="11">
        <v>30100</v>
      </c>
      <c r="SV35" s="11">
        <v>2100</v>
      </c>
      <c r="SW35" s="11">
        <v>32200.000000000004</v>
      </c>
      <c r="SX35" s="46">
        <v>34600</v>
      </c>
      <c r="SY35" s="11">
        <v>1700</v>
      </c>
      <c r="SZ35" s="47">
        <v>36299.999999999993</v>
      </c>
      <c r="TA35" s="11">
        <v>37700.000000000007</v>
      </c>
      <c r="TB35" s="11">
        <v>2299.9999999999995</v>
      </c>
      <c r="TC35" s="11">
        <v>40000</v>
      </c>
      <c r="TD35" s="46">
        <v>41400</v>
      </c>
      <c r="TE35" s="11">
        <v>2900</v>
      </c>
      <c r="TF35" s="47">
        <v>44300</v>
      </c>
      <c r="TG35" s="11">
        <v>45000</v>
      </c>
      <c r="TH35" s="11">
        <v>1900</v>
      </c>
      <c r="TI35" s="11">
        <v>46900</v>
      </c>
      <c r="TJ35" s="46">
        <v>45400</v>
      </c>
      <c r="TK35" s="11">
        <v>3400</v>
      </c>
      <c r="TL35" s="47">
        <v>48800</v>
      </c>
      <c r="TM35" s="11">
        <v>43800</v>
      </c>
      <c r="TN35" s="11">
        <v>5200</v>
      </c>
      <c r="TO35" s="11">
        <v>49000</v>
      </c>
      <c r="TP35" s="46">
        <v>41900</v>
      </c>
      <c r="TQ35" s="11">
        <v>5000</v>
      </c>
      <c r="TR35" s="47">
        <v>46900</v>
      </c>
      <c r="TS35" s="11">
        <v>44739</v>
      </c>
      <c r="TT35" s="11">
        <v>4664</v>
      </c>
      <c r="TU35" s="11">
        <v>49403</v>
      </c>
      <c r="TV35" s="46">
        <v>33685</v>
      </c>
      <c r="TW35" s="11">
        <v>6610</v>
      </c>
      <c r="TX35" s="47">
        <v>40295</v>
      </c>
      <c r="TY35" s="46">
        <v>35183</v>
      </c>
      <c r="TZ35" s="11">
        <v>6200</v>
      </c>
      <c r="UA35" s="11">
        <v>41383</v>
      </c>
      <c r="UB35" s="46">
        <v>33082</v>
      </c>
      <c r="UC35" s="11">
        <v>6079</v>
      </c>
      <c r="UD35" s="47">
        <v>39161</v>
      </c>
      <c r="UE35" s="11">
        <v>32646</v>
      </c>
      <c r="UF35" s="11">
        <v>5291</v>
      </c>
      <c r="UG35" s="11">
        <v>37937</v>
      </c>
      <c r="UH35" s="46">
        <v>24247</v>
      </c>
      <c r="UI35" s="11">
        <v>5282</v>
      </c>
      <c r="UJ35" s="47">
        <v>29529</v>
      </c>
      <c r="UK35" s="11">
        <v>20474</v>
      </c>
      <c r="UL35" s="11">
        <v>3896</v>
      </c>
      <c r="UM35" s="11">
        <v>24370</v>
      </c>
      <c r="UN35" s="46">
        <v>24356</v>
      </c>
      <c r="UO35" s="11">
        <v>5305</v>
      </c>
      <c r="UP35" s="47">
        <v>29661</v>
      </c>
      <c r="UQ35" s="11">
        <v>28448</v>
      </c>
      <c r="UR35" s="11">
        <v>5206</v>
      </c>
      <c r="US35" s="11">
        <v>33654</v>
      </c>
      <c r="UT35" s="46">
        <v>25816</v>
      </c>
      <c r="UU35" s="11">
        <v>4701</v>
      </c>
      <c r="UV35" s="48">
        <v>30517</v>
      </c>
      <c r="UW35" s="12">
        <v>22425</v>
      </c>
      <c r="UX35" s="12">
        <v>5503</v>
      </c>
      <c r="UY35" s="12">
        <v>27928</v>
      </c>
      <c r="UZ35" s="49">
        <v>30303</v>
      </c>
      <c r="VA35" s="12">
        <v>5643</v>
      </c>
      <c r="VB35" s="48">
        <v>35946</v>
      </c>
      <c r="VC35" s="46">
        <v>33989</v>
      </c>
      <c r="VD35" s="11">
        <v>5851</v>
      </c>
      <c r="VE35" s="47">
        <v>39840</v>
      </c>
      <c r="VF35" s="46">
        <v>33513</v>
      </c>
      <c r="VG35" s="11">
        <v>5213</v>
      </c>
      <c r="VH35" s="47">
        <v>38726</v>
      </c>
      <c r="VI35" s="46">
        <v>34762</v>
      </c>
      <c r="VJ35" s="11">
        <v>5671</v>
      </c>
      <c r="VK35" s="47">
        <v>40433</v>
      </c>
      <c r="VL35" s="46">
        <v>30953</v>
      </c>
      <c r="VM35" s="11">
        <v>6222</v>
      </c>
      <c r="VN35" s="47">
        <f>VL35+VM35</f>
        <v>37175</v>
      </c>
      <c r="VO35" s="46">
        <v>28744</v>
      </c>
      <c r="VP35" s="11">
        <v>5398</v>
      </c>
      <c r="VQ35" s="47">
        <v>34142</v>
      </c>
      <c r="VR35" s="46">
        <v>33668</v>
      </c>
      <c r="VS35" s="11">
        <v>3668</v>
      </c>
      <c r="VT35" s="47">
        <v>37336</v>
      </c>
      <c r="VU35" s="46">
        <v>36610</v>
      </c>
      <c r="VV35" s="11">
        <v>2957</v>
      </c>
      <c r="VW35" s="47">
        <v>39567</v>
      </c>
      <c r="VX35" s="46">
        <v>41723</v>
      </c>
      <c r="VY35" s="11">
        <v>2658</v>
      </c>
      <c r="VZ35" s="47">
        <v>44381</v>
      </c>
      <c r="WA35" s="46">
        <v>36496</v>
      </c>
      <c r="WB35" s="11">
        <v>2174</v>
      </c>
      <c r="WC35" s="47">
        <v>38670</v>
      </c>
      <c r="WD35" s="46">
        <v>34305</v>
      </c>
      <c r="WE35" s="11">
        <v>2458</v>
      </c>
      <c r="WF35" s="47">
        <f>SUM(WD35:WE35)</f>
        <v>36763</v>
      </c>
      <c r="WG35" s="46">
        <v>45589</v>
      </c>
      <c r="WH35" s="11">
        <v>2180</v>
      </c>
      <c r="WI35" s="47">
        <f>SUM(WG35:WH35)</f>
        <v>47769</v>
      </c>
      <c r="WJ35" s="46">
        <v>46824</v>
      </c>
      <c r="WK35" s="11">
        <v>2209</v>
      </c>
      <c r="WL35" s="47">
        <f>SUM(WJ35:WK35)</f>
        <v>49033</v>
      </c>
      <c r="WM35" s="46">
        <v>45559</v>
      </c>
      <c r="WN35" s="11">
        <v>1718</v>
      </c>
      <c r="WO35" s="47">
        <v>47277</v>
      </c>
      <c r="WP35" s="46">
        <v>35057</v>
      </c>
      <c r="WQ35" s="11">
        <v>2037</v>
      </c>
      <c r="WR35" s="47">
        <v>37094</v>
      </c>
      <c r="WS35" s="46">
        <v>28911</v>
      </c>
      <c r="WT35" s="11">
        <v>1887</v>
      </c>
      <c r="WU35" s="47">
        <v>30798</v>
      </c>
      <c r="WV35" s="46">
        <v>35666</v>
      </c>
      <c r="WW35" s="11">
        <v>2704</v>
      </c>
      <c r="WX35" s="47">
        <v>38370</v>
      </c>
      <c r="WY35" s="46">
        <v>36577</v>
      </c>
      <c r="WZ35" s="11">
        <v>2302</v>
      </c>
      <c r="XA35" s="47">
        <v>38879</v>
      </c>
      <c r="XB35" s="46">
        <v>37418</v>
      </c>
      <c r="XC35" s="11">
        <v>2635</v>
      </c>
      <c r="XD35" s="47">
        <v>40053</v>
      </c>
      <c r="XE35" s="46">
        <v>46807</v>
      </c>
      <c r="XF35" s="11">
        <v>2215</v>
      </c>
      <c r="XG35" s="47">
        <v>49022</v>
      </c>
      <c r="XH35" s="46">
        <v>45157</v>
      </c>
      <c r="XI35" s="11">
        <v>2018</v>
      </c>
      <c r="XJ35" s="47">
        <v>47175</v>
      </c>
      <c r="XK35" s="46">
        <v>51901</v>
      </c>
      <c r="XL35" s="11">
        <v>1499</v>
      </c>
      <c r="XM35" s="47">
        <v>53400</v>
      </c>
      <c r="XN35" s="46">
        <v>56996</v>
      </c>
      <c r="XO35" s="11">
        <v>1075</v>
      </c>
      <c r="XP35" s="47">
        <v>58071</v>
      </c>
      <c r="XQ35" s="46">
        <v>54893</v>
      </c>
      <c r="XR35" s="11">
        <v>770</v>
      </c>
      <c r="XS35" s="47">
        <v>55663</v>
      </c>
      <c r="XT35" s="46">
        <v>69838</v>
      </c>
      <c r="XU35" s="11">
        <v>643</v>
      </c>
      <c r="XV35" s="47">
        <v>70481</v>
      </c>
      <c r="XW35" s="46">
        <v>67954</v>
      </c>
      <c r="XX35" s="11">
        <v>306</v>
      </c>
      <c r="XY35" s="47">
        <v>68260</v>
      </c>
      <c r="XZ35" s="46">
        <v>60580</v>
      </c>
      <c r="YA35" s="11">
        <v>876</v>
      </c>
      <c r="YB35" s="47">
        <v>61456</v>
      </c>
      <c r="YC35" s="46">
        <v>46221</v>
      </c>
      <c r="YD35" s="11">
        <v>1198</v>
      </c>
      <c r="YE35" s="47">
        <v>47419</v>
      </c>
      <c r="YF35" s="46">
        <v>43626</v>
      </c>
      <c r="YG35" s="11">
        <v>1765</v>
      </c>
      <c r="YH35" s="47">
        <v>45391</v>
      </c>
      <c r="YI35" s="46">
        <v>45239</v>
      </c>
      <c r="YJ35" s="11">
        <v>2196</v>
      </c>
      <c r="YK35" s="47">
        <v>47435</v>
      </c>
      <c r="YL35" s="46">
        <v>39315</v>
      </c>
      <c r="YM35" s="11">
        <v>2210</v>
      </c>
      <c r="YN35" s="47">
        <v>41525</v>
      </c>
      <c r="YO35" s="46">
        <v>41827</v>
      </c>
      <c r="YP35" s="11">
        <v>2515</v>
      </c>
      <c r="YQ35" s="47">
        <v>44342</v>
      </c>
      <c r="YR35" s="46">
        <v>44889</v>
      </c>
      <c r="YS35" s="11">
        <v>2228</v>
      </c>
      <c r="YT35" s="47">
        <v>47117</v>
      </c>
      <c r="YU35" s="46">
        <v>51286</v>
      </c>
      <c r="YV35" s="11">
        <v>2381</v>
      </c>
      <c r="YW35" s="47">
        <v>53667</v>
      </c>
      <c r="YX35" s="46">
        <v>57451</v>
      </c>
      <c r="YY35" s="11">
        <v>2039</v>
      </c>
      <c r="YZ35" s="47">
        <v>59490</v>
      </c>
      <c r="ZA35" s="46">
        <v>56387</v>
      </c>
      <c r="ZB35" s="11">
        <v>1751</v>
      </c>
      <c r="ZC35" s="47">
        <v>58138</v>
      </c>
      <c r="ZD35" s="46">
        <v>56874</v>
      </c>
      <c r="ZE35" s="11">
        <v>1820</v>
      </c>
      <c r="ZF35" s="47">
        <v>58694</v>
      </c>
      <c r="ZG35" s="46">
        <v>59224</v>
      </c>
      <c r="ZH35" s="11">
        <v>3070</v>
      </c>
      <c r="ZI35" s="47">
        <f>SUM(ZG35:ZH35)</f>
        <v>62294</v>
      </c>
      <c r="ZJ35" s="46">
        <v>60675</v>
      </c>
      <c r="ZK35" s="11">
        <v>3282</v>
      </c>
      <c r="ZL35" s="47">
        <f>SUM(ZJ35:ZK35)</f>
        <v>63957</v>
      </c>
      <c r="ZM35" s="46">
        <v>49578</v>
      </c>
      <c r="ZN35" s="11">
        <v>3374</v>
      </c>
      <c r="ZO35" s="47">
        <f>SUM(ZM35:ZN35)</f>
        <v>52952</v>
      </c>
      <c r="ZP35" s="46">
        <v>46882</v>
      </c>
      <c r="ZQ35" s="11">
        <v>3773</v>
      </c>
      <c r="ZR35" s="47">
        <f>SUM(ZP35:ZQ35)</f>
        <v>50655</v>
      </c>
      <c r="ZS35" s="46">
        <v>53431</v>
      </c>
      <c r="ZT35" s="11">
        <v>3757</v>
      </c>
      <c r="ZU35" s="47">
        <f>SUM(ZS35:ZT35)</f>
        <v>57188</v>
      </c>
      <c r="ZV35" s="46">
        <v>47341</v>
      </c>
      <c r="ZW35" s="11">
        <v>3353</v>
      </c>
      <c r="ZX35" s="47">
        <f>SUM(ZV35:ZW35)</f>
        <v>50694</v>
      </c>
      <c r="ZY35" s="46">
        <v>44739</v>
      </c>
      <c r="ZZ35" s="11">
        <v>3005</v>
      </c>
      <c r="AAA35" s="47">
        <f>SUM(ZY35:ZZ35)</f>
        <v>47744</v>
      </c>
      <c r="AAB35" s="46">
        <v>48415</v>
      </c>
      <c r="AAC35" s="11">
        <v>2887</v>
      </c>
      <c r="AAD35" s="47">
        <f>SUM(AAB35:AAC35)</f>
        <v>51302</v>
      </c>
      <c r="AAE35" s="46">
        <v>57476</v>
      </c>
      <c r="AAF35" s="11">
        <v>2519</v>
      </c>
      <c r="AAG35" s="47">
        <f>SUM(AAE35:AAF35)</f>
        <v>59995</v>
      </c>
      <c r="AAH35" s="46">
        <v>63483</v>
      </c>
      <c r="AAI35" s="11">
        <v>2047</v>
      </c>
      <c r="AAJ35" s="47">
        <f>SUM(AAH35:AAI35)</f>
        <v>65530</v>
      </c>
      <c r="AAK35" s="46">
        <v>70147</v>
      </c>
      <c r="AAL35" s="11">
        <v>1754</v>
      </c>
      <c r="AAM35" s="47">
        <f>AAK35+AAL35</f>
        <v>71901</v>
      </c>
      <c r="AAN35" s="46">
        <v>71754</v>
      </c>
      <c r="AAO35" s="11">
        <v>1591</v>
      </c>
      <c r="AAP35" s="47">
        <f>SUM(AAN35:AAO35)</f>
        <v>73345</v>
      </c>
      <c r="AAQ35" s="46">
        <f>AAQ33-AAQ34</f>
        <v>77467</v>
      </c>
      <c r="AAR35" s="11">
        <f t="shared" ref="AAR35:AAS35" si="1111">AAR33-AAR34</f>
        <v>1110</v>
      </c>
      <c r="AAS35" s="47">
        <f t="shared" si="1111"/>
        <v>78577</v>
      </c>
      <c r="AAT35" s="46">
        <v>64655</v>
      </c>
      <c r="AAU35" s="11">
        <f t="shared" ref="AAU35" si="1112">AAU33-AAU34</f>
        <v>968</v>
      </c>
      <c r="AAV35" s="47">
        <f>AAV33-AAV34</f>
        <v>65623</v>
      </c>
      <c r="AAW35" s="46">
        <v>58178</v>
      </c>
      <c r="AAX35" s="11">
        <f t="shared" ref="AAX35:AAY35" si="1113">AAX33-AAX34</f>
        <v>1026</v>
      </c>
      <c r="AAY35" s="47">
        <f t="shared" si="1113"/>
        <v>59204</v>
      </c>
      <c r="AAZ35" s="46">
        <v>62366</v>
      </c>
      <c r="ABA35" s="11">
        <f t="shared" ref="ABA35:ABB35" si="1114">ABA33-ABA34</f>
        <v>1236</v>
      </c>
      <c r="ABB35" s="47">
        <f t="shared" si="1114"/>
        <v>63602</v>
      </c>
      <c r="ABC35" s="46">
        <v>57118</v>
      </c>
      <c r="ABD35" s="11">
        <v>1425</v>
      </c>
      <c r="ABE35" s="47">
        <f t="shared" ref="ABE35" si="1115">ABE33-ABE34</f>
        <v>58543</v>
      </c>
      <c r="ABF35" s="46">
        <v>54298</v>
      </c>
      <c r="ABG35" s="11">
        <v>1658</v>
      </c>
      <c r="ABH35" s="47">
        <f t="shared" ref="ABH35" si="1116">ABH33-ABH34</f>
        <v>55956</v>
      </c>
      <c r="ABI35" s="46">
        <v>51353</v>
      </c>
      <c r="ABJ35" s="11">
        <v>1300</v>
      </c>
      <c r="ABK35" s="47">
        <f>ABK33-ABK34</f>
        <v>52653</v>
      </c>
      <c r="ABL35" s="46">
        <v>46563</v>
      </c>
      <c r="ABM35" s="11">
        <v>1073</v>
      </c>
      <c r="ABN35" s="47">
        <f>ABN33-ABN34</f>
        <v>47636</v>
      </c>
      <c r="ABO35" s="46">
        <v>51229</v>
      </c>
      <c r="ABP35" s="11">
        <v>1743</v>
      </c>
      <c r="ABQ35" s="47">
        <f>ABQ33-ABQ34</f>
        <v>52972</v>
      </c>
      <c r="ABR35" s="46">
        <v>58073</v>
      </c>
      <c r="ABS35" s="11">
        <v>1558</v>
      </c>
      <c r="ABT35" s="47">
        <f>ABT33-ABT34</f>
        <v>59631</v>
      </c>
      <c r="ABU35" s="46">
        <v>52890</v>
      </c>
      <c r="ABV35" s="11">
        <v>1668</v>
      </c>
      <c r="ABW35" s="47">
        <f>ABW33-ABW34</f>
        <v>54558</v>
      </c>
      <c r="ABX35" s="46">
        <v>52660</v>
      </c>
      <c r="ABY35" s="11">
        <v>2684</v>
      </c>
      <c r="ABZ35" s="47">
        <f>ABZ33-ABZ34</f>
        <v>55344</v>
      </c>
      <c r="ACA35" s="46">
        <v>59543</v>
      </c>
      <c r="ACB35" s="11">
        <v>2389</v>
      </c>
      <c r="ACC35" s="47">
        <f>ACC33-ACC34</f>
        <v>61932</v>
      </c>
      <c r="ACD35" s="46">
        <v>46318</v>
      </c>
      <c r="ACE35" s="11">
        <v>2370</v>
      </c>
      <c r="ACF35" s="47">
        <f>ACF33-ACF34</f>
        <v>48688</v>
      </c>
      <c r="ACG35" s="46">
        <v>31873</v>
      </c>
      <c r="ACH35" s="11">
        <v>2131</v>
      </c>
      <c r="ACI35" s="47">
        <f>ACI33-ACI34</f>
        <v>34004</v>
      </c>
      <c r="ACJ35" s="46">
        <v>26539</v>
      </c>
      <c r="ACK35" s="11">
        <v>1656</v>
      </c>
      <c r="ACL35" s="47">
        <f>ACL33-ACL34</f>
        <v>28195</v>
      </c>
      <c r="ACM35" s="46">
        <v>26377</v>
      </c>
      <c r="ACN35" s="11">
        <v>1727</v>
      </c>
      <c r="ACO35" s="47">
        <f>ACO33-ACO34</f>
        <v>28104</v>
      </c>
      <c r="ACP35" s="46">
        <v>30965</v>
      </c>
      <c r="ACQ35" s="11">
        <v>1210</v>
      </c>
      <c r="ACR35" s="47">
        <f>ACR33-ACR34</f>
        <v>32175</v>
      </c>
      <c r="ACS35" s="46">
        <v>37797</v>
      </c>
      <c r="ACT35" s="11">
        <v>1120</v>
      </c>
      <c r="ACU35" s="47">
        <f>ACU33-ACU34</f>
        <v>38917</v>
      </c>
      <c r="ACV35" s="46">
        <v>53346</v>
      </c>
      <c r="ACW35" s="11">
        <v>1506</v>
      </c>
      <c r="ACX35" s="47">
        <f>ACX33-ACX34</f>
        <v>54852</v>
      </c>
      <c r="ACY35" s="46">
        <v>47026</v>
      </c>
      <c r="ACZ35" s="11">
        <v>1206</v>
      </c>
      <c r="ADA35" s="47">
        <f>ADA33-ADA34</f>
        <v>48232</v>
      </c>
      <c r="ADB35" s="46">
        <v>55462</v>
      </c>
      <c r="ADC35" s="11">
        <v>1400</v>
      </c>
      <c r="ADD35" s="47">
        <f>ADD33-ADD34</f>
        <v>56861</v>
      </c>
      <c r="ADE35" s="46">
        <v>62080</v>
      </c>
      <c r="ADF35" s="11">
        <v>1355</v>
      </c>
      <c r="ADG35" s="47">
        <f>ADG33-ADG34</f>
        <v>63403</v>
      </c>
      <c r="ADH35" s="46">
        <v>55190</v>
      </c>
      <c r="ADI35" s="11">
        <v>1030</v>
      </c>
      <c r="ADJ35" s="47">
        <f>ADJ33-ADJ34</f>
        <v>56220</v>
      </c>
      <c r="ADK35" s="46">
        <v>54059</v>
      </c>
      <c r="ADL35" s="11">
        <v>1664</v>
      </c>
      <c r="ADM35" s="47">
        <f t="shared" ref="ADM35" si="1117">ADK35+ADL35</f>
        <v>55723</v>
      </c>
      <c r="ADN35" s="46">
        <v>49218</v>
      </c>
      <c r="ADO35" s="11">
        <v>3409</v>
      </c>
      <c r="ADP35" s="47">
        <f t="shared" ref="ADP35" si="1118">ADN35+ADO35</f>
        <v>52627</v>
      </c>
      <c r="ADQ35" s="46">
        <v>38922</v>
      </c>
      <c r="ADR35" s="11">
        <v>5539</v>
      </c>
      <c r="ADS35" s="47">
        <f t="shared" ref="ADS35" si="1119">ADQ35+ADR35</f>
        <v>44461</v>
      </c>
      <c r="ADT35" s="46">
        <v>36790</v>
      </c>
      <c r="ADU35" s="11">
        <v>6682</v>
      </c>
      <c r="ADV35" s="47">
        <f t="shared" ref="ADV35" si="1120">ADT35+ADU35</f>
        <v>43472</v>
      </c>
      <c r="ADW35" s="46">
        <v>30912</v>
      </c>
      <c r="ADX35" s="11">
        <v>6132</v>
      </c>
      <c r="ADY35" s="47">
        <f t="shared" ref="ADY35" si="1121">ADW35+ADX35</f>
        <v>37044</v>
      </c>
      <c r="ADZ35" s="46">
        <v>44997</v>
      </c>
      <c r="AEA35" s="11">
        <v>5624</v>
      </c>
      <c r="AEB35" s="47">
        <f t="shared" ref="AEB35" si="1122">ADZ35+AEA35</f>
        <v>50621</v>
      </c>
      <c r="AEC35" s="46">
        <v>44538</v>
      </c>
      <c r="AED35" s="11">
        <v>5353</v>
      </c>
      <c r="AEE35" s="47">
        <f t="shared" ref="AEE35" si="1123">AEC35+AED35</f>
        <v>49891</v>
      </c>
      <c r="AEF35" s="46">
        <v>47785</v>
      </c>
      <c r="AEG35" s="11">
        <v>4781</v>
      </c>
      <c r="AEH35" s="47">
        <f t="shared" ref="AEH35" si="1124">AEF35+AEG35</f>
        <v>52566</v>
      </c>
      <c r="AEI35" s="46">
        <v>47037</v>
      </c>
      <c r="AEJ35" s="11">
        <v>3764</v>
      </c>
      <c r="AEK35" s="47">
        <f t="shared" ref="AEK35" si="1125">AEI35+AEJ35</f>
        <v>50801</v>
      </c>
      <c r="AEL35" s="46">
        <v>53537</v>
      </c>
      <c r="AEM35" s="11">
        <v>4564</v>
      </c>
      <c r="AEN35" s="47">
        <f t="shared" ref="AEN35" si="1126">AEL35+AEM35</f>
        <v>58101</v>
      </c>
      <c r="AEO35" s="46">
        <v>52849</v>
      </c>
      <c r="AEP35" s="11">
        <v>5611</v>
      </c>
      <c r="AEQ35" s="47">
        <f t="shared" ref="AEQ35" si="1127">AEO35+AEP35</f>
        <v>58460</v>
      </c>
      <c r="AER35" s="46">
        <v>56570</v>
      </c>
      <c r="AES35" s="11">
        <v>6079</v>
      </c>
      <c r="AET35" s="47">
        <f t="shared" ref="AET35" si="1128">AER35+AES35</f>
        <v>62649</v>
      </c>
      <c r="AEU35" s="46">
        <v>52354</v>
      </c>
      <c r="AEV35" s="11">
        <v>6702</v>
      </c>
      <c r="AEW35" s="47">
        <f t="shared" ref="AEW35" si="1129">AEU35+AEV35</f>
        <v>59056</v>
      </c>
      <c r="AEX35" s="46">
        <v>37593</v>
      </c>
      <c r="AEY35" s="11">
        <v>6977</v>
      </c>
      <c r="AEZ35" s="47">
        <f t="shared" ref="AEZ35" si="1130">AEX35+AEY35</f>
        <v>44570</v>
      </c>
      <c r="AFA35" s="46">
        <v>22562</v>
      </c>
      <c r="AFB35" s="11">
        <v>5780</v>
      </c>
      <c r="AFC35" s="47">
        <f t="shared" ref="AFC35" si="1131">AFA35+AFB35</f>
        <v>28342</v>
      </c>
      <c r="AFD35" s="46">
        <v>24002</v>
      </c>
      <c r="AFE35" s="11">
        <v>7266</v>
      </c>
      <c r="AFF35" s="47">
        <f t="shared" ref="AFF35" si="1132">AFD35+AFE35</f>
        <v>31268</v>
      </c>
      <c r="AFG35" s="46">
        <v>21201</v>
      </c>
      <c r="AFH35" s="11">
        <v>8904</v>
      </c>
      <c r="AFI35" s="47">
        <f t="shared" ref="AFI35" si="1133">AFG35+AFH35</f>
        <v>30105</v>
      </c>
      <c r="AFJ35" s="46">
        <v>18451</v>
      </c>
      <c r="AFK35" s="11">
        <v>7909</v>
      </c>
      <c r="AFL35" s="47">
        <f t="shared" ref="AFL35" si="1134">AFJ35+AFK35</f>
        <v>26360</v>
      </c>
      <c r="AFM35" s="11">
        <v>28884</v>
      </c>
      <c r="AFN35" s="11">
        <v>6731</v>
      </c>
      <c r="AFO35" s="47">
        <f t="shared" ref="AFO35" si="1135">AFM35+AFN35</f>
        <v>35615</v>
      </c>
      <c r="AFP35" s="11">
        <v>25933</v>
      </c>
      <c r="AFQ35" s="11">
        <v>6205</v>
      </c>
      <c r="AFR35" s="47">
        <f t="shared" ref="AFR35" si="1136">AFP35+AFQ35</f>
        <v>32138</v>
      </c>
      <c r="AFS35" s="11">
        <v>22978</v>
      </c>
      <c r="AFT35" s="11">
        <v>5417</v>
      </c>
      <c r="AFU35" s="47">
        <f t="shared" ref="AFU35" si="1137">AFS35+AFT35</f>
        <v>28395</v>
      </c>
      <c r="AFV35" s="11">
        <v>22086</v>
      </c>
      <c r="AFW35" s="11">
        <v>5579</v>
      </c>
      <c r="AFX35" s="47">
        <f t="shared" ref="AFX35" si="1138">AFV35+AFW35</f>
        <v>27665</v>
      </c>
      <c r="AFY35" s="11">
        <v>31348</v>
      </c>
      <c r="AFZ35" s="11">
        <v>6487</v>
      </c>
      <c r="AGA35" s="47">
        <f t="shared" ref="AGA35" si="1139">AFY35+AFZ35</f>
        <v>37835</v>
      </c>
      <c r="AGB35" s="11">
        <v>26314</v>
      </c>
      <c r="AGC35" s="11">
        <v>6688</v>
      </c>
      <c r="AGD35" s="47">
        <f t="shared" ref="AGD35" si="1140">AGB35+AGC35</f>
        <v>33002</v>
      </c>
      <c r="AGE35" s="11">
        <v>30497</v>
      </c>
      <c r="AGF35" s="11">
        <v>6351</v>
      </c>
      <c r="AGG35" s="47">
        <f t="shared" ref="AGG35" si="1141">AGE35+AGF35</f>
        <v>36848</v>
      </c>
      <c r="AGH35" s="11">
        <v>31145</v>
      </c>
      <c r="AGI35" s="11">
        <v>6946</v>
      </c>
      <c r="AGJ35" s="47">
        <f t="shared" ref="AGJ35" si="1142">AGH35+AGI35</f>
        <v>38091</v>
      </c>
      <c r="AGK35" s="11">
        <v>24845</v>
      </c>
      <c r="AGL35" s="11">
        <v>8896</v>
      </c>
      <c r="AGM35" s="47">
        <f t="shared" ref="AGM35" si="1143">AGK35+AGL35</f>
        <v>33741</v>
      </c>
      <c r="AGN35" s="11">
        <v>23441</v>
      </c>
      <c r="AGO35" s="11">
        <v>7573</v>
      </c>
      <c r="AGP35" s="47">
        <f t="shared" ref="AGP35" si="1144">AGN35+AGO35</f>
        <v>31014</v>
      </c>
      <c r="AGQ35" s="11">
        <v>22191</v>
      </c>
      <c r="AGR35" s="11">
        <v>5799</v>
      </c>
      <c r="AGS35" s="47">
        <f t="shared" ref="AGS35" si="1145">AGQ35+AGR35</f>
        <v>27990</v>
      </c>
      <c r="AGT35" s="11">
        <v>30315</v>
      </c>
      <c r="AGU35" s="11">
        <v>4900</v>
      </c>
      <c r="AGV35" s="47">
        <f t="shared" ref="AGV35" si="1146">AGT35+AGU35</f>
        <v>35215</v>
      </c>
      <c r="AGW35" s="11">
        <v>28411</v>
      </c>
      <c r="AGX35" s="11">
        <v>3961</v>
      </c>
      <c r="AGY35" s="47">
        <f t="shared" ref="AGY35" si="1147">AGW35+AGX35</f>
        <v>32372</v>
      </c>
      <c r="AGZ35" s="11">
        <v>27687</v>
      </c>
      <c r="AHA35" s="11">
        <v>3641</v>
      </c>
      <c r="AHB35" s="47">
        <f t="shared" ref="AHB35" si="1148">AGZ35+AHA35</f>
        <v>31328</v>
      </c>
      <c r="AHC35" s="11">
        <v>28781</v>
      </c>
      <c r="AHD35" s="11">
        <v>5076</v>
      </c>
      <c r="AHE35" s="47">
        <f t="shared" ref="AHE35" si="1149">AHC35+AHD35</f>
        <v>33857</v>
      </c>
      <c r="AHF35" s="11">
        <v>29720</v>
      </c>
      <c r="AHG35" s="11">
        <v>5333</v>
      </c>
      <c r="AHH35" s="47">
        <f t="shared" ref="AHH35" si="1150">AHF35+AHG35</f>
        <v>35053</v>
      </c>
      <c r="AHI35" s="11">
        <v>28291</v>
      </c>
      <c r="AHJ35" s="11">
        <v>5058</v>
      </c>
      <c r="AHK35" s="47">
        <f t="shared" ref="AHK35" si="1151">AHI35+AHJ35</f>
        <v>33349</v>
      </c>
      <c r="AHL35" s="11">
        <v>33470</v>
      </c>
      <c r="AHM35" s="11">
        <v>6411</v>
      </c>
      <c r="AHN35" s="47">
        <f t="shared" ref="AHN35" si="1152">AHL35+AHM35</f>
        <v>39881</v>
      </c>
      <c r="AHO35" s="11">
        <v>33819</v>
      </c>
      <c r="AHP35" s="11">
        <v>7282</v>
      </c>
      <c r="AHQ35" s="47">
        <f t="shared" ref="AHQ35" si="1153">AHO35+AHP35</f>
        <v>41101</v>
      </c>
      <c r="AHR35" s="11">
        <v>36594</v>
      </c>
      <c r="AHS35" s="11">
        <v>9655</v>
      </c>
      <c r="AHT35" s="47">
        <f t="shared" ref="AHT35" si="1154">AHR35+AHS35</f>
        <v>46249</v>
      </c>
      <c r="AHU35" s="11">
        <v>51797</v>
      </c>
      <c r="AHV35" s="11">
        <v>7913</v>
      </c>
      <c r="AHW35" s="47">
        <f t="shared" ref="AHW35" si="1155">AHU35+AHV35</f>
        <v>59710</v>
      </c>
      <c r="AHX35" s="11">
        <v>52383</v>
      </c>
      <c r="AHY35" s="11">
        <v>7653</v>
      </c>
      <c r="AHZ35" s="47">
        <f t="shared" ref="AHZ35" si="1156">AHX35+AHY35</f>
        <v>60036</v>
      </c>
      <c r="AIA35" s="11">
        <v>43939</v>
      </c>
      <c r="AIB35" s="11">
        <v>5902</v>
      </c>
      <c r="AIC35" s="47">
        <f t="shared" ref="AIC35" si="1157">AIA35+AIB35</f>
        <v>49841</v>
      </c>
      <c r="AID35" s="11">
        <v>46716</v>
      </c>
      <c r="AIE35" s="11">
        <v>4533</v>
      </c>
      <c r="AIF35" s="47">
        <f t="shared" ref="AIF35" si="1158">AID35+AIE35</f>
        <v>51249</v>
      </c>
      <c r="AIG35" s="11">
        <v>49856</v>
      </c>
      <c r="AIH35" s="11">
        <v>3255</v>
      </c>
      <c r="AII35" s="47">
        <f t="shared" ref="AII35" si="1159">AIG35+AIH35</f>
        <v>53111</v>
      </c>
    </row>
    <row r="36" spans="1:919" x14ac:dyDescent="0.2">
      <c r="A36" s="52"/>
      <c r="B36" s="46"/>
      <c r="D36" s="47"/>
      <c r="E36" s="46"/>
      <c r="G36" s="47"/>
      <c r="H36" s="46"/>
      <c r="J36" s="47"/>
      <c r="K36" s="46"/>
      <c r="M36" s="47"/>
      <c r="N36" s="46"/>
      <c r="P36" s="47"/>
      <c r="T36" s="46"/>
      <c r="V36" s="47"/>
      <c r="Z36" s="46"/>
      <c r="AB36" s="47"/>
      <c r="AF36" s="46"/>
      <c r="AH36" s="47"/>
      <c r="AI36" s="46"/>
      <c r="AK36" s="47"/>
      <c r="AO36" s="46"/>
      <c r="AQ36" s="47"/>
      <c r="AR36" s="46"/>
      <c r="AT36" s="47"/>
      <c r="AU36" s="46"/>
      <c r="AW36" s="47"/>
      <c r="AX36" s="46"/>
      <c r="AZ36" s="47"/>
      <c r="BD36" s="46"/>
      <c r="BF36" s="47"/>
      <c r="BJ36" s="46"/>
      <c r="BL36" s="47"/>
      <c r="BP36" s="46"/>
      <c r="BR36" s="47"/>
      <c r="BV36" s="46"/>
      <c r="BX36" s="47"/>
      <c r="BY36" s="46"/>
      <c r="CA36" s="47"/>
      <c r="CB36" s="46"/>
      <c r="CE36" s="46"/>
      <c r="CG36" s="47"/>
      <c r="CK36" s="46"/>
      <c r="CM36" s="47"/>
      <c r="CQ36" s="46"/>
      <c r="CS36" s="47"/>
      <c r="CW36" s="46"/>
      <c r="CY36" s="47"/>
      <c r="DB36" s="47"/>
      <c r="DF36" s="46"/>
      <c r="DH36" s="47"/>
      <c r="DI36" s="46"/>
      <c r="DK36" s="47"/>
      <c r="DL36" s="46"/>
      <c r="DN36" s="47"/>
      <c r="DO36" s="46"/>
      <c r="DQ36" s="47"/>
      <c r="DU36" s="46"/>
      <c r="DW36" s="47"/>
      <c r="EA36" s="46"/>
      <c r="EC36" s="47"/>
      <c r="EG36" s="46"/>
      <c r="EI36" s="47"/>
      <c r="EM36" s="46"/>
      <c r="EO36" s="47"/>
      <c r="ES36" s="46"/>
      <c r="EU36" s="47"/>
      <c r="EY36" s="46"/>
      <c r="FA36" s="47"/>
      <c r="FB36" s="46"/>
      <c r="FD36" s="47"/>
      <c r="FE36" s="46"/>
      <c r="FG36" s="47"/>
      <c r="FK36" s="46"/>
      <c r="FM36" s="47"/>
      <c r="FQ36" s="46"/>
      <c r="FS36" s="47"/>
      <c r="FW36" s="46"/>
      <c r="FY36" s="47"/>
      <c r="GC36" s="46"/>
      <c r="GE36" s="47"/>
      <c r="GI36" s="46"/>
      <c r="GK36" s="47"/>
      <c r="GO36" s="46"/>
      <c r="GQ36" s="47"/>
      <c r="GU36" s="46"/>
      <c r="GW36" s="47"/>
      <c r="HA36" s="46"/>
      <c r="HC36" s="47"/>
      <c r="HG36" s="46"/>
      <c r="HI36" s="47"/>
      <c r="HJ36" s="46"/>
      <c r="HL36" s="47"/>
      <c r="HP36" s="46"/>
      <c r="HR36" s="47"/>
      <c r="HV36" s="46"/>
      <c r="HX36" s="47"/>
      <c r="IB36" s="46"/>
      <c r="ID36" s="47"/>
      <c r="IE36" s="46"/>
      <c r="IG36" s="47"/>
      <c r="IK36" s="46"/>
      <c r="IM36" s="47"/>
      <c r="IN36" s="46"/>
      <c r="IP36" s="47"/>
      <c r="IT36" s="46"/>
      <c r="IV36" s="47"/>
      <c r="IZ36" s="46"/>
      <c r="JB36" s="47"/>
      <c r="JF36" s="46"/>
      <c r="JH36" s="47"/>
      <c r="JL36" s="46"/>
      <c r="JN36" s="47"/>
      <c r="JR36" s="46"/>
      <c r="JT36" s="47"/>
      <c r="JX36" s="46"/>
      <c r="JZ36" s="47"/>
      <c r="KA36" s="46"/>
      <c r="KC36" s="47"/>
      <c r="KG36" s="46"/>
      <c r="KI36" s="47"/>
      <c r="KM36" s="46"/>
      <c r="KO36" s="47"/>
      <c r="KS36" s="46"/>
      <c r="KU36" s="47"/>
      <c r="KV36" s="46"/>
      <c r="KX36" s="47"/>
      <c r="KY36" s="46"/>
      <c r="LA36" s="47"/>
      <c r="LE36" s="46"/>
      <c r="LG36" s="47"/>
      <c r="LH36" s="46"/>
      <c r="LJ36" s="47"/>
      <c r="LK36" s="46"/>
      <c r="LM36" s="47"/>
      <c r="LQ36" s="46"/>
      <c r="LS36" s="47"/>
      <c r="LW36" s="46"/>
      <c r="LY36" s="47"/>
      <c r="MC36" s="46"/>
      <c r="ME36" s="47"/>
      <c r="MI36" s="46"/>
      <c r="MK36" s="47"/>
      <c r="MO36" s="46"/>
      <c r="MQ36" s="47"/>
      <c r="MU36" s="46"/>
      <c r="MW36" s="47"/>
      <c r="NA36" s="46"/>
      <c r="NC36" s="47"/>
      <c r="NG36" s="46"/>
      <c r="NI36" s="47"/>
      <c r="NM36" s="46"/>
      <c r="NO36" s="47"/>
      <c r="NS36" s="46"/>
      <c r="NU36" s="47"/>
      <c r="NY36" s="46"/>
      <c r="OA36" s="47"/>
      <c r="OE36" s="46"/>
      <c r="OH36" s="46"/>
      <c r="OK36" s="46"/>
      <c r="ON36" s="46"/>
      <c r="OQ36" s="46"/>
      <c r="OT36" s="46"/>
      <c r="OW36" s="46"/>
      <c r="OZ36" s="46"/>
      <c r="PC36" s="46"/>
      <c r="PF36" s="46"/>
      <c r="PI36" s="46"/>
      <c r="PL36" s="46"/>
      <c r="PO36" s="46"/>
      <c r="PR36" s="46"/>
      <c r="PU36" s="46"/>
      <c r="PX36" s="46"/>
      <c r="QA36" s="46"/>
      <c r="QD36" s="46"/>
      <c r="QG36" s="46"/>
      <c r="QJ36" s="46"/>
      <c r="QM36" s="46"/>
      <c r="QP36" s="46"/>
      <c r="QS36" s="46"/>
      <c r="QV36" s="46"/>
      <c r="QY36" s="46"/>
      <c r="RB36" s="46"/>
      <c r="RD36" s="47"/>
      <c r="RE36" s="46"/>
      <c r="RG36" s="47"/>
      <c r="RH36" s="46"/>
      <c r="RJ36" s="47"/>
      <c r="RK36" s="46"/>
      <c r="RM36" s="47"/>
      <c r="RN36" s="46"/>
      <c r="RQ36" s="46"/>
      <c r="RS36" s="47"/>
      <c r="RW36" s="46"/>
      <c r="RY36" s="47"/>
      <c r="SC36" s="46"/>
      <c r="SE36" s="47"/>
      <c r="SI36" s="46"/>
      <c r="SK36" s="47"/>
      <c r="SO36" s="46"/>
      <c r="SR36" s="46"/>
      <c r="ST36" s="47"/>
      <c r="SX36" s="46"/>
      <c r="SZ36" s="47"/>
      <c r="TD36" s="46"/>
      <c r="TF36" s="47"/>
      <c r="TJ36" s="46"/>
      <c r="TL36" s="47"/>
      <c r="TP36" s="46"/>
      <c r="TR36" s="47"/>
      <c r="TV36" s="46"/>
      <c r="TX36" s="47"/>
      <c r="TY36" s="46"/>
      <c r="UB36" s="46"/>
      <c r="UD36" s="47"/>
      <c r="UH36" s="46"/>
      <c r="UJ36" s="47"/>
      <c r="UN36" s="46"/>
      <c r="UP36" s="47"/>
      <c r="UT36" s="46"/>
      <c r="UV36" s="48"/>
      <c r="UZ36" s="49"/>
      <c r="VB36" s="48"/>
      <c r="VC36" s="46"/>
      <c r="VE36" s="47"/>
      <c r="VF36" s="46"/>
      <c r="VH36" s="47"/>
      <c r="VI36" s="46"/>
      <c r="VK36" s="47"/>
      <c r="VL36" s="46"/>
      <c r="VN36" s="47"/>
      <c r="VO36" s="46"/>
      <c r="VQ36" s="47"/>
      <c r="VR36" s="46"/>
      <c r="VT36" s="47"/>
      <c r="VU36" s="46"/>
      <c r="VW36" s="47"/>
      <c r="VX36" s="46"/>
      <c r="VZ36" s="47"/>
      <c r="WA36" s="46"/>
      <c r="WC36" s="47"/>
      <c r="WD36" s="46"/>
      <c r="WF36" s="47"/>
      <c r="WG36" s="46"/>
      <c r="WI36" s="47"/>
      <c r="WJ36" s="46"/>
      <c r="WL36" s="47"/>
      <c r="WM36" s="46"/>
      <c r="WO36" s="47"/>
      <c r="WP36" s="46"/>
      <c r="WR36" s="47"/>
      <c r="WS36" s="46"/>
      <c r="WU36" s="47"/>
      <c r="WV36" s="46"/>
      <c r="WX36" s="47"/>
      <c r="WY36" s="46"/>
      <c r="XA36" s="47"/>
      <c r="XB36" s="46"/>
      <c r="XD36" s="47"/>
      <c r="XE36" s="46"/>
      <c r="XG36" s="47"/>
      <c r="XH36" s="46"/>
      <c r="XJ36" s="47"/>
      <c r="XK36" s="46"/>
      <c r="XM36" s="47"/>
      <c r="XN36" s="46"/>
      <c r="XP36" s="47"/>
      <c r="XQ36" s="46"/>
      <c r="XS36" s="47"/>
      <c r="XT36" s="46"/>
      <c r="XV36" s="47"/>
      <c r="XW36" s="46"/>
      <c r="XY36" s="47"/>
      <c r="XZ36" s="46"/>
      <c r="YB36" s="47"/>
      <c r="YC36" s="46"/>
      <c r="YE36" s="47"/>
      <c r="YF36" s="46"/>
      <c r="YH36" s="47"/>
      <c r="YI36" s="46"/>
      <c r="YK36" s="47"/>
      <c r="YL36" s="46"/>
      <c r="YN36" s="47"/>
      <c r="YO36" s="46"/>
      <c r="YQ36" s="47"/>
      <c r="YR36" s="46"/>
      <c r="YT36" s="47"/>
      <c r="YU36" s="46"/>
      <c r="YW36" s="47"/>
      <c r="YX36" s="46"/>
      <c r="YZ36" s="47"/>
      <c r="ZA36" s="46"/>
      <c r="ZC36" s="47"/>
      <c r="ZD36" s="46"/>
      <c r="ZF36" s="47"/>
      <c r="ZG36" s="46"/>
      <c r="ZI36" s="47"/>
      <c r="ZJ36" s="46"/>
      <c r="ZL36" s="47"/>
      <c r="ZM36" s="46"/>
      <c r="ZO36" s="47"/>
      <c r="ZP36" s="46"/>
      <c r="ZR36" s="47"/>
      <c r="ZS36" s="46"/>
      <c r="ZU36" s="47"/>
      <c r="ZV36" s="46"/>
      <c r="ZX36" s="47"/>
      <c r="ZY36" s="46"/>
      <c r="AAA36" s="47"/>
      <c r="AAB36" s="46"/>
      <c r="AAD36" s="47"/>
      <c r="AAE36" s="46"/>
      <c r="AAG36" s="47"/>
      <c r="AAH36" s="46"/>
      <c r="AAJ36" s="47"/>
      <c r="AAK36" s="46"/>
      <c r="AAM36" s="47"/>
      <c r="AAN36" s="46"/>
      <c r="AAP36" s="47"/>
      <c r="AAQ36" s="46"/>
      <c r="AAS36" s="47"/>
      <c r="AAT36" s="46"/>
      <c r="AAV36" s="47"/>
      <c r="AAW36" s="46"/>
      <c r="AAY36" s="47"/>
      <c r="AAZ36" s="46"/>
      <c r="ABB36" s="47"/>
      <c r="ABC36" s="46"/>
      <c r="ABE36" s="47"/>
      <c r="ABF36" s="46"/>
      <c r="ABH36" s="47"/>
      <c r="ABI36" s="46"/>
      <c r="ABK36" s="47"/>
      <c r="ABL36" s="46"/>
      <c r="ABN36" s="47"/>
      <c r="ABO36" s="46"/>
      <c r="ABQ36" s="47"/>
      <c r="ABR36" s="46"/>
      <c r="ABT36" s="47"/>
      <c r="ABU36" s="46"/>
      <c r="ABW36" s="47"/>
      <c r="ABX36" s="46"/>
      <c r="ABZ36" s="47"/>
      <c r="ACA36" s="46"/>
      <c r="ACC36" s="47"/>
      <c r="ACD36" s="46"/>
      <c r="ACF36" s="47"/>
      <c r="ACG36" s="46"/>
      <c r="ACI36" s="47"/>
      <c r="ACJ36" s="46"/>
      <c r="ACL36" s="47"/>
      <c r="ACM36" s="46"/>
      <c r="ACO36" s="47"/>
      <c r="ACP36" s="46"/>
      <c r="ACR36" s="47"/>
      <c r="ACS36" s="46"/>
      <c r="ACU36" s="47"/>
      <c r="ACV36" s="46"/>
      <c r="ACX36" s="47"/>
      <c r="ACY36" s="46"/>
      <c r="ADA36" s="47"/>
      <c r="ADB36" s="46"/>
      <c r="ADD36" s="47"/>
      <c r="ADE36" s="46"/>
      <c r="ADG36" s="47"/>
      <c r="ADH36" s="46"/>
      <c r="ADJ36" s="47"/>
      <c r="ADK36" s="46"/>
      <c r="ADM36" s="47"/>
      <c r="ADN36" s="46"/>
      <c r="ADP36" s="47"/>
      <c r="ADQ36" s="46"/>
      <c r="ADS36" s="47"/>
      <c r="ADT36" s="46"/>
      <c r="ADV36" s="47"/>
      <c r="ADW36" s="46"/>
      <c r="ADY36" s="47"/>
      <c r="ADZ36" s="46"/>
      <c r="AEB36" s="47"/>
      <c r="AEC36" s="46"/>
      <c r="AEE36" s="47"/>
      <c r="AEF36" s="46"/>
      <c r="AEH36" s="47"/>
      <c r="AEI36" s="46"/>
      <c r="AEK36" s="47"/>
      <c r="AEL36" s="46"/>
      <c r="AEN36" s="47"/>
      <c r="AEO36" s="46"/>
      <c r="AEQ36" s="47"/>
      <c r="AER36" s="46"/>
      <c r="AET36" s="47"/>
      <c r="AEU36" s="46"/>
      <c r="AEW36" s="47"/>
      <c r="AEX36" s="46"/>
      <c r="AEZ36" s="47"/>
      <c r="AFA36" s="46"/>
      <c r="AFC36" s="47"/>
      <c r="AFD36" s="46"/>
      <c r="AFF36" s="47"/>
      <c r="AFG36" s="46"/>
      <c r="AFI36" s="47"/>
      <c r="AFJ36" s="46"/>
      <c r="AFL36" s="47"/>
      <c r="AFM36" s="46"/>
      <c r="AFO36" s="47"/>
      <c r="AFP36" s="46"/>
      <c r="AFR36" s="47"/>
      <c r="AFS36" s="46"/>
      <c r="AFU36" s="47"/>
      <c r="AFV36" s="46"/>
      <c r="AFX36" s="47"/>
      <c r="AFY36" s="46"/>
      <c r="AGA36" s="47"/>
      <c r="AGB36" s="46"/>
      <c r="AGD36" s="47"/>
      <c r="AGE36" s="46"/>
      <c r="AGG36" s="47"/>
      <c r="AGH36" s="46"/>
      <c r="AGJ36" s="47"/>
      <c r="AGK36" s="46"/>
      <c r="AGM36" s="47"/>
      <c r="AGN36" s="46"/>
      <c r="AGP36" s="47"/>
      <c r="AGQ36" s="46"/>
      <c r="AGS36" s="47"/>
      <c r="AGT36" s="46"/>
      <c r="AGV36" s="47"/>
      <c r="AGW36" s="46"/>
      <c r="AGY36" s="47"/>
      <c r="AGZ36" s="46"/>
      <c r="AHB36" s="47"/>
      <c r="AHC36" s="46"/>
      <c r="AHE36" s="47"/>
      <c r="AHF36" s="46"/>
      <c r="AHH36" s="47"/>
      <c r="AHI36" s="46"/>
      <c r="AHK36" s="47"/>
      <c r="AHL36" s="46"/>
      <c r="AHN36" s="47"/>
      <c r="AHO36" s="46"/>
      <c r="AHQ36" s="47"/>
      <c r="AHR36" s="46"/>
      <c r="AHT36" s="47"/>
      <c r="AHU36" s="46"/>
      <c r="AHW36" s="47"/>
      <c r="AHX36" s="46"/>
      <c r="AHZ36" s="47"/>
      <c r="AIA36" s="46"/>
      <c r="AIC36" s="47"/>
      <c r="AID36" s="46"/>
      <c r="AIF36" s="47"/>
      <c r="AIG36" s="46"/>
      <c r="AII36" s="47"/>
    </row>
    <row r="37" spans="1:919" s="37" customFormat="1" ht="13.5" thickBot="1" x14ac:dyDescent="0.25">
      <c r="A37" s="53" t="s">
        <v>176</v>
      </c>
      <c r="B37" s="54">
        <v>5000</v>
      </c>
      <c r="C37" s="10">
        <v>0</v>
      </c>
      <c r="D37" s="55">
        <v>5000</v>
      </c>
      <c r="E37" s="54">
        <v>13000</v>
      </c>
      <c r="F37" s="10">
        <v>0</v>
      </c>
      <c r="G37" s="55">
        <v>13000</v>
      </c>
      <c r="H37" s="54">
        <v>10000</v>
      </c>
      <c r="I37" s="10">
        <v>0</v>
      </c>
      <c r="J37" s="55">
        <v>10000</v>
      </c>
      <c r="K37" s="54">
        <v>19000</v>
      </c>
      <c r="L37" s="10">
        <v>0</v>
      </c>
      <c r="M37" s="55">
        <v>19000</v>
      </c>
      <c r="N37" s="54">
        <v>1000</v>
      </c>
      <c r="O37" s="10">
        <v>0</v>
      </c>
      <c r="P37" s="55">
        <v>1000</v>
      </c>
      <c r="Q37" s="10">
        <v>1000</v>
      </c>
      <c r="R37" s="10">
        <v>0</v>
      </c>
      <c r="S37" s="10">
        <v>1000</v>
      </c>
      <c r="T37" s="54">
        <v>14000</v>
      </c>
      <c r="U37" s="10">
        <v>0</v>
      </c>
      <c r="V37" s="55">
        <v>14000</v>
      </c>
      <c r="W37" s="10">
        <v>3000</v>
      </c>
      <c r="X37" s="10">
        <v>0</v>
      </c>
      <c r="Y37" s="10">
        <v>3000</v>
      </c>
      <c r="Z37" s="54">
        <v>5000</v>
      </c>
      <c r="AA37" s="10">
        <v>0</v>
      </c>
      <c r="AB37" s="55">
        <v>5000</v>
      </c>
      <c r="AC37" s="10">
        <v>13000</v>
      </c>
      <c r="AD37" s="10">
        <v>0</v>
      </c>
      <c r="AE37" s="10">
        <v>13000</v>
      </c>
      <c r="AF37" s="54">
        <v>3000</v>
      </c>
      <c r="AG37" s="10">
        <v>0</v>
      </c>
      <c r="AH37" s="55">
        <v>3000</v>
      </c>
      <c r="AI37" s="54">
        <v>24906</v>
      </c>
      <c r="AJ37" s="10">
        <v>0</v>
      </c>
      <c r="AK37" s="55">
        <v>24906</v>
      </c>
      <c r="AL37" s="10">
        <v>1135</v>
      </c>
      <c r="AM37" s="10">
        <v>0</v>
      </c>
      <c r="AN37" s="10">
        <v>1135</v>
      </c>
      <c r="AO37" s="54">
        <v>19364.999999999996</v>
      </c>
      <c r="AP37" s="10">
        <v>0</v>
      </c>
      <c r="AQ37" s="55">
        <v>19364.999999999996</v>
      </c>
      <c r="AR37" s="54">
        <v>5203.0000000000009</v>
      </c>
      <c r="AS37" s="10">
        <v>0</v>
      </c>
      <c r="AT37" s="55">
        <v>5203.0000000000009</v>
      </c>
      <c r="AU37" s="54">
        <v>15615</v>
      </c>
      <c r="AV37" s="10">
        <v>0</v>
      </c>
      <c r="AW37" s="55">
        <v>15615</v>
      </c>
      <c r="AX37" s="54">
        <v>563</v>
      </c>
      <c r="AY37" s="10">
        <v>0</v>
      </c>
      <c r="AZ37" s="55">
        <v>563</v>
      </c>
      <c r="BA37" s="10">
        <v>9942</v>
      </c>
      <c r="BB37" s="10">
        <v>0</v>
      </c>
      <c r="BC37" s="10">
        <v>9942</v>
      </c>
      <c r="BD37" s="54">
        <v>22320</v>
      </c>
      <c r="BE37" s="10">
        <v>0</v>
      </c>
      <c r="BF37" s="55">
        <v>22320</v>
      </c>
      <c r="BG37" s="10">
        <v>1011</v>
      </c>
      <c r="BH37" s="10">
        <v>0</v>
      </c>
      <c r="BI37" s="10">
        <v>1011</v>
      </c>
      <c r="BJ37" s="54">
        <v>10122</v>
      </c>
      <c r="BK37" s="10">
        <v>0</v>
      </c>
      <c r="BL37" s="55">
        <v>0</v>
      </c>
      <c r="BM37" s="10">
        <v>13384</v>
      </c>
      <c r="BN37" s="10">
        <v>0</v>
      </c>
      <c r="BO37" s="10">
        <v>13384</v>
      </c>
      <c r="BP37" s="54">
        <v>10195</v>
      </c>
      <c r="BQ37" s="10">
        <v>0</v>
      </c>
      <c r="BR37" s="55">
        <v>10195</v>
      </c>
      <c r="BS37" s="10">
        <v>13400</v>
      </c>
      <c r="BT37" s="10">
        <v>0</v>
      </c>
      <c r="BU37" s="10">
        <v>13400</v>
      </c>
      <c r="BV37" s="54">
        <v>10700</v>
      </c>
      <c r="BW37" s="10">
        <v>0</v>
      </c>
      <c r="BX37" s="55">
        <v>10700</v>
      </c>
      <c r="BY37" s="54">
        <v>5600</v>
      </c>
      <c r="BZ37" s="10">
        <v>0</v>
      </c>
      <c r="CA37" s="55">
        <v>5600</v>
      </c>
      <c r="CB37" s="54">
        <v>400</v>
      </c>
      <c r="CC37" s="10">
        <v>0</v>
      </c>
      <c r="CD37" s="10">
        <v>400</v>
      </c>
      <c r="CE37" s="54">
        <v>400</v>
      </c>
      <c r="CF37" s="10">
        <v>0</v>
      </c>
      <c r="CG37" s="55">
        <v>400</v>
      </c>
      <c r="CH37" s="10">
        <v>18700</v>
      </c>
      <c r="CI37" s="10">
        <v>0</v>
      </c>
      <c r="CJ37" s="10">
        <v>18700</v>
      </c>
      <c r="CK37" s="54">
        <v>5000</v>
      </c>
      <c r="CL37" s="10">
        <v>0</v>
      </c>
      <c r="CM37" s="55">
        <v>5000</v>
      </c>
      <c r="CN37" s="10">
        <v>5600</v>
      </c>
      <c r="CO37" s="10">
        <v>0</v>
      </c>
      <c r="CP37" s="10">
        <v>5600</v>
      </c>
      <c r="CQ37" s="54">
        <v>10100</v>
      </c>
      <c r="CR37" s="10">
        <v>0</v>
      </c>
      <c r="CS37" s="55">
        <v>10100</v>
      </c>
      <c r="CT37" s="10">
        <v>14500</v>
      </c>
      <c r="CU37" s="10">
        <v>0</v>
      </c>
      <c r="CV37" s="10">
        <v>14500</v>
      </c>
      <c r="CW37" s="54">
        <v>300</v>
      </c>
      <c r="CX37" s="10">
        <v>0</v>
      </c>
      <c r="CY37" s="55">
        <v>300</v>
      </c>
      <c r="CZ37" s="10">
        <v>2600</v>
      </c>
      <c r="DA37" s="10">
        <v>0</v>
      </c>
      <c r="DB37" s="55">
        <v>2600</v>
      </c>
      <c r="DC37" s="10">
        <v>9500</v>
      </c>
      <c r="DD37" s="10">
        <v>0</v>
      </c>
      <c r="DE37" s="10">
        <v>9500</v>
      </c>
      <c r="DF37" s="54">
        <v>3900</v>
      </c>
      <c r="DG37" s="10">
        <v>0</v>
      </c>
      <c r="DH37" s="55">
        <v>3900</v>
      </c>
      <c r="DI37" s="54">
        <v>9800.0000000000018</v>
      </c>
      <c r="DJ37" s="10">
        <v>0</v>
      </c>
      <c r="DK37" s="55">
        <v>9800.0000000000018</v>
      </c>
      <c r="DL37" s="54">
        <v>5000</v>
      </c>
      <c r="DM37" s="10">
        <v>0</v>
      </c>
      <c r="DN37" s="55">
        <v>5000</v>
      </c>
      <c r="DO37" s="54">
        <v>4599.9999999999991</v>
      </c>
      <c r="DP37" s="10">
        <v>0</v>
      </c>
      <c r="DQ37" s="55">
        <v>4599.9999999999991</v>
      </c>
      <c r="DR37" s="10">
        <v>5400</v>
      </c>
      <c r="DS37" s="10">
        <v>0</v>
      </c>
      <c r="DT37" s="10">
        <v>5400</v>
      </c>
      <c r="DU37" s="54">
        <v>9400</v>
      </c>
      <c r="DV37" s="10">
        <v>0</v>
      </c>
      <c r="DW37" s="55">
        <v>9400</v>
      </c>
      <c r="DX37" s="10">
        <v>400</v>
      </c>
      <c r="DY37" s="10">
        <v>0</v>
      </c>
      <c r="DZ37" s="10">
        <v>400</v>
      </c>
      <c r="EA37" s="54">
        <v>9400</v>
      </c>
      <c r="EB37" s="10">
        <v>0</v>
      </c>
      <c r="EC37" s="55">
        <v>9400</v>
      </c>
      <c r="ED37" s="10">
        <v>500</v>
      </c>
      <c r="EE37" s="10">
        <v>0</v>
      </c>
      <c r="EF37" s="10">
        <v>500</v>
      </c>
      <c r="EG37" s="54">
        <v>1800</v>
      </c>
      <c r="EH37" s="10">
        <v>0</v>
      </c>
      <c r="EI37" s="55">
        <v>1800</v>
      </c>
      <c r="EJ37" s="10">
        <v>7300</v>
      </c>
      <c r="EK37" s="10">
        <v>0</v>
      </c>
      <c r="EL37" s="10">
        <v>7300</v>
      </c>
      <c r="EM37" s="54">
        <v>0</v>
      </c>
      <c r="EN37" s="10">
        <v>0</v>
      </c>
      <c r="EO37" s="55">
        <v>0</v>
      </c>
      <c r="EP37" s="10">
        <v>0</v>
      </c>
      <c r="EQ37" s="10">
        <v>0</v>
      </c>
      <c r="ER37" s="10">
        <v>0</v>
      </c>
      <c r="ES37" s="54">
        <v>4500</v>
      </c>
      <c r="ET37" s="10">
        <v>0</v>
      </c>
      <c r="EU37" s="55">
        <v>4500</v>
      </c>
      <c r="EV37" s="10">
        <v>800</v>
      </c>
      <c r="EW37" s="10">
        <v>0</v>
      </c>
      <c r="EX37" s="10">
        <v>800</v>
      </c>
      <c r="EY37" s="54">
        <v>10000</v>
      </c>
      <c r="EZ37" s="10">
        <v>0</v>
      </c>
      <c r="FA37" s="55">
        <v>10000</v>
      </c>
      <c r="FB37" s="54">
        <v>400</v>
      </c>
      <c r="FC37" s="10">
        <v>0</v>
      </c>
      <c r="FD37" s="55">
        <v>400</v>
      </c>
      <c r="FE37" s="54">
        <v>13900</v>
      </c>
      <c r="FF37" s="10">
        <v>0</v>
      </c>
      <c r="FG37" s="55">
        <v>13900</v>
      </c>
      <c r="FH37" s="10">
        <v>5099.9999999999991</v>
      </c>
      <c r="FI37" s="10">
        <v>0</v>
      </c>
      <c r="FJ37" s="10">
        <v>5099.9999999999991</v>
      </c>
      <c r="FK37" s="54">
        <v>9199.9999999999982</v>
      </c>
      <c r="FL37" s="10">
        <v>0</v>
      </c>
      <c r="FM37" s="55">
        <v>9199.9999999999982</v>
      </c>
      <c r="FN37" s="10">
        <v>10300</v>
      </c>
      <c r="FO37" s="10">
        <v>0</v>
      </c>
      <c r="FP37" s="10">
        <v>10300</v>
      </c>
      <c r="FQ37" s="54">
        <v>4599.9999999999991</v>
      </c>
      <c r="FR37" s="10">
        <v>0</v>
      </c>
      <c r="FS37" s="55">
        <v>4599.9999999999991</v>
      </c>
      <c r="FT37" s="10">
        <v>4400.0000000000009</v>
      </c>
      <c r="FU37" s="10">
        <v>0</v>
      </c>
      <c r="FV37" s="10">
        <v>4400.0000000000009</v>
      </c>
      <c r="FW37" s="54">
        <v>4700</v>
      </c>
      <c r="FX37" s="10">
        <v>0</v>
      </c>
      <c r="FY37" s="55">
        <v>4700</v>
      </c>
      <c r="FZ37" s="10">
        <v>4700</v>
      </c>
      <c r="GA37" s="10">
        <v>0</v>
      </c>
      <c r="GB37" s="10">
        <v>4700</v>
      </c>
      <c r="GC37" s="54">
        <v>0</v>
      </c>
      <c r="GD37" s="10">
        <v>0</v>
      </c>
      <c r="GE37" s="55">
        <v>0</v>
      </c>
      <c r="GF37" s="10">
        <v>13400</v>
      </c>
      <c r="GG37" s="10">
        <v>0</v>
      </c>
      <c r="GH37" s="10">
        <v>13400</v>
      </c>
      <c r="GI37" s="54">
        <v>4599.9999999999991</v>
      </c>
      <c r="GJ37" s="10">
        <v>0</v>
      </c>
      <c r="GK37" s="55">
        <v>4599.9999999999991</v>
      </c>
      <c r="GL37" s="10">
        <v>4800</v>
      </c>
      <c r="GM37" s="10">
        <v>0</v>
      </c>
      <c r="GN37" s="10">
        <v>4800</v>
      </c>
      <c r="GO37" s="54">
        <v>0</v>
      </c>
      <c r="GP37" s="10">
        <v>0</v>
      </c>
      <c r="GQ37" s="55">
        <v>0</v>
      </c>
      <c r="GR37" s="10">
        <v>4700</v>
      </c>
      <c r="GS37" s="10">
        <v>0</v>
      </c>
      <c r="GT37" s="10">
        <v>4700</v>
      </c>
      <c r="GU37" s="54">
        <v>0</v>
      </c>
      <c r="GV37" s="10">
        <v>0</v>
      </c>
      <c r="GW37" s="55">
        <v>0</v>
      </c>
      <c r="GX37" s="10">
        <v>9000</v>
      </c>
      <c r="GY37" s="10">
        <v>0</v>
      </c>
      <c r="GZ37" s="10">
        <v>9000</v>
      </c>
      <c r="HA37" s="54">
        <v>9100</v>
      </c>
      <c r="HB37" s="10">
        <v>0</v>
      </c>
      <c r="HC37" s="55">
        <v>9100</v>
      </c>
      <c r="HD37" s="10">
        <v>4700</v>
      </c>
      <c r="HE37" s="10">
        <v>0</v>
      </c>
      <c r="HF37" s="10">
        <v>4700</v>
      </c>
      <c r="HG37" s="54">
        <v>18300</v>
      </c>
      <c r="HH37" s="10">
        <v>0</v>
      </c>
      <c r="HI37" s="55">
        <v>18300</v>
      </c>
      <c r="HJ37" s="54">
        <v>0</v>
      </c>
      <c r="HK37" s="10">
        <v>0</v>
      </c>
      <c r="HL37" s="55">
        <v>0</v>
      </c>
      <c r="HM37" s="10">
        <v>4700</v>
      </c>
      <c r="HN37" s="10">
        <v>0</v>
      </c>
      <c r="HO37" s="10">
        <v>4700</v>
      </c>
      <c r="HP37" s="54">
        <v>4700</v>
      </c>
      <c r="HQ37" s="10">
        <v>0</v>
      </c>
      <c r="HR37" s="55">
        <v>4700</v>
      </c>
      <c r="HS37" s="10">
        <v>4300</v>
      </c>
      <c r="HT37" s="10">
        <v>0</v>
      </c>
      <c r="HU37" s="10">
        <v>4300</v>
      </c>
      <c r="HV37" s="54">
        <v>0</v>
      </c>
      <c r="HW37" s="10">
        <v>0</v>
      </c>
      <c r="HX37" s="55">
        <v>0</v>
      </c>
      <c r="HY37" s="10">
        <v>0</v>
      </c>
      <c r="HZ37" s="10">
        <v>0</v>
      </c>
      <c r="IA37" s="10">
        <v>0</v>
      </c>
      <c r="IB37" s="54">
        <v>4800</v>
      </c>
      <c r="IC37" s="10">
        <v>0</v>
      </c>
      <c r="ID37" s="55">
        <v>4800</v>
      </c>
      <c r="IE37" s="54">
        <v>9800.0000000000018</v>
      </c>
      <c r="IF37" s="10">
        <v>0</v>
      </c>
      <c r="IG37" s="55">
        <v>9800.0000000000018</v>
      </c>
      <c r="IH37" s="10">
        <v>8800.0000000000018</v>
      </c>
      <c r="II37" s="10">
        <v>0</v>
      </c>
      <c r="IJ37" s="10">
        <v>8800.0000000000018</v>
      </c>
      <c r="IK37" s="54">
        <v>5300</v>
      </c>
      <c r="IL37" s="10">
        <v>0</v>
      </c>
      <c r="IM37" s="55">
        <v>5300</v>
      </c>
      <c r="IN37" s="54">
        <v>10100</v>
      </c>
      <c r="IO37" s="10">
        <v>0</v>
      </c>
      <c r="IP37" s="55">
        <v>10100</v>
      </c>
      <c r="IQ37" s="10">
        <v>6500</v>
      </c>
      <c r="IR37" s="10">
        <v>0</v>
      </c>
      <c r="IS37" s="10">
        <v>6500</v>
      </c>
      <c r="IT37" s="54">
        <v>20399.999999999996</v>
      </c>
      <c r="IU37" s="10">
        <v>0</v>
      </c>
      <c r="IV37" s="55">
        <v>20399.999999999996</v>
      </c>
      <c r="IW37" s="10">
        <v>0</v>
      </c>
      <c r="IX37" s="10">
        <v>0</v>
      </c>
      <c r="IY37" s="10">
        <v>0</v>
      </c>
      <c r="IZ37" s="54">
        <v>0</v>
      </c>
      <c r="JA37" s="10">
        <v>0</v>
      </c>
      <c r="JB37" s="55">
        <v>0</v>
      </c>
      <c r="JC37" s="10">
        <v>4800</v>
      </c>
      <c r="JD37" s="10">
        <v>0</v>
      </c>
      <c r="JE37" s="10">
        <v>4800</v>
      </c>
      <c r="JF37" s="54">
        <v>0</v>
      </c>
      <c r="JG37" s="10">
        <v>0</v>
      </c>
      <c r="JH37" s="55">
        <v>0</v>
      </c>
      <c r="JI37" s="10">
        <v>0</v>
      </c>
      <c r="JJ37" s="10">
        <v>0</v>
      </c>
      <c r="JK37" s="10">
        <v>0</v>
      </c>
      <c r="JL37" s="54">
        <v>0</v>
      </c>
      <c r="JM37" s="10">
        <v>0</v>
      </c>
      <c r="JN37" s="55">
        <v>0</v>
      </c>
      <c r="JO37" s="10">
        <v>10100</v>
      </c>
      <c r="JP37" s="10">
        <v>0</v>
      </c>
      <c r="JQ37" s="10">
        <v>10100</v>
      </c>
      <c r="JR37" s="54">
        <v>400</v>
      </c>
      <c r="JS37" s="10">
        <v>0</v>
      </c>
      <c r="JT37" s="55">
        <v>400</v>
      </c>
      <c r="JU37" s="10">
        <v>13400</v>
      </c>
      <c r="JV37" s="10">
        <v>0</v>
      </c>
      <c r="JW37" s="10">
        <v>13400</v>
      </c>
      <c r="JX37" s="54">
        <v>1300</v>
      </c>
      <c r="JY37" s="10">
        <v>0</v>
      </c>
      <c r="JZ37" s="55">
        <v>1300</v>
      </c>
      <c r="KA37" s="54">
        <v>5200</v>
      </c>
      <c r="KB37" s="10">
        <v>0</v>
      </c>
      <c r="KC37" s="55">
        <v>5200</v>
      </c>
      <c r="KD37" s="10">
        <v>9300.0000000000018</v>
      </c>
      <c r="KE37" s="10">
        <v>0</v>
      </c>
      <c r="KF37" s="10">
        <v>9300.0000000000018</v>
      </c>
      <c r="KG37" s="54">
        <v>21400</v>
      </c>
      <c r="KH37" s="10">
        <v>0</v>
      </c>
      <c r="KI37" s="55">
        <v>21400</v>
      </c>
      <c r="KJ37" s="10">
        <v>5300</v>
      </c>
      <c r="KK37" s="10">
        <v>0</v>
      </c>
      <c r="KL37" s="10">
        <v>5300</v>
      </c>
      <c r="KM37" s="54">
        <v>5900</v>
      </c>
      <c r="KN37" s="10">
        <v>0</v>
      </c>
      <c r="KO37" s="55">
        <v>5900</v>
      </c>
      <c r="KP37" s="10">
        <v>9699.9999999999982</v>
      </c>
      <c r="KQ37" s="10">
        <v>0</v>
      </c>
      <c r="KR37" s="10">
        <v>9699.9999999999982</v>
      </c>
      <c r="KS37" s="54">
        <v>0</v>
      </c>
      <c r="KT37" s="10">
        <v>0</v>
      </c>
      <c r="KU37" s="55">
        <v>0</v>
      </c>
      <c r="KV37" s="54">
        <v>4800</v>
      </c>
      <c r="KW37" s="10">
        <v>0</v>
      </c>
      <c r="KX37" s="55">
        <v>4800</v>
      </c>
      <c r="KY37" s="54">
        <v>4800</v>
      </c>
      <c r="KZ37" s="10">
        <v>0</v>
      </c>
      <c r="LA37" s="55">
        <v>4800</v>
      </c>
      <c r="LB37" s="10">
        <v>0</v>
      </c>
      <c r="LC37" s="10">
        <v>0</v>
      </c>
      <c r="LD37" s="10">
        <v>0</v>
      </c>
      <c r="LE37" s="54">
        <v>6700</v>
      </c>
      <c r="LF37" s="10">
        <v>0</v>
      </c>
      <c r="LG37" s="55">
        <v>6700</v>
      </c>
      <c r="LH37" s="54">
        <v>7900</v>
      </c>
      <c r="LI37" s="10">
        <v>0</v>
      </c>
      <c r="LJ37" s="55">
        <v>7900</v>
      </c>
      <c r="LK37" s="54">
        <v>7100</v>
      </c>
      <c r="LL37" s="10">
        <v>0</v>
      </c>
      <c r="LM37" s="55">
        <v>7100</v>
      </c>
      <c r="LN37" s="10">
        <v>9500</v>
      </c>
      <c r="LO37" s="10">
        <v>0</v>
      </c>
      <c r="LP37" s="10">
        <v>9500</v>
      </c>
      <c r="LQ37" s="54">
        <v>10199.999999999998</v>
      </c>
      <c r="LR37" s="10">
        <v>0</v>
      </c>
      <c r="LS37" s="55">
        <v>10199.999999999998</v>
      </c>
      <c r="LT37" s="10">
        <v>5099.9999999999991</v>
      </c>
      <c r="LU37" s="10">
        <v>0</v>
      </c>
      <c r="LV37" s="10">
        <v>5099.9999999999991</v>
      </c>
      <c r="LW37" s="54">
        <v>5300</v>
      </c>
      <c r="LX37" s="10">
        <v>0</v>
      </c>
      <c r="LY37" s="55">
        <v>5300</v>
      </c>
      <c r="LZ37" s="10">
        <v>4700</v>
      </c>
      <c r="MA37" s="10">
        <v>0</v>
      </c>
      <c r="MB37" s="10">
        <v>4700</v>
      </c>
      <c r="MC37" s="54">
        <v>5000</v>
      </c>
      <c r="MD37" s="10">
        <v>0</v>
      </c>
      <c r="ME37" s="55">
        <v>5000</v>
      </c>
      <c r="MF37" s="10">
        <v>4900.0000000000009</v>
      </c>
      <c r="MG37" s="10">
        <v>0</v>
      </c>
      <c r="MH37" s="10">
        <v>4900.0000000000009</v>
      </c>
      <c r="MI37" s="54">
        <v>100</v>
      </c>
      <c r="MJ37" s="10">
        <v>0</v>
      </c>
      <c r="MK37" s="55">
        <v>100</v>
      </c>
      <c r="ML37" s="10">
        <v>10199.999999999998</v>
      </c>
      <c r="MM37" s="10">
        <v>0</v>
      </c>
      <c r="MN37" s="10">
        <v>10199.999999999998</v>
      </c>
      <c r="MO37" s="54">
        <v>4900.0000000000009</v>
      </c>
      <c r="MP37" s="10">
        <v>0</v>
      </c>
      <c r="MQ37" s="55">
        <v>4900.0000000000009</v>
      </c>
      <c r="MR37" s="10">
        <v>8900</v>
      </c>
      <c r="MS37" s="10">
        <v>0</v>
      </c>
      <c r="MT37" s="10">
        <v>8900</v>
      </c>
      <c r="MU37" s="54">
        <v>6300</v>
      </c>
      <c r="MV37" s="10">
        <v>0</v>
      </c>
      <c r="MW37" s="55">
        <v>6300</v>
      </c>
      <c r="MX37" s="10">
        <v>0</v>
      </c>
      <c r="MY37" s="10">
        <v>0</v>
      </c>
      <c r="MZ37" s="10">
        <v>0</v>
      </c>
      <c r="NA37" s="54">
        <v>4700</v>
      </c>
      <c r="NB37" s="10">
        <v>0</v>
      </c>
      <c r="NC37" s="55">
        <v>4700</v>
      </c>
      <c r="ND37" s="10">
        <v>5000</v>
      </c>
      <c r="NE37" s="10">
        <v>0</v>
      </c>
      <c r="NF37" s="10">
        <v>5000</v>
      </c>
      <c r="NG37" s="54">
        <v>100</v>
      </c>
      <c r="NH37" s="10">
        <v>0</v>
      </c>
      <c r="NI37" s="55">
        <v>100</v>
      </c>
      <c r="NJ37" s="10">
        <v>4800</v>
      </c>
      <c r="NK37" s="10">
        <v>0</v>
      </c>
      <c r="NL37" s="10">
        <v>4800</v>
      </c>
      <c r="NM37" s="54">
        <v>4599.9999999999991</v>
      </c>
      <c r="NN37" s="10">
        <v>0</v>
      </c>
      <c r="NO37" s="55">
        <v>4599.9999999999991</v>
      </c>
      <c r="NP37" s="10">
        <v>9900</v>
      </c>
      <c r="NQ37" s="10">
        <v>0</v>
      </c>
      <c r="NR37" s="10">
        <v>9900</v>
      </c>
      <c r="NS37" s="54">
        <v>100</v>
      </c>
      <c r="NT37" s="10">
        <v>0</v>
      </c>
      <c r="NU37" s="55">
        <v>100</v>
      </c>
      <c r="NV37" s="10">
        <v>100</v>
      </c>
      <c r="NW37" s="10">
        <v>0</v>
      </c>
      <c r="NX37" s="10">
        <v>100</v>
      </c>
      <c r="NY37" s="54">
        <v>4700</v>
      </c>
      <c r="NZ37" s="10">
        <v>0</v>
      </c>
      <c r="OA37" s="55">
        <v>4700</v>
      </c>
      <c r="OB37" s="10">
        <v>100</v>
      </c>
      <c r="OC37" s="10">
        <v>0</v>
      </c>
      <c r="OD37" s="10">
        <v>100</v>
      </c>
      <c r="OE37" s="54">
        <v>200</v>
      </c>
      <c r="OF37" s="10">
        <v>0</v>
      </c>
      <c r="OG37" s="10">
        <v>200</v>
      </c>
      <c r="OH37" s="54">
        <v>4599.9999999999991</v>
      </c>
      <c r="OI37" s="10">
        <v>0</v>
      </c>
      <c r="OJ37" s="10">
        <v>4599.9999999999991</v>
      </c>
      <c r="OK37" s="54">
        <v>9600</v>
      </c>
      <c r="OL37" s="10">
        <v>0</v>
      </c>
      <c r="OM37" s="10">
        <v>9600</v>
      </c>
      <c r="ON37" s="54">
        <v>10400</v>
      </c>
      <c r="OO37" s="10">
        <v>0</v>
      </c>
      <c r="OP37" s="10">
        <v>10400</v>
      </c>
      <c r="OQ37" s="54">
        <v>4700</v>
      </c>
      <c r="OR37" s="10">
        <v>0</v>
      </c>
      <c r="OS37" s="10">
        <v>4700</v>
      </c>
      <c r="OT37" s="54">
        <v>5600</v>
      </c>
      <c r="OU37" s="10">
        <v>0</v>
      </c>
      <c r="OV37" s="10">
        <v>5600</v>
      </c>
      <c r="OW37" s="54">
        <v>5099.9999999999991</v>
      </c>
      <c r="OX37" s="10">
        <v>0</v>
      </c>
      <c r="OY37" s="10">
        <v>5099.9999999999991</v>
      </c>
      <c r="OZ37" s="54">
        <v>10600</v>
      </c>
      <c r="PA37" s="10">
        <v>0</v>
      </c>
      <c r="PB37" s="10">
        <v>10600</v>
      </c>
      <c r="PC37" s="54">
        <v>0</v>
      </c>
      <c r="PD37" s="10">
        <v>0</v>
      </c>
      <c r="PE37" s="10">
        <v>0</v>
      </c>
      <c r="PF37" s="54">
        <v>10900</v>
      </c>
      <c r="PG37" s="10">
        <v>0</v>
      </c>
      <c r="PH37" s="10">
        <v>10900</v>
      </c>
      <c r="PI37" s="54">
        <v>200</v>
      </c>
      <c r="PJ37" s="10">
        <v>0</v>
      </c>
      <c r="PK37" s="10">
        <v>200</v>
      </c>
      <c r="PL37" s="54">
        <v>0</v>
      </c>
      <c r="PM37" s="10">
        <v>0</v>
      </c>
      <c r="PN37" s="10">
        <v>0</v>
      </c>
      <c r="PO37" s="54">
        <v>10100</v>
      </c>
      <c r="PP37" s="10">
        <v>0</v>
      </c>
      <c r="PQ37" s="10">
        <v>10100</v>
      </c>
      <c r="PR37" s="54">
        <v>100</v>
      </c>
      <c r="PS37" s="10">
        <v>0</v>
      </c>
      <c r="PT37" s="10">
        <v>100</v>
      </c>
      <c r="PU37" s="54">
        <v>2000</v>
      </c>
      <c r="PV37" s="10">
        <v>0</v>
      </c>
      <c r="PW37" s="10">
        <v>2000</v>
      </c>
      <c r="PX37" s="54">
        <v>9300.0000000000018</v>
      </c>
      <c r="PY37" s="10">
        <v>0</v>
      </c>
      <c r="PZ37" s="10">
        <v>9300.0000000000018</v>
      </c>
      <c r="QA37" s="54">
        <v>1000</v>
      </c>
      <c r="QB37" s="10">
        <v>0</v>
      </c>
      <c r="QC37" s="10">
        <v>1000</v>
      </c>
      <c r="QD37" s="54">
        <v>5800</v>
      </c>
      <c r="QE37" s="10">
        <v>0</v>
      </c>
      <c r="QF37" s="10">
        <v>5800</v>
      </c>
      <c r="QG37" s="54">
        <v>5500</v>
      </c>
      <c r="QH37" s="10">
        <v>0</v>
      </c>
      <c r="QI37" s="10">
        <v>5500</v>
      </c>
      <c r="QJ37" s="54">
        <v>5500</v>
      </c>
      <c r="QK37" s="10">
        <v>0</v>
      </c>
      <c r="QL37" s="10">
        <v>5500</v>
      </c>
      <c r="QM37" s="54">
        <v>6500</v>
      </c>
      <c r="QN37" s="10">
        <v>0</v>
      </c>
      <c r="QO37" s="10">
        <v>6500</v>
      </c>
      <c r="QP37" s="54">
        <v>400</v>
      </c>
      <c r="QQ37" s="10">
        <v>0</v>
      </c>
      <c r="QR37" s="10">
        <v>400</v>
      </c>
      <c r="QS37" s="54">
        <v>33200.000000000007</v>
      </c>
      <c r="QT37" s="10">
        <v>0</v>
      </c>
      <c r="QU37" s="10">
        <v>33200.000000000007</v>
      </c>
      <c r="QV37" s="54">
        <v>3000</v>
      </c>
      <c r="QW37" s="10">
        <v>0</v>
      </c>
      <c r="QX37" s="10">
        <v>3000</v>
      </c>
      <c r="QY37" s="54">
        <v>0</v>
      </c>
      <c r="QZ37" s="10">
        <v>0</v>
      </c>
      <c r="RA37" s="10">
        <v>0</v>
      </c>
      <c r="RB37" s="54">
        <v>4700</v>
      </c>
      <c r="RC37" s="10">
        <v>0</v>
      </c>
      <c r="RD37" s="55">
        <v>4700</v>
      </c>
      <c r="RE37" s="54">
        <v>5700</v>
      </c>
      <c r="RF37" s="10">
        <v>0</v>
      </c>
      <c r="RG37" s="55">
        <v>5700</v>
      </c>
      <c r="RH37" s="54">
        <v>3500</v>
      </c>
      <c r="RI37" s="10">
        <v>0</v>
      </c>
      <c r="RJ37" s="55">
        <v>3500</v>
      </c>
      <c r="RK37" s="54">
        <v>3500</v>
      </c>
      <c r="RL37" s="10">
        <v>0</v>
      </c>
      <c r="RM37" s="55">
        <v>3500</v>
      </c>
      <c r="RN37" s="54">
        <v>6500</v>
      </c>
      <c r="RO37" s="10">
        <v>0</v>
      </c>
      <c r="RP37" s="10">
        <v>6500</v>
      </c>
      <c r="RQ37" s="54">
        <v>12500</v>
      </c>
      <c r="RR37" s="10">
        <v>0</v>
      </c>
      <c r="RS37" s="55">
        <v>12500</v>
      </c>
      <c r="RT37" s="10">
        <v>1300</v>
      </c>
      <c r="RU37" s="10">
        <v>0</v>
      </c>
      <c r="RV37" s="10">
        <v>1300</v>
      </c>
      <c r="RW37" s="54">
        <v>19300</v>
      </c>
      <c r="RX37" s="10">
        <v>0</v>
      </c>
      <c r="RY37" s="55">
        <v>19300</v>
      </c>
      <c r="RZ37" s="10">
        <v>1200</v>
      </c>
      <c r="SA37" s="10">
        <v>0</v>
      </c>
      <c r="SB37" s="10">
        <v>1200</v>
      </c>
      <c r="SC37" s="54">
        <v>14500</v>
      </c>
      <c r="SD37" s="10">
        <v>0</v>
      </c>
      <c r="SE37" s="55">
        <v>14500</v>
      </c>
      <c r="SF37" s="10">
        <v>8199.9999999999982</v>
      </c>
      <c r="SG37" s="10">
        <v>0</v>
      </c>
      <c r="SH37" s="10">
        <v>8199.9999999999982</v>
      </c>
      <c r="SI37" s="54">
        <v>1500</v>
      </c>
      <c r="SJ37" s="10">
        <v>0</v>
      </c>
      <c r="SK37" s="55">
        <v>1500</v>
      </c>
      <c r="SL37" s="10">
        <v>8500</v>
      </c>
      <c r="SM37" s="10">
        <v>0</v>
      </c>
      <c r="SN37" s="10">
        <v>8500</v>
      </c>
      <c r="SO37" s="54">
        <v>8000</v>
      </c>
      <c r="SP37" s="10">
        <v>0</v>
      </c>
      <c r="SQ37" s="10">
        <v>8000</v>
      </c>
      <c r="SR37" s="54">
        <v>7800</v>
      </c>
      <c r="SS37" s="10">
        <v>0</v>
      </c>
      <c r="ST37" s="55">
        <v>7800</v>
      </c>
      <c r="SU37" s="10">
        <v>2600</v>
      </c>
      <c r="SV37" s="10">
        <v>0</v>
      </c>
      <c r="SW37" s="10">
        <v>2600</v>
      </c>
      <c r="SX37" s="54">
        <v>800</v>
      </c>
      <c r="SY37" s="10">
        <v>0</v>
      </c>
      <c r="SZ37" s="55">
        <v>800</v>
      </c>
      <c r="TA37" s="10">
        <v>800</v>
      </c>
      <c r="TB37" s="10">
        <v>0</v>
      </c>
      <c r="TC37" s="10">
        <v>800</v>
      </c>
      <c r="TD37" s="54">
        <v>1900</v>
      </c>
      <c r="TE37" s="10">
        <v>0</v>
      </c>
      <c r="TF37" s="55">
        <v>1900</v>
      </c>
      <c r="TG37" s="10">
        <v>14200</v>
      </c>
      <c r="TH37" s="10">
        <v>0</v>
      </c>
      <c r="TI37" s="10">
        <v>14200</v>
      </c>
      <c r="TJ37" s="54">
        <v>4700</v>
      </c>
      <c r="TK37" s="10">
        <v>0</v>
      </c>
      <c r="TL37" s="55">
        <v>4700</v>
      </c>
      <c r="TM37" s="10">
        <v>2800</v>
      </c>
      <c r="TN37" s="10">
        <v>0</v>
      </c>
      <c r="TO37" s="10">
        <v>2800</v>
      </c>
      <c r="TP37" s="54">
        <v>16000</v>
      </c>
      <c r="TQ37" s="10">
        <v>0</v>
      </c>
      <c r="TR37" s="55">
        <v>16000</v>
      </c>
      <c r="TS37" s="10">
        <v>2504</v>
      </c>
      <c r="TT37" s="10">
        <v>0</v>
      </c>
      <c r="TU37" s="10">
        <v>2504</v>
      </c>
      <c r="TV37" s="54">
        <v>13332</v>
      </c>
      <c r="TW37" s="10">
        <v>0</v>
      </c>
      <c r="TX37" s="55">
        <v>13332</v>
      </c>
      <c r="TY37" s="54">
        <v>4574</v>
      </c>
      <c r="TZ37" s="10">
        <v>0</v>
      </c>
      <c r="UA37" s="10">
        <v>4574</v>
      </c>
      <c r="UB37" s="54">
        <v>15826</v>
      </c>
      <c r="UC37" s="10">
        <v>0</v>
      </c>
      <c r="UD37" s="55">
        <v>15826</v>
      </c>
      <c r="UE37" s="10">
        <v>1103</v>
      </c>
      <c r="UF37" s="10">
        <v>0</v>
      </c>
      <c r="UG37" s="10">
        <v>1103</v>
      </c>
      <c r="UH37" s="54">
        <v>2922</v>
      </c>
      <c r="UI37" s="10">
        <v>0</v>
      </c>
      <c r="UJ37" s="55">
        <v>2922</v>
      </c>
      <c r="UK37" s="10">
        <v>9230</v>
      </c>
      <c r="UL37" s="10">
        <v>0</v>
      </c>
      <c r="UM37" s="10">
        <v>9230</v>
      </c>
      <c r="UN37" s="54">
        <v>9228</v>
      </c>
      <c r="UO37" s="10">
        <v>0</v>
      </c>
      <c r="UP37" s="55">
        <v>9228</v>
      </c>
      <c r="UQ37" s="10">
        <v>10940</v>
      </c>
      <c r="UR37" s="10">
        <v>0</v>
      </c>
      <c r="US37" s="10">
        <v>10940</v>
      </c>
      <c r="UT37" s="54">
        <v>11145</v>
      </c>
      <c r="UU37" s="10">
        <v>0</v>
      </c>
      <c r="UV37" s="56">
        <v>11145</v>
      </c>
      <c r="UW37" s="57">
        <v>14734</v>
      </c>
      <c r="UX37" s="57">
        <v>0</v>
      </c>
      <c r="UY37" s="57">
        <v>14734</v>
      </c>
      <c r="UZ37" s="58">
        <v>13670</v>
      </c>
      <c r="VA37" s="57">
        <v>0</v>
      </c>
      <c r="VB37" s="56">
        <v>13670</v>
      </c>
      <c r="VC37" s="54">
        <v>16004</v>
      </c>
      <c r="VD37" s="10">
        <v>0</v>
      </c>
      <c r="VE37" s="55">
        <v>16004</v>
      </c>
      <c r="VF37" s="54">
        <v>12563</v>
      </c>
      <c r="VG37" s="10">
        <v>0</v>
      </c>
      <c r="VH37" s="55">
        <v>12563</v>
      </c>
      <c r="VI37" s="54">
        <v>8106</v>
      </c>
      <c r="VJ37" s="10">
        <v>0</v>
      </c>
      <c r="VK37" s="55">
        <v>8106</v>
      </c>
      <c r="VL37" s="54">
        <v>4010</v>
      </c>
      <c r="VM37" s="10">
        <v>0</v>
      </c>
      <c r="VN37" s="55">
        <v>4010</v>
      </c>
      <c r="VO37" s="54">
        <v>2574</v>
      </c>
      <c r="VP37" s="10">
        <v>0</v>
      </c>
      <c r="VQ37" s="55">
        <v>2574</v>
      </c>
      <c r="VR37" s="54">
        <v>11335</v>
      </c>
      <c r="VS37" s="10">
        <v>0</v>
      </c>
      <c r="VT37" s="55">
        <v>11335</v>
      </c>
      <c r="VU37" s="54">
        <v>8398</v>
      </c>
      <c r="VV37" s="10">
        <v>0</v>
      </c>
      <c r="VW37" s="55">
        <v>8398</v>
      </c>
      <c r="VX37" s="54">
        <v>9899</v>
      </c>
      <c r="VY37" s="10">
        <v>0</v>
      </c>
      <c r="VZ37" s="55">
        <v>9899</v>
      </c>
      <c r="WA37" s="54">
        <v>13360</v>
      </c>
      <c r="WB37" s="10">
        <v>0</v>
      </c>
      <c r="WC37" s="55">
        <v>13360</v>
      </c>
      <c r="WD37" s="54">
        <v>6954</v>
      </c>
      <c r="WE37" s="10">
        <v>0</v>
      </c>
      <c r="WF37" s="55">
        <v>6954</v>
      </c>
      <c r="WG37" s="54">
        <v>5149</v>
      </c>
      <c r="WH37" s="10">
        <v>0</v>
      </c>
      <c r="WI37" s="55">
        <v>5149</v>
      </c>
      <c r="WJ37" s="54">
        <v>19369</v>
      </c>
      <c r="WK37" s="10">
        <v>0</v>
      </c>
      <c r="WL37" s="55">
        <v>19369</v>
      </c>
      <c r="WM37" s="54">
        <v>8899</v>
      </c>
      <c r="WN37" s="10">
        <v>0</v>
      </c>
      <c r="WO37" s="55">
        <v>8899</v>
      </c>
      <c r="WP37" s="54">
        <v>16251</v>
      </c>
      <c r="WQ37" s="10">
        <v>0</v>
      </c>
      <c r="WR37" s="55">
        <v>16251</v>
      </c>
      <c r="WS37" s="54">
        <v>5054</v>
      </c>
      <c r="WT37" s="10">
        <v>0</v>
      </c>
      <c r="WU37" s="55">
        <v>5054</v>
      </c>
      <c r="WV37" s="54">
        <v>8348</v>
      </c>
      <c r="WW37" s="10">
        <v>0</v>
      </c>
      <c r="WX37" s="55">
        <v>8348</v>
      </c>
      <c r="WY37" s="54">
        <v>14443</v>
      </c>
      <c r="WZ37" s="10">
        <v>0</v>
      </c>
      <c r="XA37" s="55">
        <v>14443</v>
      </c>
      <c r="XB37" s="54">
        <v>4429</v>
      </c>
      <c r="XC37" s="10">
        <v>0</v>
      </c>
      <c r="XD37" s="55">
        <v>4429</v>
      </c>
      <c r="XE37" s="54">
        <v>3650</v>
      </c>
      <c r="XF37" s="10">
        <v>0</v>
      </c>
      <c r="XG37" s="55">
        <v>3650</v>
      </c>
      <c r="XH37" s="54">
        <v>16877</v>
      </c>
      <c r="XI37" s="10">
        <v>0</v>
      </c>
      <c r="XJ37" s="55">
        <v>16877</v>
      </c>
      <c r="XK37" s="54">
        <v>3832</v>
      </c>
      <c r="XL37" s="10">
        <v>0</v>
      </c>
      <c r="XM37" s="55">
        <v>3832</v>
      </c>
      <c r="XN37" s="54">
        <v>11993</v>
      </c>
      <c r="XO37" s="10">
        <v>0</v>
      </c>
      <c r="XP37" s="55">
        <v>11993</v>
      </c>
      <c r="XQ37" s="54">
        <v>9515</v>
      </c>
      <c r="XR37" s="10">
        <v>0</v>
      </c>
      <c r="XS37" s="55">
        <v>9515</v>
      </c>
      <c r="XT37" s="54">
        <v>8488</v>
      </c>
      <c r="XU37" s="10">
        <v>0</v>
      </c>
      <c r="XV37" s="55">
        <v>8488</v>
      </c>
      <c r="XW37" s="54">
        <v>3240</v>
      </c>
      <c r="XX37" s="10">
        <v>0</v>
      </c>
      <c r="XY37" s="55">
        <v>3240</v>
      </c>
      <c r="XZ37" s="54">
        <v>10278</v>
      </c>
      <c r="YA37" s="10">
        <v>0</v>
      </c>
      <c r="YB37" s="55">
        <v>10278</v>
      </c>
      <c r="YC37" s="54">
        <v>8692</v>
      </c>
      <c r="YD37" s="10">
        <v>0</v>
      </c>
      <c r="YE37" s="55">
        <v>8692</v>
      </c>
      <c r="YF37" s="54">
        <v>8902</v>
      </c>
      <c r="YG37" s="10">
        <v>0</v>
      </c>
      <c r="YH37" s="55">
        <v>8902</v>
      </c>
      <c r="YI37" s="54">
        <v>8585</v>
      </c>
      <c r="YJ37" s="10">
        <v>0</v>
      </c>
      <c r="YK37" s="55">
        <v>8585</v>
      </c>
      <c r="YL37" s="54">
        <v>1782</v>
      </c>
      <c r="YM37" s="10">
        <v>0</v>
      </c>
      <c r="YN37" s="55">
        <v>1782</v>
      </c>
      <c r="YO37" s="54">
        <v>3661</v>
      </c>
      <c r="YP37" s="10">
        <v>0</v>
      </c>
      <c r="YQ37" s="55">
        <v>3661</v>
      </c>
      <c r="YR37" s="54">
        <v>3791</v>
      </c>
      <c r="YS37" s="10">
        <v>0</v>
      </c>
      <c r="YT37" s="55">
        <v>3791</v>
      </c>
      <c r="YU37" s="54">
        <v>6432</v>
      </c>
      <c r="YV37" s="10">
        <v>0</v>
      </c>
      <c r="YW37" s="55">
        <v>6432</v>
      </c>
      <c r="YX37" s="54">
        <v>3405</v>
      </c>
      <c r="YY37" s="10">
        <v>0</v>
      </c>
      <c r="YZ37" s="55">
        <v>3405</v>
      </c>
      <c r="ZA37" s="54">
        <v>3803</v>
      </c>
      <c r="ZB37" s="10">
        <v>0</v>
      </c>
      <c r="ZC37" s="55">
        <v>3803</v>
      </c>
      <c r="ZD37" s="54">
        <v>2623</v>
      </c>
      <c r="ZE37" s="10">
        <v>0</v>
      </c>
      <c r="ZF37" s="55">
        <v>2623</v>
      </c>
      <c r="ZG37" s="54">
        <v>7882</v>
      </c>
      <c r="ZH37" s="10">
        <v>0</v>
      </c>
      <c r="ZI37" s="55">
        <f>SUM(ZG37:ZH37)</f>
        <v>7882</v>
      </c>
      <c r="ZJ37" s="54">
        <v>3003</v>
      </c>
      <c r="ZK37" s="10">
        <v>0</v>
      </c>
      <c r="ZL37" s="55">
        <f>SUM(ZJ37:ZK37)</f>
        <v>3003</v>
      </c>
      <c r="ZM37" s="54">
        <v>13361</v>
      </c>
      <c r="ZN37" s="10">
        <v>0</v>
      </c>
      <c r="ZO37" s="55">
        <f>SUM(ZM37:ZN37)</f>
        <v>13361</v>
      </c>
      <c r="ZP37" s="54">
        <v>3126</v>
      </c>
      <c r="ZQ37" s="10">
        <v>0</v>
      </c>
      <c r="ZR37" s="55">
        <f>SUM(ZP37:ZQ37)</f>
        <v>3126</v>
      </c>
      <c r="ZS37" s="54">
        <v>9126</v>
      </c>
      <c r="ZT37" s="10">
        <v>0</v>
      </c>
      <c r="ZU37" s="55">
        <f>SUM(ZS37:ZT37)</f>
        <v>9126</v>
      </c>
      <c r="ZV37" s="54">
        <v>15915</v>
      </c>
      <c r="ZW37" s="10">
        <v>0</v>
      </c>
      <c r="ZX37" s="55">
        <f>SUM(ZV37:ZW37)</f>
        <v>15915</v>
      </c>
      <c r="ZY37" s="54">
        <v>3404</v>
      </c>
      <c r="ZZ37" s="10">
        <v>0</v>
      </c>
      <c r="AAA37" s="55">
        <f>SUM(ZY37:ZZ37)</f>
        <v>3404</v>
      </c>
      <c r="AAB37" s="54">
        <v>3090</v>
      </c>
      <c r="AAC37" s="10">
        <v>0</v>
      </c>
      <c r="AAD37" s="55">
        <f>SUM(AAB37:AAC37)</f>
        <v>3090</v>
      </c>
      <c r="AAE37" s="54">
        <v>5941</v>
      </c>
      <c r="AAF37" s="10">
        <v>0</v>
      </c>
      <c r="AAG37" s="55">
        <f>SUM(AAE37:AAF37)</f>
        <v>5941</v>
      </c>
      <c r="AAH37" s="54">
        <v>2803</v>
      </c>
      <c r="AAI37" s="10">
        <v>0</v>
      </c>
      <c r="AAJ37" s="55">
        <f>SUM(AAH37:AAI37)</f>
        <v>2803</v>
      </c>
      <c r="AAK37" s="54">
        <v>2240</v>
      </c>
      <c r="AAL37" s="10">
        <v>0</v>
      </c>
      <c r="AAM37" s="55">
        <f>SUM(AAK37:AAL37)</f>
        <v>2240</v>
      </c>
      <c r="AAN37" s="54">
        <v>2171</v>
      </c>
      <c r="AAO37" s="10">
        <v>0</v>
      </c>
      <c r="AAP37" s="55">
        <f>SUM(AAN37:AAO37)</f>
        <v>2171</v>
      </c>
      <c r="AAQ37" s="54">
        <v>1430</v>
      </c>
      <c r="AAR37" s="10">
        <v>0</v>
      </c>
      <c r="AAS37" s="55">
        <f>SUM(AAQ37:AAR37)</f>
        <v>1430</v>
      </c>
      <c r="AAT37" s="54">
        <v>5015</v>
      </c>
      <c r="AAU37" s="10">
        <v>0</v>
      </c>
      <c r="AAV37" s="55">
        <f>SUM(AAT37:AAU37)</f>
        <v>5015</v>
      </c>
      <c r="AAW37" s="54">
        <v>6977</v>
      </c>
      <c r="AAX37" s="10">
        <v>0</v>
      </c>
      <c r="AAY37" s="55">
        <f>SUM(AAW37:AAX37)</f>
        <v>6977</v>
      </c>
      <c r="AAZ37" s="54">
        <v>7022</v>
      </c>
      <c r="ABA37" s="10">
        <v>0</v>
      </c>
      <c r="ABB37" s="55">
        <f>SUM(AAZ37:ABA37)</f>
        <v>7022</v>
      </c>
      <c r="ABC37" s="54">
        <v>5830</v>
      </c>
      <c r="ABD37" s="10">
        <v>0</v>
      </c>
      <c r="ABE37" s="55">
        <f>SUM(ABC37:ABD37)</f>
        <v>5830</v>
      </c>
      <c r="ABF37" s="54">
        <v>9145</v>
      </c>
      <c r="ABG37" s="10">
        <v>0</v>
      </c>
      <c r="ABH37" s="55">
        <f>SUM(ABF37:ABG37)</f>
        <v>9145</v>
      </c>
      <c r="ABI37" s="54">
        <v>7678</v>
      </c>
      <c r="ABJ37" s="10">
        <v>0</v>
      </c>
      <c r="ABK37" s="55">
        <f>SUM(ABI37:ABJ37)</f>
        <v>7678</v>
      </c>
      <c r="ABL37" s="54">
        <v>7025</v>
      </c>
      <c r="ABM37" s="10">
        <v>0</v>
      </c>
      <c r="ABN37" s="55">
        <f>SUM(ABL37:ABM37)</f>
        <v>7025</v>
      </c>
      <c r="ABO37" s="54">
        <v>5585</v>
      </c>
      <c r="ABP37" s="10">
        <v>0</v>
      </c>
      <c r="ABQ37" s="55">
        <f>SUM(ABO37:ABP37)</f>
        <v>5585</v>
      </c>
      <c r="ABR37" s="54">
        <v>9404</v>
      </c>
      <c r="ABS37" s="10">
        <v>0</v>
      </c>
      <c r="ABT37" s="55">
        <f>SUM(ABR37:ABS37)</f>
        <v>9404</v>
      </c>
      <c r="ABU37" s="54">
        <v>7460</v>
      </c>
      <c r="ABV37" s="10">
        <v>0</v>
      </c>
      <c r="ABW37" s="55">
        <f>SUM(ABU37:ABV37)</f>
        <v>7460</v>
      </c>
      <c r="ABX37" s="54">
        <v>5252</v>
      </c>
      <c r="ABY37" s="10">
        <v>0</v>
      </c>
      <c r="ABZ37" s="55">
        <f>SUM(ABX37:ABY37)</f>
        <v>5252</v>
      </c>
      <c r="ACA37" s="54">
        <v>9876</v>
      </c>
      <c r="ACB37" s="10">
        <v>0</v>
      </c>
      <c r="ACC37" s="55">
        <f>SUM(ACA37:ACB37)</f>
        <v>9876</v>
      </c>
      <c r="ACD37" s="54">
        <v>3951</v>
      </c>
      <c r="ACE37" s="10">
        <v>0</v>
      </c>
      <c r="ACF37" s="55">
        <f>SUM(ACD37:ACE37)</f>
        <v>3951</v>
      </c>
      <c r="ACG37" s="54">
        <v>7020</v>
      </c>
      <c r="ACH37" s="10">
        <v>0</v>
      </c>
      <c r="ACI37" s="55">
        <f>SUM(ACG37:ACH37)</f>
        <v>7020</v>
      </c>
      <c r="ACJ37" s="54">
        <v>8660</v>
      </c>
      <c r="ACK37" s="10">
        <v>0</v>
      </c>
      <c r="ACL37" s="55">
        <f>SUM(ACJ37:ACK37)</f>
        <v>8660</v>
      </c>
      <c r="ACM37" s="54">
        <v>7158</v>
      </c>
      <c r="ACN37" s="10">
        <v>0</v>
      </c>
      <c r="ACO37" s="55">
        <f>SUM(ACM37:ACN37)</f>
        <v>7158</v>
      </c>
      <c r="ACP37" s="54">
        <v>4424</v>
      </c>
      <c r="ACQ37" s="10">
        <v>0</v>
      </c>
      <c r="ACR37" s="55">
        <f>SUM(ACP37:ACQ37)</f>
        <v>4424</v>
      </c>
      <c r="ACS37" s="54">
        <v>10642</v>
      </c>
      <c r="ACT37" s="10">
        <v>0</v>
      </c>
      <c r="ACU37" s="55">
        <f>SUM(ACS37:ACT37)</f>
        <v>10642</v>
      </c>
      <c r="ACV37" s="54">
        <v>5137</v>
      </c>
      <c r="ACW37" s="10">
        <v>0</v>
      </c>
      <c r="ACX37" s="55">
        <f>SUM(ACV37:ACW37)</f>
        <v>5137</v>
      </c>
      <c r="ACY37" s="54">
        <v>7131</v>
      </c>
      <c r="ACZ37" s="10">
        <v>0</v>
      </c>
      <c r="ADA37" s="55">
        <f>SUM(ACY37:ACZ37)</f>
        <v>7131</v>
      </c>
      <c r="ADB37" s="54">
        <v>13776</v>
      </c>
      <c r="ADC37" s="10">
        <v>0</v>
      </c>
      <c r="ADD37" s="55">
        <f>SUM(ADB37:ADC37)</f>
        <v>13776</v>
      </c>
      <c r="ADE37" s="54">
        <v>13712</v>
      </c>
      <c r="ADF37" s="10">
        <v>0</v>
      </c>
      <c r="ADG37" s="55">
        <f>SUM(ADE37:ADF37)</f>
        <v>13712</v>
      </c>
      <c r="ADH37" s="54">
        <v>7540</v>
      </c>
      <c r="ADI37" s="10">
        <v>0</v>
      </c>
      <c r="ADJ37" s="55">
        <f>SUM(ADH37:ADI37)</f>
        <v>7540</v>
      </c>
      <c r="ADK37" s="54">
        <v>7641</v>
      </c>
      <c r="ADL37" s="10">
        <v>0</v>
      </c>
      <c r="ADM37" s="59">
        <f>ADK37+ADL37</f>
        <v>7641</v>
      </c>
      <c r="ADN37" s="54">
        <v>7802</v>
      </c>
      <c r="ADO37" s="10">
        <v>0</v>
      </c>
      <c r="ADP37" s="59">
        <f>ADN37+ADO37</f>
        <v>7802</v>
      </c>
      <c r="ADQ37" s="54">
        <v>3736</v>
      </c>
      <c r="ADR37" s="10">
        <v>0</v>
      </c>
      <c r="ADS37" s="59">
        <f>ADQ37+ADR37</f>
        <v>3736</v>
      </c>
      <c r="ADT37" s="54">
        <v>5433</v>
      </c>
      <c r="ADU37" s="10">
        <v>0</v>
      </c>
      <c r="ADV37" s="59">
        <f>ADT37+ADU37</f>
        <v>5433</v>
      </c>
      <c r="ADW37" s="54">
        <v>11794</v>
      </c>
      <c r="ADX37" s="10">
        <v>0</v>
      </c>
      <c r="ADY37" s="59">
        <f>ADW37+ADX37</f>
        <v>11794</v>
      </c>
      <c r="ADZ37" s="54">
        <v>7879</v>
      </c>
      <c r="AEA37" s="10">
        <v>0</v>
      </c>
      <c r="AEB37" s="59">
        <f>ADZ37+AEA37</f>
        <v>7879</v>
      </c>
      <c r="AEC37" s="54">
        <v>5223</v>
      </c>
      <c r="AED37" s="10">
        <v>0</v>
      </c>
      <c r="AEE37" s="59">
        <f>AEC37+AED37</f>
        <v>5223</v>
      </c>
      <c r="AEF37" s="54">
        <v>15665</v>
      </c>
      <c r="AEG37" s="10">
        <v>0</v>
      </c>
      <c r="AEH37" s="59">
        <f>AEF37+AEG37</f>
        <v>15665</v>
      </c>
      <c r="AEI37" s="54">
        <v>2125</v>
      </c>
      <c r="AEJ37" s="10">
        <v>0</v>
      </c>
      <c r="AEK37" s="59">
        <f>AEI37+AEJ37</f>
        <v>2125</v>
      </c>
      <c r="AEL37" s="54">
        <v>154</v>
      </c>
      <c r="AEM37" s="10">
        <v>0</v>
      </c>
      <c r="AEN37" s="59">
        <f>AEL37+AEM37</f>
        <v>154</v>
      </c>
      <c r="AEO37" s="54">
        <v>4911</v>
      </c>
      <c r="AEP37" s="10">
        <v>0</v>
      </c>
      <c r="AEQ37" s="59">
        <f>AEO37+AEP37</f>
        <v>4911</v>
      </c>
      <c r="AER37" s="54">
        <v>22</v>
      </c>
      <c r="AES37" s="10">
        <v>0</v>
      </c>
      <c r="AET37" s="59">
        <f>AER37+AES37</f>
        <v>22</v>
      </c>
      <c r="AEU37" s="54">
        <v>8713</v>
      </c>
      <c r="AEV37" s="10">
        <v>0</v>
      </c>
      <c r="AEW37" s="59">
        <f>AEU37+AEV37</f>
        <v>8713</v>
      </c>
      <c r="AEX37" s="54">
        <v>10082</v>
      </c>
      <c r="AEY37" s="10">
        <v>0</v>
      </c>
      <c r="AEZ37" s="60">
        <f>AEX37+AEY37</f>
        <v>10082</v>
      </c>
      <c r="AFA37" s="54">
        <v>12225</v>
      </c>
      <c r="AFB37" s="10">
        <v>0</v>
      </c>
      <c r="AFC37" s="60">
        <f>AFA37+AFB37</f>
        <v>12225</v>
      </c>
      <c r="AFD37" s="54">
        <v>23274</v>
      </c>
      <c r="AFE37" s="10">
        <v>0</v>
      </c>
      <c r="AFF37" s="60">
        <f>AFD37+AFE37</f>
        <v>23274</v>
      </c>
      <c r="AFG37" s="54">
        <v>7303</v>
      </c>
      <c r="AFH37" s="10">
        <v>0</v>
      </c>
      <c r="AFI37" s="60">
        <f>AFG37+AFH37</f>
        <v>7303</v>
      </c>
      <c r="AFJ37" s="54">
        <v>11137</v>
      </c>
      <c r="AFK37" s="10">
        <v>0</v>
      </c>
      <c r="AFL37" s="60">
        <f>AFJ37+AFK37</f>
        <v>11137</v>
      </c>
      <c r="AFM37" s="54">
        <v>11532</v>
      </c>
      <c r="AFN37" s="10">
        <v>0</v>
      </c>
      <c r="AFO37" s="60">
        <f>AFM37+AFN37</f>
        <v>11532</v>
      </c>
      <c r="AFP37" s="54">
        <v>10555</v>
      </c>
      <c r="AFQ37" s="10">
        <v>0</v>
      </c>
      <c r="AFR37" s="60">
        <f>AFP37+AFQ37</f>
        <v>10555</v>
      </c>
      <c r="AFS37" s="54">
        <v>8070</v>
      </c>
      <c r="AFT37" s="10">
        <v>0</v>
      </c>
      <c r="AFU37" s="60">
        <f>AFS37+AFT37</f>
        <v>8070</v>
      </c>
      <c r="AFV37" s="54">
        <v>10595</v>
      </c>
      <c r="AFW37" s="10">
        <v>0</v>
      </c>
      <c r="AFX37" s="60">
        <f>AFV37+AFW37</f>
        <v>10595</v>
      </c>
      <c r="AFY37" s="54">
        <v>6534</v>
      </c>
      <c r="AFZ37" s="10">
        <v>0</v>
      </c>
      <c r="AGA37" s="60">
        <f>AFY37+AFZ37</f>
        <v>6534</v>
      </c>
      <c r="AGB37" s="54">
        <v>6479</v>
      </c>
      <c r="AGC37" s="10">
        <v>0</v>
      </c>
      <c r="AGD37" s="60">
        <f>AGB37+AGC37</f>
        <v>6479</v>
      </c>
      <c r="AGE37" s="54">
        <v>4062</v>
      </c>
      <c r="AGF37" s="10">
        <v>0</v>
      </c>
      <c r="AGG37" s="60">
        <f>AGE37+AGF37</f>
        <v>4062</v>
      </c>
      <c r="AGH37" s="54">
        <v>22786</v>
      </c>
      <c r="AGI37" s="10">
        <v>0</v>
      </c>
      <c r="AGJ37" s="60">
        <f>AGH37+AGI37</f>
        <v>22786</v>
      </c>
      <c r="AGK37" s="54">
        <v>8244</v>
      </c>
      <c r="AGL37" s="10">
        <v>0</v>
      </c>
      <c r="AGM37" s="60">
        <f>AGK37+AGL37</f>
        <v>8244</v>
      </c>
      <c r="AGN37" s="54">
        <v>14245</v>
      </c>
      <c r="AGO37" s="10">
        <v>0</v>
      </c>
      <c r="AGP37" s="60">
        <f>AGN37+AGO37</f>
        <v>14245</v>
      </c>
      <c r="AGQ37" s="54">
        <v>4696</v>
      </c>
      <c r="AGR37" s="10">
        <v>0</v>
      </c>
      <c r="AGS37" s="60">
        <f>AGQ37+AGR37</f>
        <v>4696</v>
      </c>
      <c r="AGT37" s="54">
        <v>7105</v>
      </c>
      <c r="AGU37" s="10">
        <v>0</v>
      </c>
      <c r="AGV37" s="60">
        <f>AGT37+AGU37</f>
        <v>7105</v>
      </c>
      <c r="AGW37" s="54">
        <v>21305</v>
      </c>
      <c r="AGX37" s="10">
        <v>0</v>
      </c>
      <c r="AGY37" s="60">
        <f>AGW37+AGX37</f>
        <v>21305</v>
      </c>
      <c r="AGZ37" s="54">
        <v>6731</v>
      </c>
      <c r="AHA37" s="10">
        <v>0</v>
      </c>
      <c r="AHB37" s="60">
        <f>AGZ37+AHA37</f>
        <v>6731</v>
      </c>
      <c r="AHC37" s="54">
        <v>22825</v>
      </c>
      <c r="AHD37" s="10">
        <v>0</v>
      </c>
      <c r="AHE37" s="60">
        <f>AHC37+AHD37</f>
        <v>22825</v>
      </c>
      <c r="AHF37" s="54">
        <v>21796</v>
      </c>
      <c r="AHG37" s="10">
        <v>0</v>
      </c>
      <c r="AHH37" s="60">
        <f>AHF37+AHG37</f>
        <v>21796</v>
      </c>
      <c r="AHI37" s="54">
        <v>12417</v>
      </c>
      <c r="AHJ37" s="10">
        <v>0</v>
      </c>
      <c r="AHK37" s="60">
        <f>AHI37+AHJ37</f>
        <v>12417</v>
      </c>
      <c r="AHL37" s="54">
        <v>8122</v>
      </c>
      <c r="AHM37" s="10">
        <v>0</v>
      </c>
      <c r="AHN37" s="60">
        <f>AHL37+AHM37</f>
        <v>8122</v>
      </c>
      <c r="AHO37" s="54">
        <v>8119</v>
      </c>
      <c r="AHP37" s="10">
        <v>0</v>
      </c>
      <c r="AHQ37" s="60">
        <f>AHO37+AHP37</f>
        <v>8119</v>
      </c>
      <c r="AHR37" s="54">
        <v>16483</v>
      </c>
      <c r="AHS37" s="10">
        <v>0</v>
      </c>
      <c r="AHT37" s="60">
        <f>AHR37+AHS37</f>
        <v>16483</v>
      </c>
      <c r="AHU37" s="54">
        <v>10755</v>
      </c>
      <c r="AHV37" s="10">
        <v>0</v>
      </c>
      <c r="AHW37" s="60">
        <f>AHU37+AHV37</f>
        <v>10755</v>
      </c>
      <c r="AHX37" s="54">
        <v>15677</v>
      </c>
      <c r="AHY37" s="10">
        <v>0</v>
      </c>
      <c r="AHZ37" s="60">
        <f>AHX37+AHY37</f>
        <v>15677</v>
      </c>
      <c r="AIA37" s="54">
        <v>9644</v>
      </c>
      <c r="AIB37" s="10">
        <v>0</v>
      </c>
      <c r="AIC37" s="60">
        <f>AIA37+AIB37</f>
        <v>9644</v>
      </c>
      <c r="AID37" s="54">
        <v>24888</v>
      </c>
      <c r="AIE37" s="10">
        <v>0</v>
      </c>
      <c r="AIF37" s="60">
        <f>AID37+AIE37</f>
        <v>24888</v>
      </c>
      <c r="AIG37" s="54">
        <v>8975</v>
      </c>
      <c r="AIH37" s="10">
        <v>0</v>
      </c>
      <c r="AII37" s="60">
        <f>AIG37+AIH37</f>
        <v>8975</v>
      </c>
    </row>
    <row r="39" spans="1:919" x14ac:dyDescent="0.2">
      <c r="UV39" s="11"/>
      <c r="UW39" s="11"/>
      <c r="UX39" s="11"/>
      <c r="UY39" s="11"/>
      <c r="UZ39" s="11"/>
      <c r="VA39" s="11"/>
      <c r="VB39" s="11"/>
    </row>
  </sheetData>
  <mergeCells count="22">
    <mergeCell ref="AGZ3:AHB3"/>
    <mergeCell ref="AIA3:AIC3"/>
    <mergeCell ref="AHI3:AHK3"/>
    <mergeCell ref="AHF3:AHH3"/>
    <mergeCell ref="AHX3:AHZ3"/>
    <mergeCell ref="AHU3:AHW3"/>
    <mergeCell ref="AIG3:AII3"/>
    <mergeCell ref="AID3:AIF3"/>
    <mergeCell ref="AFS3:AFU3"/>
    <mergeCell ref="AFV3:AFX3"/>
    <mergeCell ref="AGE3:AGG3"/>
    <mergeCell ref="AGH3:AGJ3"/>
    <mergeCell ref="AGW3:AGY3"/>
    <mergeCell ref="AGT3:AGV3"/>
    <mergeCell ref="AGQ3:AGS3"/>
    <mergeCell ref="AGN3:AGP3"/>
    <mergeCell ref="AGK3:AGM3"/>
    <mergeCell ref="AGB3:AGD3"/>
    <mergeCell ref="AHC3:AHE3"/>
    <mergeCell ref="AHR3:AHT3"/>
    <mergeCell ref="AHO3:AHQ3"/>
    <mergeCell ref="AHL3:AHN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5" manualBreakCount="5">
    <brk id="658" max="36" man="1"/>
    <brk id="670" max="36" man="1"/>
    <brk id="718" max="36" man="1"/>
    <brk id="772" max="36" man="1"/>
    <brk id="844" min="2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Barley</vt:lpstr>
      <vt:lpstr>Barley!Print_Area</vt:lpstr>
      <vt:lpstr>Barley!Print_Titles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Hawkins</dc:creator>
  <cp:lastModifiedBy>Chrishaine du Plessis</cp:lastModifiedBy>
  <cp:lastPrinted>2023-04-18T12:10:01Z</cp:lastPrinted>
  <dcterms:created xsi:type="dcterms:W3CDTF">2013-02-26T12:10:54Z</dcterms:created>
  <dcterms:modified xsi:type="dcterms:W3CDTF">2023-05-25T06:18:03Z</dcterms:modified>
</cp:coreProperties>
</file>