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arketing Year\"/>
    </mc:Choice>
  </mc:AlternateContent>
  <bookViews>
    <workbookView xWindow="390" yWindow="795" windowWidth="19815" windowHeight="6165" tabRatio="682"/>
  </bookViews>
  <sheets>
    <sheet name="Wheat prod prog Manufacture" sheetId="3" r:id="rId1"/>
    <sheet name="Wheat prod prog Import" sheetId="2" r:id="rId2"/>
    <sheet name="Wheat prod prog Export" sheetId="1" r:id="rId3"/>
    <sheet name="Chart Wheaten Products" sheetId="9" r:id="rId4"/>
    <sheet name="Sheet1" sheetId="10" state="hidden" r:id="rId5"/>
    <sheet name="Bron Figure" sheetId="7" state="hidden" r:id="rId6"/>
  </sheets>
  <definedNames>
    <definedName name="_xlnm.Print_Area" localSheetId="2">'Wheat prod prog Export'!$A$1:$H$15</definedName>
    <definedName name="_xlnm.Print_Area" localSheetId="1">'Wheat prod prog Import'!$A$1:$H$15</definedName>
    <definedName name="_xlnm.Print_Area" localSheetId="0">'Wheat prod prog Manufacture'!$A$1:$H$15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D13" i="7" s="1"/>
  <c r="C7" i="7"/>
  <c r="C13" i="7"/>
  <c r="C12" i="7"/>
  <c r="C11" i="7"/>
  <c r="C6" i="7"/>
  <c r="C5" i="7"/>
  <c r="C4" i="7"/>
  <c r="C10" i="7" l="1"/>
</calcChain>
</file>

<file path=xl/sharedStrings.xml><?xml version="1.0" encoding="utf-8"?>
<sst xmlns="http://schemas.openxmlformats.org/spreadsheetml/2006/main" count="128" uniqueCount="34">
  <si>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</si>
  <si>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</si>
  <si>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</si>
  <si>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</si>
  <si>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</si>
  <si>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</si>
  <si>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</si>
  <si>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</si>
  <si>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</si>
  <si>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</si>
  <si>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</si>
  <si>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Imported</t>
  </si>
  <si>
    <t>Manufactured</t>
  </si>
  <si>
    <t>WHEATEN  PRODUCTS EXPORTED PER MARKETING YEAR</t>
  </si>
  <si>
    <t>WHEATEN  PRODUCTS IMPORTED PER MARKETING YEAR</t>
  </si>
  <si>
    <t>WHEATEN  PRODUCTS MANUFACTURED PER MARKETING YEAR</t>
  </si>
  <si>
    <t>Whole wheat</t>
  </si>
  <si>
    <t>Brown</t>
  </si>
  <si>
    <t>White</t>
  </si>
  <si>
    <t>Bread Flour</t>
  </si>
  <si>
    <t>Other Products</t>
  </si>
  <si>
    <t>Marketing year: Oct 2015 - Sep 2016</t>
  </si>
  <si>
    <t>Marketing year: Oct 2016 - Sep 2017</t>
  </si>
  <si>
    <t>Progressive: 12 Months</t>
  </si>
  <si>
    <t>Marketing year: Oct 2017 - Sep 2018</t>
  </si>
  <si>
    <t xml:space="preserve">Progressive: 12 Months </t>
  </si>
  <si>
    <t>Marketing year: Oct 2018 - Sep 2019</t>
  </si>
  <si>
    <t>Marketing year: Oct 2019 - Sep 2020</t>
  </si>
  <si>
    <t>Marketing year: Oct 2020 - Sep 2021</t>
  </si>
  <si>
    <t>Date Published: 2021/12/03</t>
  </si>
  <si>
    <t>Marketing year: Oct 2021 - Sep 2022</t>
  </si>
  <si>
    <t>Progressive: 1 Month (Oct)</t>
  </si>
  <si>
    <t>Progressive: 1 Month (Oct )</t>
  </si>
  <si>
    <t>Progressive: 1 Months (Oct)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</si>
</sst>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20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30" applyNumberFormat="0" applyAlignment="0" applyProtection="0"/>
    <xf numFmtId="0" fontId="13" fillId="0" borderId="0" applyNumberFormat="0" applyFill="0" applyBorder="0" applyAlignment="0" applyProtection="0"/>
    <xf numFmtId="0" fontId="14" fillId="0" borderId="31" applyNumberFormat="0" applyFill="0" applyAlignment="0" applyProtection="0"/>
  </cellStyleXfs>
  <cellXfs count="53">
    <xf numFmtId="0" fontId="0" fillId="0" borderId="0" xfId="0" applyFont="1"/>
    <xf numFmtId="0" fontId="1" fillId="0" borderId="0" xfId="22" applyFont="1" applyFill="1"/>
    <xf numFmtId="3" fontId="7" fillId="0" borderId="0" xfId="24" applyNumberFormat="1"/>
    <xf numFmtId="0" fontId="7" fillId="0" borderId="0" xfId="24"/>
    <xf numFmtId="0" fontId="1" fillId="0" borderId="0" xfId="22" applyFont="1" applyFill="1" applyBorder="1"/>
    <xf numFmtId="3" fontId="7" fillId="0" borderId="0" xfId="24" applyNumberFormat="1" applyBorder="1"/>
    <xf numFmtId="3" fontId="1" fillId="0" borderId="0" xfId="22" applyNumberFormat="1" applyFont="1" applyFill="1" applyBorder="1"/>
    <xf numFmtId="3" fontId="1" fillId="0" borderId="0" xfId="22" applyNumberFormat="1" applyFont="1" applyFill="1"/>
    <xf numFmtId="0" fontId="1" fillId="0" borderId="0" xfId="22" applyFont="1" applyFill="1" applyAlignment="1">
      <alignment horizontal="right"/>
    </xf>
    <xf numFmtId="0" fontId="2" fillId="0" borderId="0" xfId="22" applyFont="1" applyFill="1" applyBorder="1"/>
    <xf numFmtId="3" fontId="15" fillId="0" borderId="0" xfId="22" applyNumberFormat="1" applyFont="1" applyFill="1" applyBorder="1"/>
    <xf numFmtId="0" fontId="15" fillId="0" borderId="0" xfId="22" applyFont="1" applyFill="1" applyBorder="1"/>
    <xf numFmtId="0" fontId="16" fillId="0" borderId="0" xfId="0" applyFont="1" applyBorder="1" applyAlignment="1">
      <alignment wrapText="1"/>
    </xf>
    <xf numFmtId="0" fontId="17" fillId="0" borderId="1" xfId="22" applyFont="1" applyFill="1" applyBorder="1"/>
    <xf numFmtId="3" fontId="18" fillId="0" borderId="2" xfId="22" applyNumberFormat="1" applyFont="1" applyFill="1" applyBorder="1"/>
    <xf numFmtId="0" fontId="17" fillId="0" borderId="3" xfId="22" applyFont="1" applyFill="1" applyBorder="1"/>
    <xf numFmtId="3" fontId="18" fillId="0" borderId="4" xfId="22" applyNumberFormat="1" applyFont="1" applyFill="1" applyBorder="1"/>
    <xf numFmtId="0" fontId="17" fillId="0" borderId="5" xfId="22" applyFont="1" applyFill="1" applyBorder="1"/>
    <xf numFmtId="3" fontId="18" fillId="0" borderId="6" xfId="22" applyNumberFormat="1" applyFont="1" applyFill="1" applyBorder="1"/>
    <xf numFmtId="0" fontId="5" fillId="0" borderId="0" xfId="0" applyFont="1"/>
    <xf numFmtId="0" fontId="5" fillId="0" borderId="7" xfId="0" applyFont="1" applyBorder="1" applyAlignment="1">
      <alignment wrapText="1"/>
    </xf>
    <xf numFmtId="165" fontId="6" fillId="0" borderId="8" xfId="0" applyNumberFormat="1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0" fontId="6" fillId="0" borderId="13" xfId="0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5" fillId="4" borderId="16" xfId="0" applyFont="1" applyFill="1" applyBorder="1"/>
    <xf numFmtId="0" fontId="6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5" fillId="4" borderId="19" xfId="0" applyFont="1" applyFill="1" applyBorder="1"/>
    <xf numFmtId="0" fontId="6" fillId="4" borderId="2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5" fillId="4" borderId="22" xfId="0" applyFont="1" applyFill="1" applyBorder="1"/>
    <xf numFmtId="0" fontId="6" fillId="4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65" fontId="6" fillId="0" borderId="24" xfId="0" applyNumberFormat="1" applyFont="1" applyBorder="1"/>
    <xf numFmtId="0" fontId="6" fillId="0" borderId="14" xfId="0" applyFont="1" applyBorder="1"/>
    <xf numFmtId="165" fontId="5" fillId="0" borderId="0" xfId="0" applyNumberFormat="1" applyFont="1"/>
    <xf numFmtId="165" fontId="6" fillId="0" borderId="25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165" fontId="19" fillId="0" borderId="8" xfId="0" applyNumberFormat="1" applyFont="1" applyBorder="1"/>
    <xf numFmtId="165" fontId="19" fillId="0" borderId="24" xfId="0" applyNumberFormat="1" applyFont="1" applyBorder="1"/>
    <xf numFmtId="165" fontId="19" fillId="0" borderId="14" xfId="0" applyNumberFormat="1" applyFont="1" applyBorder="1"/>
    <xf numFmtId="165" fontId="19" fillId="0" borderId="15" xfId="0" applyNumberFormat="1" applyFont="1" applyBorder="1"/>
    <xf numFmtId="165" fontId="19" fillId="0" borderId="32" xfId="0" applyNumberFormat="1" applyFont="1" applyBorder="1"/>
    <xf numFmtId="165" fontId="19" fillId="0" borderId="23" xfId="0" applyNumberFormat="1" applyFont="1" applyBorder="1"/>
  </cellXfs>
  <cellStyles count="36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9" xfId="32"/>
    <cellStyle name="Output 2" xfId="33"/>
    <cellStyle name="Title 2" xfId="34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Wheaten Products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Oct '20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to Sep '21</a:t>
            </a: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75"/>
      <c:rotY val="30"/>
      <c:rAngAx val="0"/>
      <c:perspective val="7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531978365062581"/>
          <c:y val="0.19934079417117725"/>
          <c:w val="0.46936043269874833"/>
          <c:h val="0.718572870737025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924-4F4A-92C5-FCEB3755BF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924-4F4A-92C5-FCEB3755BF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924-4F4A-92C5-FCEB3755BF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924-4F4A-92C5-FCEB3755BF92}"/>
              </c:ext>
            </c:extLst>
          </c:dPt>
          <c:dLbls>
            <c:dLbl>
              <c:idx val="0"/>
              <c:layout>
                <c:manualLayout>
                  <c:x val="2.7309237984096461E-2"/>
                  <c:y val="-1.6723759540649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24-4F4A-92C5-FCEB3755BF92}"/>
                </c:ext>
              </c:extLst>
            </c:dLbl>
            <c:dLbl>
              <c:idx val="1"/>
              <c:layout>
                <c:manualLayout>
                  <c:x val="-6.8273094960241906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24-4F4A-92C5-FCEB3755BF92}"/>
                </c:ext>
              </c:extLst>
            </c:dLbl>
            <c:dLbl>
              <c:idx val="2"/>
              <c:layout>
                <c:manualLayout>
                  <c:x val="-6.8273094960241403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24-4F4A-92C5-FCEB3755BF92}"/>
                </c:ext>
              </c:extLst>
            </c:dLbl>
            <c:dLbl>
              <c:idx val="3"/>
              <c:layout>
                <c:manualLayout>
                  <c:x val="6.8273094960241403E-3"/>
                  <c:y val="-2.0904699425812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24-4F4A-92C5-FCEB3755B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Figure'!$B$7:$B$10</c:f>
              <c:strCache>
                <c:ptCount val="4"/>
                <c:pt idx="0">
                  <c:v>Bread Flour</c:v>
                </c:pt>
                <c:pt idx="1">
                  <c:v>Bran</c:v>
                </c:pt>
                <c:pt idx="2">
                  <c:v>Cake Flour</c:v>
                </c:pt>
                <c:pt idx="3">
                  <c:v>Other Products</c:v>
                </c:pt>
              </c:strCache>
            </c:strRef>
          </c:cat>
          <c:val>
            <c:numRef>
              <c:f>'Bron Figure'!$C$7:$C$10</c:f>
              <c:numCache>
                <c:formatCode>#,##0</c:formatCode>
                <c:ptCount val="4"/>
                <c:pt idx="0">
                  <c:v>1565348</c:v>
                </c:pt>
                <c:pt idx="1">
                  <c:v>680376</c:v>
                </c:pt>
                <c:pt idx="2">
                  <c:v>996311</c:v>
                </c:pt>
                <c:pt idx="3">
                  <c:v>139625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F4A-92C5-FCEB3755BF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1400175</xdr:colOff>
      <xdr:row>0</xdr:row>
      <xdr:rowOff>723900</xdr:rowOff>
    </xdr:to>
    <xdr:pic>
      <xdr:nvPicPr>
        <xdr:cNvPr id="1130" name="WheatLogo12697369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723900</xdr:rowOff>
    </xdr:to>
    <xdr:pic>
      <xdr:nvPicPr>
        <xdr:cNvPr id="2154" name="WheatLogo3820747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723900</xdr:rowOff>
    </xdr:to>
    <xdr:pic>
      <xdr:nvPicPr>
        <xdr:cNvPr id="3178" name="WheatLogo12482579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0.61597</cdr:x>
      <cdr:y>0.94734</cdr:y>
    </cdr:from>
    <cdr:to>
      <cdr:x>0.99471</cdr:x>
      <cdr:y>0.99213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22807" y="5769054"/>
          <a:ext cx="3518842" cy="2727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400" b="1">
              <a:latin typeface="Arial Narrow" panose="020B0606020202030204" pitchFamily="34" charset="0"/>
            </a:rPr>
            <a:t>Total</a:t>
          </a:r>
          <a:r>
            <a:rPr lang="en-ZA" sz="1400" b="1" baseline="0">
              <a:latin typeface="Arial Narrow" panose="020B0606020202030204" pitchFamily="34" charset="0"/>
            </a:rPr>
            <a:t> Products Manufactured:                     ton</a:t>
          </a:r>
          <a:endParaRPr lang="en-ZA" sz="14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0.85475</cdr:x>
      <cdr:y>0.94872</cdr:y>
    </cdr:from>
    <cdr:to>
      <cdr:x>0.95543</cdr:x>
      <cdr:y>0.99088</cdr:y>
    </cdr:to>
    <cdr:sp macro="" textlink="'Bron Figure'!$D$13">
      <cdr:nvSpPr>
        <cdr:cNvPr id="3" name="TextBox 2"/>
        <cdr:cNvSpPr txBox="1"/>
      </cdr:nvSpPr>
      <cdr:spPr>
        <a:xfrm xmlns:a="http://schemas.openxmlformats.org/drawingml/2006/main">
          <a:off x="7941266" y="5777495"/>
          <a:ext cx="935395" cy="25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2C7705-BBD2-4C4B-992D-DF3F7A709D01}" type="TxLink">
            <a:rPr lang="en-US" sz="14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3 381 660</a:t>
          </a:fld>
          <a:endParaRPr lang="en-ZA" sz="14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6"/>
  <sheetViews>
    <sheetView tabSelected="1" zoomScaleNormal="10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2"/>
  <cols>
    <col min="1" max="1" width="34.5703125" style="19" customWidth="1"/>
    <col min="2" max="2" width="31" style="19" bestFit="1" customWidth="1"/>
    <col min="3" max="3" width="30.7109375" style="19" customWidth="1"/>
    <col min="4" max="36" width="30" style="19" customWidth="1"/>
    <col min="37" max="16384" width="9.140625" style="19"/>
  </cols>
  <sheetData>
    <row r="1" spans="1:8" s="29" customFormat="1" ht="88.5" customHeight="1"/>
    <row r="2" spans="1:8" s="29" customFormat="1" ht="52.5" customHeight="1" thickBot="1">
      <c r="A2" s="30" t="s">
        <v>15</v>
      </c>
      <c r="C2" s="31"/>
      <c r="D2" s="31"/>
      <c r="F2" s="46"/>
      <c r="G2" s="46"/>
      <c r="H2" s="46" t="s">
        <v>29</v>
      </c>
    </row>
    <row r="3" spans="1:8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  <c r="G3" s="33" t="s">
        <v>28</v>
      </c>
      <c r="H3" s="33" t="s">
        <v>30</v>
      </c>
    </row>
    <row r="4" spans="1:8" s="29" customFormat="1">
      <c r="A4" s="35"/>
      <c r="B4" s="36" t="s">
        <v>12</v>
      </c>
      <c r="C4" s="36" t="s">
        <v>12</v>
      </c>
      <c r="D4" s="36" t="s">
        <v>12</v>
      </c>
      <c r="E4" s="36" t="s">
        <v>12</v>
      </c>
      <c r="F4" s="36" t="s">
        <v>12</v>
      </c>
      <c r="G4" s="36" t="s">
        <v>12</v>
      </c>
      <c r="H4" s="36" t="s">
        <v>12</v>
      </c>
    </row>
    <row r="5" spans="1:8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  <c r="G5" s="36" t="s">
        <v>1</v>
      </c>
      <c r="H5" s="36" t="s">
        <v>1</v>
      </c>
    </row>
    <row r="6" spans="1:8" s="29" customFormat="1" ht="12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23</v>
      </c>
      <c r="G6" s="39" t="s">
        <v>23</v>
      </c>
      <c r="H6" s="39" t="s">
        <v>31</v>
      </c>
    </row>
    <row r="7" spans="1:8" ht="15.75" thickTop="1">
      <c r="A7" s="40" t="s">
        <v>2</v>
      </c>
      <c r="B7" s="21">
        <v>821935</v>
      </c>
      <c r="C7" s="21">
        <v>859666</v>
      </c>
      <c r="D7" s="21">
        <v>884754</v>
      </c>
      <c r="E7" s="21">
        <v>953185</v>
      </c>
      <c r="F7" s="47">
        <v>1016500</v>
      </c>
      <c r="G7" s="51">
        <v>996311</v>
      </c>
      <c r="H7" s="47">
        <v>86917</v>
      </c>
    </row>
    <row r="8" spans="1:8" ht="15">
      <c r="A8" s="40" t="s">
        <v>3</v>
      </c>
      <c r="B8" s="41">
        <v>16210</v>
      </c>
      <c r="C8" s="41">
        <v>17845</v>
      </c>
      <c r="D8" s="41">
        <v>17169</v>
      </c>
      <c r="E8" s="41">
        <v>19464</v>
      </c>
      <c r="F8" s="48">
        <v>19179</v>
      </c>
      <c r="G8" s="51">
        <v>18302</v>
      </c>
      <c r="H8" s="48">
        <v>1483</v>
      </c>
    </row>
    <row r="9" spans="1:8" ht="15">
      <c r="A9" s="40" t="s">
        <v>4</v>
      </c>
      <c r="B9" s="41">
        <v>1114696</v>
      </c>
      <c r="C9" s="41">
        <v>1086256</v>
      </c>
      <c r="D9" s="41">
        <v>1139270</v>
      </c>
      <c r="E9" s="41">
        <v>1131181</v>
      </c>
      <c r="F9" s="48">
        <v>1174102</v>
      </c>
      <c r="G9" s="51">
        <v>1248521</v>
      </c>
      <c r="H9" s="48">
        <v>104525</v>
      </c>
    </row>
    <row r="10" spans="1:8" ht="15">
      <c r="A10" s="40" t="s">
        <v>5</v>
      </c>
      <c r="B10" s="41">
        <v>402431</v>
      </c>
      <c r="C10" s="41">
        <v>427996</v>
      </c>
      <c r="D10" s="41">
        <v>408574</v>
      </c>
      <c r="E10" s="41">
        <v>396131</v>
      </c>
      <c r="F10" s="48">
        <v>396342</v>
      </c>
      <c r="G10" s="51">
        <v>310121</v>
      </c>
      <c r="H10" s="48">
        <v>22746</v>
      </c>
    </row>
    <row r="11" spans="1:8" ht="15">
      <c r="A11" s="40" t="s">
        <v>6</v>
      </c>
      <c r="B11" s="41">
        <v>141380</v>
      </c>
      <c r="C11" s="41">
        <v>143889</v>
      </c>
      <c r="D11" s="41">
        <v>121959</v>
      </c>
      <c r="E11" s="41">
        <v>108941</v>
      </c>
      <c r="F11" s="48">
        <v>124713</v>
      </c>
      <c r="G11" s="51">
        <v>116786</v>
      </c>
      <c r="H11" s="48">
        <v>10052</v>
      </c>
    </row>
    <row r="12" spans="1:8" ht="15">
      <c r="A12" s="40" t="s">
        <v>7</v>
      </c>
      <c r="B12" s="41">
        <v>3027</v>
      </c>
      <c r="C12" s="41">
        <v>3566</v>
      </c>
      <c r="D12" s="41">
        <v>3196</v>
      </c>
      <c r="E12" s="41">
        <v>5445</v>
      </c>
      <c r="F12" s="48">
        <v>8072</v>
      </c>
      <c r="G12" s="51">
        <v>6706</v>
      </c>
      <c r="H12" s="48">
        <v>431</v>
      </c>
    </row>
    <row r="13" spans="1:8" ht="15">
      <c r="A13" s="40" t="s">
        <v>8</v>
      </c>
      <c r="B13" s="41">
        <v>629298</v>
      </c>
      <c r="C13" s="41">
        <v>630287</v>
      </c>
      <c r="D13" s="41">
        <v>653359</v>
      </c>
      <c r="E13" s="41">
        <v>669835</v>
      </c>
      <c r="F13" s="48">
        <v>703550</v>
      </c>
      <c r="G13" s="51">
        <v>680376</v>
      </c>
      <c r="H13" s="48">
        <v>56529</v>
      </c>
    </row>
    <row r="14" spans="1:8" ht="15.75" thickBot="1">
      <c r="A14" s="40" t="s">
        <v>9</v>
      </c>
      <c r="B14" s="41">
        <v>16334</v>
      </c>
      <c r="C14" s="41">
        <v>18782</v>
      </c>
      <c r="D14" s="41">
        <v>18675</v>
      </c>
      <c r="E14" s="41">
        <v>7192</v>
      </c>
      <c r="F14" s="48">
        <v>4138</v>
      </c>
      <c r="G14" s="51">
        <v>4537</v>
      </c>
      <c r="H14" s="52">
        <v>409</v>
      </c>
    </row>
    <row r="15" spans="1:8" ht="16.5" thickTop="1" thickBot="1">
      <c r="A15" s="42" t="s">
        <v>10</v>
      </c>
      <c r="B15" s="27">
        <v>3145311</v>
      </c>
      <c r="C15" s="27">
        <v>3188287</v>
      </c>
      <c r="D15" s="27">
        <v>3246956</v>
      </c>
      <c r="E15" s="27">
        <v>3291374</v>
      </c>
      <c r="F15" s="49">
        <v>3446596</v>
      </c>
      <c r="G15" s="50">
        <v>3381660</v>
      </c>
      <c r="H15" s="50">
        <v>283092</v>
      </c>
    </row>
    <row r="16" spans="1:8" ht="12.75" thickTop="1"/>
    <row r="17" spans="2:2">
      <c r="B17" s="43"/>
    </row>
    <row r="39" spans="1:1" ht="15.75" customHeight="1"/>
    <row r="46" spans="1:1">
      <c r="A46" s="30"/>
    </row>
  </sheetData>
  <pageMargins left="0.70866141732283472" right="0.70866141732283472" top="0.74803149606299213" bottom="0.31496062992125984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7"/>
  <sheetViews>
    <sheetView zoomScaleNormal="100" workbookViewId="0">
      <pane xSplit="1" ySplit="6" topLeftCell="E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/>
  <cols>
    <col min="1" max="1" width="25.7109375" style="19" customWidth="1"/>
    <col min="2" max="3" width="30.7109375" style="19" customWidth="1"/>
    <col min="4" max="12" width="30" style="19" customWidth="1"/>
    <col min="13" max="16384" width="9.140625" style="19"/>
  </cols>
  <sheetData>
    <row r="1" spans="1:8" s="29" customFormat="1" ht="87" customHeight="1"/>
    <row r="2" spans="1:8" s="29" customFormat="1" ht="45.75" customHeight="1" thickBot="1">
      <c r="A2" s="30" t="s">
        <v>14</v>
      </c>
      <c r="C2" s="31"/>
      <c r="D2" s="31"/>
      <c r="F2" s="46"/>
      <c r="G2" s="46"/>
      <c r="H2" s="46" t="s">
        <v>29</v>
      </c>
    </row>
    <row r="3" spans="1:8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  <c r="G3" s="33" t="s">
        <v>28</v>
      </c>
      <c r="H3" s="33" t="s">
        <v>30</v>
      </c>
    </row>
    <row r="4" spans="1:8" s="29" customFormat="1">
      <c r="A4" s="35"/>
      <c r="B4" s="36" t="s">
        <v>11</v>
      </c>
      <c r="C4" s="36" t="s">
        <v>11</v>
      </c>
      <c r="D4" s="36" t="s">
        <v>11</v>
      </c>
      <c r="E4" s="36" t="s">
        <v>11</v>
      </c>
      <c r="F4" s="36" t="s">
        <v>11</v>
      </c>
      <c r="G4" s="36" t="s">
        <v>11</v>
      </c>
      <c r="H4" s="36" t="s">
        <v>11</v>
      </c>
    </row>
    <row r="5" spans="1:8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  <c r="G5" s="36" t="s">
        <v>1</v>
      </c>
      <c r="H5" s="36" t="s">
        <v>1</v>
      </c>
    </row>
    <row r="6" spans="1:8" s="29" customFormat="1" ht="12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23</v>
      </c>
      <c r="G6" s="39" t="s">
        <v>25</v>
      </c>
      <c r="H6" s="39" t="s">
        <v>32</v>
      </c>
    </row>
    <row r="7" spans="1:8" ht="15" customHeight="1" thickTop="1">
      <c r="A7" s="40" t="s">
        <v>2</v>
      </c>
      <c r="B7" s="44">
        <v>40</v>
      </c>
      <c r="C7" s="41">
        <v>0</v>
      </c>
      <c r="D7" s="41">
        <v>4998</v>
      </c>
      <c r="E7" s="44">
        <v>5934</v>
      </c>
      <c r="F7" s="21">
        <v>5254</v>
      </c>
      <c r="G7" s="21">
        <v>3985</v>
      </c>
      <c r="H7" s="21">
        <v>293</v>
      </c>
    </row>
    <row r="8" spans="1:8" ht="15" customHeight="1">
      <c r="A8" s="40" t="s">
        <v>3</v>
      </c>
      <c r="B8" s="44">
        <v>0</v>
      </c>
      <c r="C8" s="41">
        <v>0</v>
      </c>
      <c r="D8" s="41">
        <v>30</v>
      </c>
      <c r="E8" s="44">
        <v>50</v>
      </c>
      <c r="F8" s="41">
        <v>35</v>
      </c>
      <c r="G8" s="41">
        <v>25</v>
      </c>
      <c r="H8" s="41">
        <v>4</v>
      </c>
    </row>
    <row r="9" spans="1:8" ht="15" customHeight="1">
      <c r="A9" s="40" t="s">
        <v>4</v>
      </c>
      <c r="B9" s="44">
        <v>840</v>
      </c>
      <c r="C9" s="41">
        <v>0</v>
      </c>
      <c r="D9" s="41">
        <v>9740</v>
      </c>
      <c r="E9" s="44">
        <v>11436</v>
      </c>
      <c r="F9" s="41">
        <v>12383</v>
      </c>
      <c r="G9" s="41">
        <v>10116</v>
      </c>
      <c r="H9" s="41">
        <v>824</v>
      </c>
    </row>
    <row r="10" spans="1:8" ht="15" customHeight="1">
      <c r="A10" s="40" t="s">
        <v>5</v>
      </c>
      <c r="B10" s="44">
        <v>40</v>
      </c>
      <c r="C10" s="41">
        <v>0</v>
      </c>
      <c r="D10" s="41">
        <v>8589</v>
      </c>
      <c r="E10" s="44">
        <v>8353</v>
      </c>
      <c r="F10" s="41">
        <v>8088</v>
      </c>
      <c r="G10" s="41">
        <v>7120</v>
      </c>
      <c r="H10" s="41">
        <v>637</v>
      </c>
    </row>
    <row r="11" spans="1:8" ht="15" customHeight="1">
      <c r="A11" s="40" t="s">
        <v>6</v>
      </c>
      <c r="B11" s="44">
        <v>0</v>
      </c>
      <c r="C11" s="41">
        <v>0</v>
      </c>
      <c r="D11" s="41">
        <v>0</v>
      </c>
      <c r="E11" s="44">
        <v>0</v>
      </c>
      <c r="F11" s="41">
        <v>0</v>
      </c>
      <c r="G11" s="41">
        <v>0</v>
      </c>
      <c r="H11" s="41">
        <v>0</v>
      </c>
    </row>
    <row r="12" spans="1:8" ht="15" customHeight="1">
      <c r="A12" s="40" t="s">
        <v>7</v>
      </c>
      <c r="B12" s="44">
        <v>0</v>
      </c>
      <c r="C12" s="41">
        <v>0</v>
      </c>
      <c r="D12" s="41">
        <v>0</v>
      </c>
      <c r="E12" s="44">
        <v>0</v>
      </c>
      <c r="F12" s="41">
        <v>0</v>
      </c>
      <c r="G12" s="41">
        <v>0</v>
      </c>
      <c r="H12" s="41">
        <v>0</v>
      </c>
    </row>
    <row r="13" spans="1:8" ht="15" customHeight="1">
      <c r="A13" s="40" t="s">
        <v>8</v>
      </c>
      <c r="B13" s="44">
        <v>450</v>
      </c>
      <c r="C13" s="41">
        <v>243</v>
      </c>
      <c r="D13" s="41">
        <v>915</v>
      </c>
      <c r="E13" s="44">
        <v>5742</v>
      </c>
      <c r="F13" s="41">
        <v>7329</v>
      </c>
      <c r="G13" s="41">
        <v>7086</v>
      </c>
      <c r="H13" s="41">
        <v>339</v>
      </c>
    </row>
    <row r="14" spans="1:8" ht="15" customHeight="1" thickBot="1">
      <c r="A14" s="40" t="s">
        <v>9</v>
      </c>
      <c r="B14" s="44">
        <v>0</v>
      </c>
      <c r="C14" s="41">
        <v>0</v>
      </c>
      <c r="D14" s="41">
        <v>0</v>
      </c>
      <c r="E14" s="44">
        <v>0</v>
      </c>
      <c r="F14" s="41">
        <v>0</v>
      </c>
      <c r="G14" s="41">
        <v>0</v>
      </c>
      <c r="H14" s="41">
        <v>0</v>
      </c>
    </row>
    <row r="15" spans="1:8" ht="15" customHeight="1" thickTop="1" thickBot="1">
      <c r="A15" s="42" t="s">
        <v>10</v>
      </c>
      <c r="B15" s="28">
        <v>1370</v>
      </c>
      <c r="C15" s="28">
        <v>243</v>
      </c>
      <c r="D15" s="28">
        <v>24272</v>
      </c>
      <c r="E15" s="28">
        <v>31515</v>
      </c>
      <c r="F15" s="27">
        <v>33089</v>
      </c>
      <c r="G15" s="27">
        <v>28332</v>
      </c>
      <c r="H15" s="27">
        <v>2097</v>
      </c>
    </row>
    <row r="16" spans="1:8" ht="12.75" thickTop="1"/>
    <row r="17" ht="13.5" customHeight="1"/>
  </sheetData>
  <pageMargins left="0.70866141732283472" right="0.70866141732283472" top="0.74803149606299213" bottom="0.31496062992125984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6"/>
  <sheetViews>
    <sheetView zoomScaleNormal="100" workbookViewId="0">
      <pane xSplit="1" ySplit="6" topLeftCell="E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2"/>
  <cols>
    <col min="1" max="1" width="25.7109375" style="19" customWidth="1"/>
    <col min="2" max="3" width="30.7109375" style="19" customWidth="1"/>
    <col min="4" max="38" width="30" style="19" customWidth="1"/>
    <col min="39" max="16384" width="9.140625" style="19"/>
  </cols>
  <sheetData>
    <row r="1" spans="1:8" s="29" customFormat="1" ht="95.25" customHeight="1"/>
    <row r="2" spans="1:8" s="29" customFormat="1" ht="33" customHeight="1" thickBot="1">
      <c r="A2" s="30" t="s">
        <v>13</v>
      </c>
      <c r="C2" s="31"/>
      <c r="D2" s="31"/>
      <c r="F2" s="45"/>
      <c r="G2" s="45"/>
      <c r="H2" s="45" t="s">
        <v>29</v>
      </c>
    </row>
    <row r="3" spans="1:8" s="29" customFormat="1" ht="16.5" customHeight="1" thickTop="1">
      <c r="A3" s="32"/>
      <c r="B3" s="33" t="s">
        <v>21</v>
      </c>
      <c r="C3" s="34" t="s">
        <v>22</v>
      </c>
      <c r="D3" s="34" t="s">
        <v>24</v>
      </c>
      <c r="E3" s="33" t="s">
        <v>26</v>
      </c>
      <c r="F3" s="33" t="s">
        <v>27</v>
      </c>
      <c r="G3" s="33" t="s">
        <v>28</v>
      </c>
      <c r="H3" s="33" t="s">
        <v>30</v>
      </c>
    </row>
    <row r="4" spans="1:8" s="29" customFormat="1">
      <c r="A4" s="35"/>
      <c r="B4" s="36" t="s">
        <v>0</v>
      </c>
      <c r="C4" s="37" t="s">
        <v>0</v>
      </c>
      <c r="D4" s="37" t="s">
        <v>0</v>
      </c>
      <c r="E4" s="36" t="s">
        <v>0</v>
      </c>
      <c r="F4" s="36" t="s">
        <v>0</v>
      </c>
      <c r="G4" s="36" t="s">
        <v>0</v>
      </c>
      <c r="H4" s="36" t="s">
        <v>0</v>
      </c>
    </row>
    <row r="5" spans="1:8" s="29" customFormat="1">
      <c r="A5" s="35"/>
      <c r="B5" s="36" t="s">
        <v>1</v>
      </c>
      <c r="C5" s="37" t="s">
        <v>1</v>
      </c>
      <c r="D5" s="37" t="s">
        <v>1</v>
      </c>
      <c r="E5" s="36" t="s">
        <v>1</v>
      </c>
      <c r="F5" s="36" t="s">
        <v>1</v>
      </c>
      <c r="G5" s="36" t="s">
        <v>1</v>
      </c>
      <c r="H5" s="36" t="s">
        <v>1</v>
      </c>
    </row>
    <row r="6" spans="1:8" s="29" customFormat="1" ht="12.75" thickBot="1">
      <c r="A6" s="38"/>
      <c r="B6" s="39" t="s">
        <v>23</v>
      </c>
      <c r="C6" s="39" t="s">
        <v>25</v>
      </c>
      <c r="D6" s="39" t="s">
        <v>23</v>
      </c>
      <c r="E6" s="39" t="s">
        <v>25</v>
      </c>
      <c r="F6" s="39" t="s">
        <v>25</v>
      </c>
      <c r="G6" s="39" t="s">
        <v>25</v>
      </c>
      <c r="H6" s="39" t="s">
        <v>33</v>
      </c>
    </row>
    <row r="7" spans="1:8" ht="15" customHeight="1" thickTop="1">
      <c r="A7" s="20" t="s">
        <v>2</v>
      </c>
      <c r="B7" s="21">
        <v>2125</v>
      </c>
      <c r="C7" s="22">
        <v>1714</v>
      </c>
      <c r="D7" s="22">
        <v>2396</v>
      </c>
      <c r="E7" s="44">
        <v>5667</v>
      </c>
      <c r="F7" s="21">
        <v>4719</v>
      </c>
      <c r="G7" s="21">
        <v>1310</v>
      </c>
      <c r="H7" s="21">
        <v>61</v>
      </c>
    </row>
    <row r="8" spans="1:8" ht="15" customHeight="1">
      <c r="A8" s="20" t="s">
        <v>3</v>
      </c>
      <c r="B8" s="23">
        <v>0</v>
      </c>
      <c r="C8" s="24">
        <v>29</v>
      </c>
      <c r="D8" s="24">
        <v>35</v>
      </c>
      <c r="E8" s="44">
        <v>248</v>
      </c>
      <c r="F8" s="41">
        <v>2201</v>
      </c>
      <c r="G8" s="41">
        <v>3685</v>
      </c>
      <c r="H8" s="41">
        <v>278</v>
      </c>
    </row>
    <row r="9" spans="1:8" ht="15" customHeight="1">
      <c r="A9" s="20" t="s">
        <v>4</v>
      </c>
      <c r="B9" s="23">
        <v>7274</v>
      </c>
      <c r="C9" s="24">
        <v>1966</v>
      </c>
      <c r="D9" s="24">
        <v>8662</v>
      </c>
      <c r="E9" s="44">
        <v>4271</v>
      </c>
      <c r="F9" s="41">
        <v>5612</v>
      </c>
      <c r="G9" s="41">
        <v>4407</v>
      </c>
      <c r="H9" s="41">
        <v>359</v>
      </c>
    </row>
    <row r="10" spans="1:8" ht="15" customHeight="1">
      <c r="A10" s="20" t="s">
        <v>5</v>
      </c>
      <c r="B10" s="23">
        <v>1853</v>
      </c>
      <c r="C10" s="24">
        <v>3796</v>
      </c>
      <c r="D10" s="24">
        <v>19130</v>
      </c>
      <c r="E10" s="44">
        <v>5404</v>
      </c>
      <c r="F10" s="41">
        <v>17019</v>
      </c>
      <c r="G10" s="41">
        <v>11097</v>
      </c>
      <c r="H10" s="41">
        <v>824</v>
      </c>
    </row>
    <row r="11" spans="1:8" ht="15" customHeight="1">
      <c r="A11" s="20" t="s">
        <v>6</v>
      </c>
      <c r="B11" s="23">
        <v>1976</v>
      </c>
      <c r="C11" s="24">
        <v>86</v>
      </c>
      <c r="D11" s="24">
        <v>115</v>
      </c>
      <c r="E11" s="44">
        <v>61</v>
      </c>
      <c r="F11" s="41">
        <v>70</v>
      </c>
      <c r="G11" s="41">
        <v>21</v>
      </c>
      <c r="H11" s="41">
        <v>0</v>
      </c>
    </row>
    <row r="12" spans="1:8" ht="15" customHeight="1">
      <c r="A12" s="20" t="s">
        <v>7</v>
      </c>
      <c r="B12" s="23">
        <v>0</v>
      </c>
      <c r="C12" s="24">
        <v>0</v>
      </c>
      <c r="D12" s="24">
        <v>24</v>
      </c>
      <c r="E12" s="44">
        <v>27</v>
      </c>
      <c r="F12" s="41">
        <v>21</v>
      </c>
      <c r="G12" s="41">
        <v>14</v>
      </c>
      <c r="H12" s="41">
        <v>1</v>
      </c>
    </row>
    <row r="13" spans="1:8" ht="15" customHeight="1">
      <c r="A13" s="20" t="s">
        <v>8</v>
      </c>
      <c r="B13" s="23">
        <v>393</v>
      </c>
      <c r="C13" s="24">
        <v>223</v>
      </c>
      <c r="D13" s="24">
        <v>612</v>
      </c>
      <c r="E13" s="44">
        <v>1118</v>
      </c>
      <c r="F13" s="41">
        <v>1022</v>
      </c>
      <c r="G13" s="41">
        <v>0</v>
      </c>
      <c r="H13" s="41">
        <v>0</v>
      </c>
    </row>
    <row r="14" spans="1:8" ht="15" customHeight="1" thickBot="1">
      <c r="A14" s="20" t="s">
        <v>9</v>
      </c>
      <c r="B14" s="25">
        <v>0</v>
      </c>
      <c r="C14" s="24">
        <v>0</v>
      </c>
      <c r="D14" s="24">
        <v>0</v>
      </c>
      <c r="E14" s="44">
        <v>8</v>
      </c>
      <c r="F14" s="41">
        <v>17</v>
      </c>
      <c r="G14" s="41">
        <v>7</v>
      </c>
      <c r="H14" s="41">
        <v>2</v>
      </c>
    </row>
    <row r="15" spans="1:8" ht="15" customHeight="1" thickTop="1" thickBot="1">
      <c r="A15" s="26" t="s">
        <v>10</v>
      </c>
      <c r="B15" s="27">
        <v>13621</v>
      </c>
      <c r="C15" s="28">
        <v>7814</v>
      </c>
      <c r="D15" s="28">
        <v>30974</v>
      </c>
      <c r="E15" s="28">
        <v>16804</v>
      </c>
      <c r="F15" s="27">
        <v>30681</v>
      </c>
      <c r="G15" s="27">
        <v>20541</v>
      </c>
      <c r="H15" s="27">
        <v>1525</v>
      </c>
    </row>
    <row r="16" spans="1:8" ht="12.75" thickTop="1"/>
  </sheetData>
  <pageMargins left="0.70866141732283472" right="0.70866141732283472" top="0.74803149606299213" bottom="0.31496062992125984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workbookViewId="0">
      <selection activeCell="C14" sqref="C14"/>
    </sheetView>
  </sheetViews>
  <sheetFormatPr defaultColWidth="9.7109375" defaultRowHeight="12.75"/>
  <cols>
    <col min="1" max="1" width="1.28515625" style="1" customWidth="1"/>
    <col min="2" max="2" width="21.28515625" style="1" customWidth="1"/>
    <col min="3" max="7" width="13.7109375" style="1" customWidth="1"/>
    <col min="8" max="8" width="10.5703125" style="1" customWidth="1"/>
    <col min="9" max="10" width="9.140625" style="1" customWidth="1"/>
    <col min="11" max="11" width="11.7109375" style="1" customWidth="1"/>
    <col min="12" max="12" width="11.140625" style="1" bestFit="1" customWidth="1"/>
    <col min="13" max="252" width="9.140625" style="1" customWidth="1"/>
    <col min="253" max="253" width="31.28515625" style="1" customWidth="1"/>
    <col min="254" max="16384" width="9.7109375" style="1"/>
  </cols>
  <sheetData>
    <row r="2" spans="1:12">
      <c r="A2" s="8"/>
      <c r="L2" s="7"/>
    </row>
    <row r="3" spans="1:12">
      <c r="A3" s="8"/>
      <c r="B3" s="9" t="s">
        <v>19</v>
      </c>
      <c r="L3" s="7"/>
    </row>
    <row r="4" spans="1:12" ht="15">
      <c r="A4" s="8"/>
      <c r="B4" s="11" t="s">
        <v>18</v>
      </c>
      <c r="C4" s="10">
        <f>'Wheat prod prog Manufacture'!G9</f>
        <v>1248521</v>
      </c>
      <c r="I4" s="4"/>
      <c r="J4" s="5"/>
      <c r="K4" s="5"/>
      <c r="L4" s="7"/>
    </row>
    <row r="5" spans="1:12" ht="15">
      <c r="A5" s="8"/>
      <c r="B5" s="11" t="s">
        <v>17</v>
      </c>
      <c r="C5" s="10">
        <f>'Wheat prod prog Manufacture'!G10</f>
        <v>310121</v>
      </c>
      <c r="I5" s="4"/>
      <c r="J5" s="5"/>
      <c r="K5" s="5"/>
    </row>
    <row r="6" spans="1:12" ht="15.75" thickBot="1">
      <c r="B6" s="11" t="s">
        <v>16</v>
      </c>
      <c r="C6" s="10">
        <f>'Wheat prod prog Manufacture'!G12</f>
        <v>6706</v>
      </c>
      <c r="I6" s="4"/>
      <c r="J6" s="5"/>
      <c r="K6" s="5"/>
      <c r="L6" s="7"/>
    </row>
    <row r="7" spans="1:12" ht="15">
      <c r="B7" s="13" t="s">
        <v>19</v>
      </c>
      <c r="C7" s="14">
        <f>SUM(C4:C6)</f>
        <v>1565348</v>
      </c>
      <c r="I7" s="4"/>
      <c r="J7" s="5"/>
      <c r="K7" s="5"/>
    </row>
    <row r="8" spans="1:12" ht="15">
      <c r="B8" s="15" t="s">
        <v>8</v>
      </c>
      <c r="C8" s="16">
        <f>'Wheat prod prog Manufacture'!G13</f>
        <v>680376</v>
      </c>
      <c r="I8" s="4"/>
      <c r="J8" s="5"/>
      <c r="K8" s="5"/>
    </row>
    <row r="9" spans="1:12" ht="15">
      <c r="B9" s="15" t="s">
        <v>2</v>
      </c>
      <c r="C9" s="16">
        <f>'Wheat prod prog Manufacture'!G7</f>
        <v>996311</v>
      </c>
      <c r="I9" s="4"/>
      <c r="J9" s="5"/>
      <c r="K9" s="5"/>
    </row>
    <row r="10" spans="1:12" ht="15.75" thickBot="1">
      <c r="B10" s="17" t="s">
        <v>20</v>
      </c>
      <c r="C10" s="18">
        <f>SUM(C11:C13)</f>
        <v>139625</v>
      </c>
      <c r="I10" s="4"/>
      <c r="J10" s="5"/>
      <c r="K10" s="5"/>
    </row>
    <row r="11" spans="1:12" ht="12.75" customHeight="1">
      <c r="B11" s="12" t="s">
        <v>6</v>
      </c>
      <c r="C11" s="10">
        <f>'Wheat prod prog Manufacture'!G11</f>
        <v>116786</v>
      </c>
      <c r="I11" s="4"/>
      <c r="J11" s="5"/>
      <c r="K11" s="5"/>
    </row>
    <row r="12" spans="1:12" ht="15">
      <c r="B12" s="12" t="s">
        <v>3</v>
      </c>
      <c r="C12" s="10">
        <f>'Wheat prod prog Manufacture'!G8</f>
        <v>18302</v>
      </c>
      <c r="I12" s="4"/>
      <c r="J12" s="5"/>
      <c r="K12" s="5"/>
    </row>
    <row r="13" spans="1:12" ht="15">
      <c r="B13" s="12" t="s">
        <v>9</v>
      </c>
      <c r="C13" s="10">
        <f>'Wheat prod prog Manufacture'!G14</f>
        <v>4537</v>
      </c>
      <c r="D13" s="7">
        <f>SUM(C7:C10)</f>
        <v>3381660</v>
      </c>
      <c r="I13" s="4"/>
      <c r="J13" s="5"/>
      <c r="K13" s="5"/>
    </row>
    <row r="14" spans="1:12">
      <c r="C14" s="7"/>
      <c r="I14" s="4"/>
      <c r="J14" s="4"/>
      <c r="K14" s="6"/>
    </row>
    <row r="15" spans="1:12" ht="15">
      <c r="B15" s="3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Wheat prod prog Manufacture</vt:lpstr>
      <vt:lpstr>Wheat prod prog Import</vt:lpstr>
      <vt:lpstr>Wheat prod prog Export</vt:lpstr>
      <vt:lpstr>Sheet1</vt:lpstr>
      <vt:lpstr>Bron Figure</vt:lpstr>
      <vt:lpstr>Chart Wheaten Products</vt:lpstr>
      <vt:lpstr>'Wheat prod prog Export'!Print_Area</vt:lpstr>
      <vt:lpstr>'Wheat prod prog Import'!Print_Area</vt:lpstr>
      <vt:lpstr>'Wheat prod prog Manufacture'!Print_Area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Sphiwe Ntuli</dc:creator>
  <cp:lastModifiedBy>Neo Masango</cp:lastModifiedBy>
  <cp:lastPrinted>2021-12-01T05:58:31Z</cp:lastPrinted>
  <dcterms:created xsi:type="dcterms:W3CDTF">2016-11-23T11:49:15Z</dcterms:created>
  <dcterms:modified xsi:type="dcterms:W3CDTF">2021-12-03T07:20:10Z</dcterms:modified>
</cp:coreProperties>
</file>