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Oilseeds\"/>
    </mc:Choice>
  </mc:AlternateContent>
  <xr:revisionPtr revIDLastSave="0" documentId="8_{FFAFBA07-9463-4922-9A62-7877A3EA1D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IL SEEDS PRODUCTS  MA" sheetId="3" r:id="rId1"/>
    <sheet name="OIL SEEDS PRODUCTS  IM" sheetId="2" r:id="rId2"/>
    <sheet name="OIL SEEDS PRODUCTS  EX" sheetId="1" r:id="rId3"/>
    <sheet name="Graph All Oils" sheetId="17" r:id="rId4"/>
    <sheet name="Graph All Oilcake" sheetId="18" r:id="rId5"/>
    <sheet name="D" sheetId="14" state="hidden" r:id="rId6"/>
  </sheets>
  <definedNames>
    <definedName name="_xlnm.Print_Titles" localSheetId="2">'OIL SEEDS PRODUCTS  EX'!$A:$A</definedName>
    <definedName name="_xlnm.Print_Titles" localSheetId="1">'OIL SEEDS PRODUCTS  IM'!$A:$A</definedName>
    <definedName name="_xlnm.Print_Titles" localSheetId="0">'OIL SEEDS PRODUCTS  MA'!$A:$A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4" l="1"/>
  <c r="B16" i="14"/>
  <c r="B15" i="14"/>
  <c r="B14" i="14"/>
  <c r="B13" i="14"/>
  <c r="B12" i="14"/>
  <c r="B11" i="14"/>
  <c r="B10" i="14"/>
  <c r="B9" i="14"/>
  <c r="B8" i="14"/>
  <c r="B7" i="14"/>
  <c r="B6" i="14"/>
</calcChain>
</file>

<file path=xl/sharedStrings.xml><?xml version="1.0" encoding="utf-8"?>
<sst xmlns="http://schemas.openxmlformats.org/spreadsheetml/2006/main" count="114" uniqueCount="43">
  <si>
    <t>Tons</t>
  </si>
  <si>
    <t>Palm Oil and Derivatives</t>
  </si>
  <si>
    <t>Soybean Oil</t>
  </si>
  <si>
    <t>Sunflower Oil</t>
  </si>
  <si>
    <t>Sunflower Oilcake</t>
  </si>
  <si>
    <t>Coconut Oilcake</t>
  </si>
  <si>
    <t>Palmnut Oilcake</t>
  </si>
  <si>
    <t>Soybean Fullfat</t>
  </si>
  <si>
    <t>Peanut Butter and Paste</t>
  </si>
  <si>
    <t>Total</t>
  </si>
  <si>
    <t>Manufactured</t>
  </si>
  <si>
    <t>Soybean Flours and Meals/ Textured Vegetable Protein</t>
  </si>
  <si>
    <t>Progressive: 12 Months</t>
  </si>
  <si>
    <t xml:space="preserve">Progressive: 12 Months </t>
  </si>
  <si>
    <t>Coconut Oil / Groundnut Oil / Canola Oil / Corn (Maize) Oil / Blends or mixes of Oils which includes one of the above Oils / Biodiesel / Cottonseed Oil</t>
  </si>
  <si>
    <t>Soybean Oilcake / Canola Oilcake / Cottonseed Oilcake</t>
  </si>
  <si>
    <t>Soybean Flours and Meals / Textured Vegetable Protein</t>
  </si>
  <si>
    <t>15  891</t>
  </si>
  <si>
    <t>Soybean Oilcake/ Canola Oilcake/Cottonseed Oilcake</t>
  </si>
  <si>
    <t>Coconut Oil/ Groundnut Oil/ Canola Oil/ Corn (Maize) Oil/ Blends or mixes of Oils which includes one of the above Oils/ Biodiesel/Cottonseed Oil</t>
  </si>
  <si>
    <t>Progressive: Mar 2021 - Feb 2022</t>
  </si>
  <si>
    <t>Progressive:12 Months</t>
  </si>
  <si>
    <t xml:space="preserve">Progressive:12 Months </t>
  </si>
  <si>
    <t>OILSEEDS PRODUCTS
MANUFACTURED
(PER MARKETING YEAR)</t>
  </si>
  <si>
    <t>Mar 2018 - Feb 2019</t>
  </si>
  <si>
    <t>Mar 2019 - Feb 2020</t>
  </si>
  <si>
    <t>Mar 2020- Feb 2021</t>
  </si>
  <si>
    <t xml:space="preserve"> Mar 2021- Feb 2022</t>
  </si>
  <si>
    <t>Mar 2022 - Feb 2023</t>
  </si>
  <si>
    <t>OILSEEDS PRODUCTS
IMPORTED
(PER MARKETING YEAR)</t>
  </si>
  <si>
    <t>Mar 2018- Feb 2019</t>
  </si>
  <si>
    <t>Mar 2020 - Feb 2021</t>
  </si>
  <si>
    <t>Mar 2021- Feb 2022</t>
  </si>
  <si>
    <t>OILSEEDS PRODUCTS
EXPORTED
(PER MARKETING YEAR)</t>
  </si>
  <si>
    <t xml:space="preserve"> Mar 2018 - Feb 2019</t>
  </si>
  <si>
    <t>Soybean Oil/Sunflower Oil</t>
  </si>
  <si>
    <t>Soybean Oilcake /Sunflower Oilcake /Canola Oilcake / Cottonseed Oilcake</t>
  </si>
  <si>
    <t>Soybean Oilcake / Canola Oilcake / Cottonseed Oilcake/Soybean Fullfat</t>
  </si>
  <si>
    <t>Mar 2023 - Feb 2024</t>
  </si>
  <si>
    <t>Published: 2023/06/02</t>
  </si>
  <si>
    <t>Progressive: 2 Months (Mar - Apr)</t>
  </si>
  <si>
    <t>Progressive: 2 Months  (Mar- Apr)</t>
  </si>
  <si>
    <t>Progressive: 2 Months (Mar- Apr)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</si>
</sst>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8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6" fillId="0" borderId="5" xfId="0" applyFont="1" applyBorder="1"/>
    <xf numFmtId="164" fontId="4" fillId="0" borderId="5" xfId="0" applyNumberFormat="1" applyFont="1" applyBorder="1"/>
    <xf numFmtId="0" fontId="4" fillId="0" borderId="9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5" fillId="0" borderId="9" xfId="0" applyFont="1" applyBorder="1" applyAlignment="1">
      <alignment wrapText="1"/>
    </xf>
    <xf numFmtId="164" fontId="4" fillId="0" borderId="9" xfId="0" applyNumberFormat="1" applyFont="1" applyBorder="1"/>
    <xf numFmtId="0" fontId="4" fillId="0" borderId="9" xfId="0" applyFont="1" applyBorder="1"/>
    <xf numFmtId="0" fontId="5" fillId="3" borderId="9" xfId="0" applyFont="1" applyFill="1" applyBorder="1" applyAlignment="1">
      <alignment wrapText="1"/>
    </xf>
    <xf numFmtId="164" fontId="4" fillId="3" borderId="9" xfId="0" applyNumberFormat="1" applyFont="1" applyFill="1" applyBorder="1"/>
    <xf numFmtId="0" fontId="5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164" fontId="5" fillId="0" borderId="7" xfId="0" applyNumberFormat="1" applyFont="1" applyBorder="1"/>
    <xf numFmtId="0" fontId="2" fillId="0" borderId="0" xfId="0" applyFont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4" xfId="0" applyNumberFormat="1" applyFont="1" applyBorder="1"/>
    <xf numFmtId="164" fontId="5" fillId="0" borderId="4" xfId="0" applyNumberFormat="1" applyFont="1" applyBorder="1" applyAlignment="1">
      <alignment horizontal="right"/>
    </xf>
    <xf numFmtId="164" fontId="5" fillId="0" borderId="2" xfId="0" applyNumberFormat="1" applyFont="1" applyBorder="1"/>
    <xf numFmtId="0" fontId="6" fillId="2" borderId="0" xfId="0" applyFont="1" applyFill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ZA" sz="1600" b="1"/>
              <a:t>Oilseeds Products: Oils Manufactured</a:t>
            </a:r>
          </a:p>
          <a:p>
            <a:pPr>
              <a:defRPr sz="1600" b="1"/>
            </a:pPr>
            <a:r>
              <a:rPr lang="en-ZA" sz="1600" b="1"/>
              <a:t>-Mar '22 - Feb '23</a:t>
            </a:r>
          </a:p>
          <a:p>
            <a:pPr>
              <a:defRPr sz="1600" b="1"/>
            </a:pPr>
            <a:r>
              <a:rPr lang="en-ZA" sz="1600" b="1"/>
              <a:t>Ton</a:t>
            </a:r>
          </a:p>
        </c:rich>
      </c:tx>
      <c:layout>
        <c:manualLayout>
          <c:xMode val="edge"/>
          <c:yMode val="edge"/>
          <c:x val="0.35752201233466502"/>
          <c:y val="1.039080641235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62726966821455"/>
          <c:y val="0.19686261430862689"/>
          <c:w val="0.47308734100545125"/>
          <c:h val="0.721107466686449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17-47D9-BEF1-BF5C915830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17-47D9-BEF1-BF5C915830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17-47D9-BEF1-BF5C915830BA}"/>
              </c:ext>
            </c:extLst>
          </c:dPt>
          <c:dLbls>
            <c:dLbl>
              <c:idx val="0"/>
              <c:layout>
                <c:manualLayout>
                  <c:x val="0.1041848290057714"/>
                  <c:y val="0.13362884715171211"/>
                </c:manualLayout>
              </c:layout>
              <c:tx>
                <c:rich>
                  <a:bodyPr/>
                  <a:lstStyle/>
                  <a:p>
                    <a:fld id="{8B353C31-6D29-4FC7-BF96-BF90EC84FAC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8C9ABEC3-D36B-4255-B0B2-87E359A7F25E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32.94%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517-47D9-BEF1-BF5C915830BA}"/>
                </c:ext>
              </c:extLst>
            </c:dLbl>
            <c:dLbl>
              <c:idx val="1"/>
              <c:layout>
                <c:manualLayout>
                  <c:x val="-0.13415303840816631"/>
                  <c:y val="-9.6317781274948222E-2"/>
                </c:manualLayout>
              </c:layout>
              <c:tx>
                <c:rich>
                  <a:bodyPr/>
                  <a:lstStyle/>
                  <a:p>
                    <a:fld id="{64FB10B9-40E7-4D0C-9C1E-5FE671C2B37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18F37D42-538E-4DB4-8E73-F3B19D9C164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57.61%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517-47D9-BEF1-BF5C915830BA}"/>
                </c:ext>
              </c:extLst>
            </c:dLbl>
            <c:dLbl>
              <c:idx val="2"/>
              <c:layout>
                <c:manualLayout>
                  <c:x val="-0.1158503893909813"/>
                  <c:y val="0.10829485130148205"/>
                </c:manualLayout>
              </c:layout>
              <c:tx>
                <c:rich>
                  <a:bodyPr/>
                  <a:lstStyle/>
                  <a:p>
                    <a:fld id="{D02E4896-8F53-4E58-AF77-910F562F6A56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8FF1ED69-CE9B-4B4E-8E40-D3AA879E8A97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9,45%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517-47D9-BEF1-BF5C915830B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(D!$A$7:$A$8,D!$A$9)</c:f>
              <c:strCache>
                <c:ptCount val="3"/>
                <c:pt idx="0">
                  <c:v>Soybean Oil</c:v>
                </c:pt>
                <c:pt idx="1">
                  <c:v>Sunflower Oil</c:v>
                </c:pt>
                <c:pt idx="2">
                  <c:v>Coconut Oil/ Groundnut Oil/ Canola Oil/ Corn (Maize) Oil/ Blends or mixes of Oils which includes one of the above Oils/ Biodiesel/Cottonseed Oil</c:v>
                </c:pt>
              </c:strCache>
            </c:strRef>
          </c:cat>
          <c:val>
            <c:numRef>
              <c:f>(D!$B$7:$B$8,D!$B$9)</c:f>
              <c:numCache>
                <c:formatCode>###\ ###\ ###\ ##0</c:formatCode>
                <c:ptCount val="3"/>
                <c:pt idx="0">
                  <c:v>287762</c:v>
                </c:pt>
                <c:pt idx="1">
                  <c:v>295476</c:v>
                </c:pt>
                <c:pt idx="2">
                  <c:v>67862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17-47D9-BEF1-BF5C915830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ZA" sz="1600"/>
              <a:t>Oilseeds Products: Oilcake Manufactured</a:t>
            </a:r>
          </a:p>
          <a:p>
            <a:pPr>
              <a:defRPr sz="1600"/>
            </a:pPr>
            <a:r>
              <a:rPr lang="en-ZA" sz="1600"/>
              <a:t>-Mar '22 - Feb '23</a:t>
            </a:r>
          </a:p>
          <a:p>
            <a:pPr>
              <a:defRPr sz="1600"/>
            </a:pPr>
            <a:r>
              <a:rPr lang="en-ZA" sz="1600"/>
              <a:t>Ton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7-452F-A41C-55F95B4B2C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7-452F-A41C-55F95B4B2CF0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1400"/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467-452F-A41C-55F95B4B2CF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(D!$A$10,D!$A$13)</c:f>
              <c:strCache>
                <c:ptCount val="2"/>
                <c:pt idx="0">
                  <c:v>Sunflower Oilcake</c:v>
                </c:pt>
                <c:pt idx="1">
                  <c:v>Soybean Oilcake/ Canola Oilcake/Cottonseed Oilcake</c:v>
                </c:pt>
              </c:strCache>
            </c:strRef>
          </c:cat>
          <c:val>
            <c:numRef>
              <c:f>(D!$B$10,D!$B$13)</c:f>
              <c:numCache>
                <c:formatCode>###\ ###\ ###\ ##0</c:formatCode>
                <c:ptCount val="2"/>
                <c:pt idx="0">
                  <c:v>319018</c:v>
                </c:pt>
                <c:pt idx="1">
                  <c:v>1379161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67-452F-A41C-55F95B4B2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 Narrow" panose="020B0606020202030204" pitchFamily="34" charset="0"/>
        </a:defRPr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1343025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1343025</xdr:colOff>
      <xdr:row>0</xdr:row>
      <xdr:rowOff>631763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1344930</xdr:colOff>
      <xdr:row>0</xdr:row>
      <xdr:rowOff>627953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0.60491</cdr:x>
      <cdr:y>0.93233</cdr:y>
    </cdr:from>
    <cdr:to>
      <cdr:x>0.99254</cdr:x>
      <cdr:y>0.99001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614266" y="5669279"/>
          <a:ext cx="3597657" cy="35073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600" b="1">
              <a:ln>
                <a:noFill/>
              </a:ln>
              <a:latin typeface="Arial Narrow" panose="020B0606020202030204" pitchFamily="34" charset="0"/>
              <a:cs typeface="Arial" panose="020B0604020202020204" pitchFamily="34" charset="0"/>
            </a:rPr>
            <a:t>Total Oils Manufactured: 651</a:t>
          </a:r>
          <a:r>
            <a:rPr lang="en-US" sz="1600" b="1" baseline="0">
              <a:ln>
                <a:noFill/>
              </a:ln>
              <a:latin typeface="Arial Narrow" panose="020B0606020202030204" pitchFamily="34" charset="0"/>
              <a:cs typeface="Arial" panose="020B0604020202020204" pitchFamily="34" charset="0"/>
            </a:rPr>
            <a:t> 100</a:t>
          </a:r>
          <a:r>
            <a:rPr lang="en-US" sz="1600" b="1">
              <a:ln>
                <a:noFill/>
              </a:ln>
              <a:latin typeface="Arial Narrow" panose="020B0606020202030204" pitchFamily="34" charset="0"/>
              <a:cs typeface="Arial" panose="020B0604020202020204" pitchFamily="34" charset="0"/>
            </a:rPr>
            <a:t> t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0.55475</cdr:x>
      <cdr:y>0.92982</cdr:y>
    </cdr:from>
    <cdr:to>
      <cdr:x>0.98953</cdr:x>
      <cdr:y>0.99556</cdr:y>
    </cdr:to>
    <cdr:sp macro="" textlink="">
      <cdr:nvSpPr>
        <cdr:cNvPr id="3" name="Flowchart: Process 2"/>
        <cdr:cNvSpPr/>
      </cdr:nvSpPr>
      <cdr:spPr>
        <a:xfrm xmlns:a="http://schemas.openxmlformats.org/drawingml/2006/main">
          <a:off x="5148724" y="5654039"/>
          <a:ext cx="4035262" cy="399721"/>
        </a:xfrm>
        <a:prstGeom xmlns:a="http://schemas.openxmlformats.org/drawingml/2006/main" prst="flowChartProcess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600" b="1">
              <a:latin typeface="Arial Narrow" panose="020B0606020202030204" pitchFamily="34" charset="0"/>
              <a:cs typeface="Arial" panose="020B0604020202020204" pitchFamily="34" charset="0"/>
            </a:rPr>
            <a:t>Total Oilcake Manufactured: 1 698</a:t>
          </a:r>
          <a:r>
            <a:rPr lang="en-US" sz="1600" b="1" baseline="0">
              <a:latin typeface="Arial Narrow" panose="020B0606020202030204" pitchFamily="34" charset="0"/>
              <a:cs typeface="Arial" panose="020B0604020202020204" pitchFamily="34" charset="0"/>
            </a:rPr>
            <a:t> 179</a:t>
          </a:r>
          <a:r>
            <a:rPr lang="en-US" sz="1600" b="1">
              <a:latin typeface="Arial Narrow" panose="020B0606020202030204" pitchFamily="34" charset="0"/>
              <a:cs typeface="Arial" panose="020B0604020202020204" pitchFamily="34" charset="0"/>
            </a:rPr>
            <a:t> 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Normal="100" workbookViewId="0">
      <pane xSplit="1" ySplit="4" topLeftCell="B5" activePane="bottomRight" state="frozen"/>
      <selection activeCell="B23" sqref="B23"/>
      <selection pane="topRight" activeCell="B23" sqref="B23"/>
      <selection pane="bottomLeft" activeCell="B23" sqref="B23"/>
      <selection pane="bottomRight" activeCell="A2" sqref="A2:A4"/>
    </sheetView>
  </sheetViews>
  <sheetFormatPr defaultRowHeight="15"/>
  <cols>
    <col min="1" max="1" width="50.85546875" customWidth="1"/>
    <col min="2" max="7" width="20.7109375" customWidth="1"/>
    <col min="8" max="44" width="30" customWidth="1"/>
  </cols>
  <sheetData>
    <row r="1" spans="1:7" ht="55.5" customHeight="1" thickBot="1">
      <c r="A1" s="16"/>
      <c r="B1" s="16"/>
      <c r="C1" s="16"/>
      <c r="D1" s="16"/>
      <c r="E1" s="16"/>
      <c r="F1" s="26"/>
      <c r="G1" s="26" t="s">
        <v>39</v>
      </c>
    </row>
    <row r="2" spans="1:7" ht="16.5" customHeight="1" thickTop="1">
      <c r="A2" s="29" t="s">
        <v>23</v>
      </c>
      <c r="B2" s="17" t="s">
        <v>24</v>
      </c>
      <c r="C2" s="17" t="s">
        <v>25</v>
      </c>
      <c r="D2" s="17" t="s">
        <v>26</v>
      </c>
      <c r="E2" s="17" t="s">
        <v>27</v>
      </c>
      <c r="F2" s="17" t="s">
        <v>28</v>
      </c>
      <c r="G2" s="17" t="s">
        <v>38</v>
      </c>
    </row>
    <row r="3" spans="1:7">
      <c r="A3" s="30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</row>
    <row r="4" spans="1:7" ht="25.5" thickBot="1">
      <c r="A4" s="31"/>
      <c r="B4" s="2" t="s">
        <v>13</v>
      </c>
      <c r="C4" s="2" t="s">
        <v>13</v>
      </c>
      <c r="D4" s="2" t="s">
        <v>12</v>
      </c>
      <c r="E4" s="2" t="s">
        <v>21</v>
      </c>
      <c r="F4" s="2" t="s">
        <v>12</v>
      </c>
      <c r="G4" s="2" t="s">
        <v>40</v>
      </c>
    </row>
    <row r="5" spans="1:7" s="20" customFormat="1" ht="16.149999999999999" customHeight="1" thickTop="1">
      <c r="A5" s="18" t="s">
        <v>1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</row>
    <row r="6" spans="1:7" s="20" customFormat="1" ht="16.149999999999999" customHeight="1">
      <c r="A6" s="18" t="s">
        <v>2</v>
      </c>
      <c r="B6" s="21">
        <v>180325</v>
      </c>
      <c r="C6" s="21">
        <v>220307</v>
      </c>
      <c r="D6" s="21">
        <v>214912</v>
      </c>
      <c r="E6" s="21">
        <v>261757</v>
      </c>
      <c r="F6" s="21">
        <v>287762</v>
      </c>
      <c r="G6" s="21">
        <v>41872</v>
      </c>
    </row>
    <row r="7" spans="1:7" s="20" customFormat="1" ht="16.149999999999999" customHeight="1">
      <c r="A7" s="18" t="s">
        <v>3</v>
      </c>
      <c r="B7" s="21">
        <v>315406</v>
      </c>
      <c r="C7" s="21">
        <v>234557</v>
      </c>
      <c r="D7" s="21">
        <v>305099</v>
      </c>
      <c r="E7" s="21">
        <v>263060</v>
      </c>
      <c r="F7" s="21">
        <v>295476</v>
      </c>
      <c r="G7" s="21">
        <v>34281</v>
      </c>
    </row>
    <row r="8" spans="1:7" s="20" customFormat="1" ht="45">
      <c r="A8" s="18" t="s">
        <v>14</v>
      </c>
      <c r="B8" s="21">
        <v>51780</v>
      </c>
      <c r="C8" s="21">
        <v>47910</v>
      </c>
      <c r="D8" s="21">
        <v>48762</v>
      </c>
      <c r="E8" s="21">
        <v>68734</v>
      </c>
      <c r="F8" s="21">
        <v>67862</v>
      </c>
      <c r="G8" s="21">
        <v>15018</v>
      </c>
    </row>
    <row r="9" spans="1:7" s="20" customFormat="1" ht="16.149999999999999" customHeight="1">
      <c r="A9" s="18" t="s">
        <v>4</v>
      </c>
      <c r="B9" s="21">
        <v>379395</v>
      </c>
      <c r="C9" s="21">
        <v>276766</v>
      </c>
      <c r="D9" s="21">
        <v>351190</v>
      </c>
      <c r="E9" s="21">
        <v>300155</v>
      </c>
      <c r="F9" s="21">
        <v>319018</v>
      </c>
      <c r="G9" s="21">
        <v>33992</v>
      </c>
    </row>
    <row r="10" spans="1:7" s="20" customFormat="1" ht="16.149999999999999" customHeight="1">
      <c r="A10" s="18" t="s">
        <v>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s="20" customFormat="1" ht="16.149999999999999" customHeight="1">
      <c r="A11" s="18" t="s">
        <v>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s="20" customFormat="1" ht="16.149999999999999" customHeight="1">
      <c r="A12" s="18" t="s">
        <v>15</v>
      </c>
      <c r="B12" s="21">
        <v>847062</v>
      </c>
      <c r="C12" s="21">
        <v>1022415</v>
      </c>
      <c r="D12" s="21">
        <v>1005161</v>
      </c>
      <c r="E12" s="21">
        <v>1237766</v>
      </c>
      <c r="F12" s="21">
        <v>1379161</v>
      </c>
      <c r="G12" s="21">
        <v>202006</v>
      </c>
    </row>
    <row r="13" spans="1:7" s="20" customFormat="1" ht="16.149999999999999" customHeight="1">
      <c r="A13" s="18" t="s">
        <v>16</v>
      </c>
      <c r="B13" s="21">
        <v>38779</v>
      </c>
      <c r="C13" s="21">
        <v>39785</v>
      </c>
      <c r="D13" s="21">
        <v>38724</v>
      </c>
      <c r="E13" s="21">
        <v>41078</v>
      </c>
      <c r="F13" s="21">
        <v>41726</v>
      </c>
      <c r="G13" s="21">
        <v>7412</v>
      </c>
    </row>
    <row r="14" spans="1:7" s="20" customFormat="1" ht="16.149999999999999" customHeight="1">
      <c r="A14" s="18" t="s">
        <v>7</v>
      </c>
      <c r="B14" s="21">
        <v>224233</v>
      </c>
      <c r="C14" s="21">
        <v>194228</v>
      </c>
      <c r="D14" s="21">
        <v>148918</v>
      </c>
      <c r="E14" s="21">
        <v>169604</v>
      </c>
      <c r="F14" s="21">
        <v>173986</v>
      </c>
      <c r="G14" s="21">
        <v>27410</v>
      </c>
    </row>
    <row r="15" spans="1:7" s="20" customFormat="1" ht="16.149999999999999" customHeight="1" thickBot="1">
      <c r="A15" s="18" t="s">
        <v>8</v>
      </c>
      <c r="B15" s="22">
        <v>29734</v>
      </c>
      <c r="C15" s="22">
        <v>28026</v>
      </c>
      <c r="D15" s="22">
        <v>37131</v>
      </c>
      <c r="E15" s="22">
        <v>33700</v>
      </c>
      <c r="F15" s="22">
        <v>30519</v>
      </c>
      <c r="G15" s="22">
        <v>4439</v>
      </c>
    </row>
    <row r="16" spans="1:7" ht="16.5" thickTop="1" thickBot="1">
      <c r="A16" s="5" t="s">
        <v>9</v>
      </c>
      <c r="B16" s="6">
        <v>2066714</v>
      </c>
      <c r="C16" s="6">
        <v>2063994</v>
      </c>
      <c r="D16" s="6">
        <v>2149897</v>
      </c>
      <c r="E16" s="6">
        <v>2375854</v>
      </c>
      <c r="F16" s="6">
        <v>2595510</v>
      </c>
      <c r="G16" s="6">
        <v>366430</v>
      </c>
    </row>
    <row r="17" spans="1:1" ht="15.75" thickTop="1"/>
    <row r="18" spans="1:1" ht="15" customHeight="1">
      <c r="A18" s="3"/>
    </row>
  </sheetData>
  <mergeCells count="1">
    <mergeCell ref="A2:A4"/>
  </mergeCells>
  <pageMargins left="0.23" right="0.23" top="0.74803149606299213" bottom="0.15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"/>
  <sheetViews>
    <sheetView zoomScaleNormal="100" workbookViewId="0">
      <pane xSplit="1" ySplit="4" topLeftCell="B5" activePane="bottomRight" state="frozen"/>
      <selection activeCell="G21" sqref="G21"/>
      <selection pane="topRight" activeCell="G21" sqref="G21"/>
      <selection pane="bottomLeft" activeCell="G21" sqref="G21"/>
      <selection pane="bottomRight" activeCell="A2" sqref="A2:A4"/>
    </sheetView>
  </sheetViews>
  <sheetFormatPr defaultRowHeight="15"/>
  <cols>
    <col min="1" max="1" width="45.85546875" customWidth="1"/>
    <col min="2" max="7" width="20.7109375" customWidth="1"/>
    <col min="8" max="47" width="30" customWidth="1"/>
  </cols>
  <sheetData>
    <row r="1" spans="1:7" ht="55.5" customHeight="1" thickBot="1">
      <c r="A1" s="16"/>
      <c r="B1" s="16"/>
      <c r="C1" s="16"/>
      <c r="D1" s="16"/>
      <c r="E1" s="16"/>
      <c r="F1" s="26"/>
      <c r="G1" s="26" t="s">
        <v>39</v>
      </c>
    </row>
    <row r="2" spans="1:7" ht="19.5" customHeight="1" thickTop="1">
      <c r="A2" s="29" t="s">
        <v>29</v>
      </c>
      <c r="B2" s="17" t="s">
        <v>30</v>
      </c>
      <c r="C2" s="17" t="s">
        <v>25</v>
      </c>
      <c r="D2" s="17" t="s">
        <v>31</v>
      </c>
      <c r="E2" s="17" t="s">
        <v>32</v>
      </c>
      <c r="F2" s="17" t="s">
        <v>28</v>
      </c>
      <c r="G2" s="17" t="s">
        <v>38</v>
      </c>
    </row>
    <row r="3" spans="1:7">
      <c r="A3" s="30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</row>
    <row r="4" spans="1:7" ht="25.5" thickBot="1">
      <c r="A4" s="31"/>
      <c r="B4" s="2" t="s">
        <v>13</v>
      </c>
      <c r="C4" s="2" t="s">
        <v>12</v>
      </c>
      <c r="D4" s="2" t="s">
        <v>12</v>
      </c>
      <c r="E4" s="2" t="s">
        <v>22</v>
      </c>
      <c r="F4" s="2" t="s">
        <v>12</v>
      </c>
      <c r="G4" s="2" t="s">
        <v>41</v>
      </c>
    </row>
    <row r="5" spans="1:7" s="20" customFormat="1" ht="16.149999999999999" customHeight="1" thickTop="1">
      <c r="A5" s="18" t="s">
        <v>1</v>
      </c>
      <c r="B5" s="23">
        <v>536957</v>
      </c>
      <c r="C5" s="23">
        <v>534456</v>
      </c>
      <c r="D5" s="23">
        <v>528067</v>
      </c>
      <c r="E5" s="23">
        <v>524513</v>
      </c>
      <c r="F5" s="23">
        <v>495285</v>
      </c>
      <c r="G5" s="23">
        <v>85188</v>
      </c>
    </row>
    <row r="6" spans="1:7" s="20" customFormat="1" ht="16.149999999999999" customHeight="1">
      <c r="A6" s="18" t="s">
        <v>2</v>
      </c>
      <c r="B6" s="23">
        <v>116828</v>
      </c>
      <c r="C6" s="23">
        <v>90934</v>
      </c>
      <c r="D6" s="23">
        <v>119019</v>
      </c>
      <c r="E6" s="23">
        <v>68481</v>
      </c>
      <c r="F6" s="23">
        <v>0</v>
      </c>
      <c r="G6" s="23">
        <v>0</v>
      </c>
    </row>
    <row r="7" spans="1:7" s="20" customFormat="1" ht="16.149999999999999" customHeight="1">
      <c r="A7" s="27" t="s">
        <v>3</v>
      </c>
      <c r="B7" s="23">
        <v>143635</v>
      </c>
      <c r="C7" s="23">
        <v>244099</v>
      </c>
      <c r="D7" s="23">
        <v>136571</v>
      </c>
      <c r="E7" s="23">
        <v>107808</v>
      </c>
      <c r="F7" s="23">
        <v>0</v>
      </c>
      <c r="G7" s="23">
        <v>0</v>
      </c>
    </row>
    <row r="8" spans="1:7" s="20" customFormat="1" ht="16.149999999999999" customHeight="1">
      <c r="A8" s="27" t="s">
        <v>35</v>
      </c>
      <c r="B8" s="23"/>
      <c r="C8" s="23"/>
      <c r="D8" s="23"/>
      <c r="E8" s="23"/>
      <c r="F8" s="23">
        <v>178054</v>
      </c>
      <c r="G8" s="23">
        <v>23110</v>
      </c>
    </row>
    <row r="9" spans="1:7" s="20" customFormat="1" ht="60">
      <c r="A9" s="18" t="s">
        <v>14</v>
      </c>
      <c r="B9" s="24" t="s">
        <v>17</v>
      </c>
      <c r="C9" s="23">
        <v>14386</v>
      </c>
      <c r="D9" s="23">
        <v>12702</v>
      </c>
      <c r="E9" s="23">
        <v>10035</v>
      </c>
      <c r="F9" s="23">
        <v>5537</v>
      </c>
      <c r="G9" s="23">
        <v>858</v>
      </c>
    </row>
    <row r="10" spans="1:7" s="20" customFormat="1" ht="16.149999999999999" customHeight="1">
      <c r="A10" s="27" t="s">
        <v>4</v>
      </c>
      <c r="B10" s="23">
        <v>48777</v>
      </c>
      <c r="C10" s="23">
        <v>118791</v>
      </c>
      <c r="D10" s="23">
        <v>7049</v>
      </c>
      <c r="E10" s="23">
        <v>55684</v>
      </c>
      <c r="F10" s="23">
        <v>0</v>
      </c>
      <c r="G10" s="23">
        <v>0</v>
      </c>
    </row>
    <row r="11" spans="1:7" s="20" customFormat="1" ht="16.149999999999999" customHeight="1">
      <c r="A11" s="18" t="s">
        <v>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s="20" customFormat="1" ht="16.149999999999999" customHeight="1">
      <c r="A12" s="18" t="s">
        <v>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s="20" customFormat="1" ht="30">
      <c r="A13" s="28" t="s">
        <v>36</v>
      </c>
      <c r="B13" s="23">
        <v>358850</v>
      </c>
      <c r="C13" s="23">
        <v>463478</v>
      </c>
      <c r="D13" s="23">
        <v>401851</v>
      </c>
      <c r="E13" s="23">
        <v>408986</v>
      </c>
      <c r="F13" s="23">
        <v>181566</v>
      </c>
      <c r="G13" s="23">
        <v>35051</v>
      </c>
    </row>
    <row r="14" spans="1:7" s="20" customFormat="1" ht="30">
      <c r="A14" s="18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s="20" customFormat="1" ht="16.149999999999999" customHeight="1">
      <c r="A15" s="18" t="s">
        <v>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s="20" customFormat="1" ht="16.149999999999999" customHeight="1" thickBot="1">
      <c r="A16" s="18" t="s">
        <v>8</v>
      </c>
      <c r="B16" s="25">
        <v>1035</v>
      </c>
      <c r="C16" s="25">
        <v>1391</v>
      </c>
      <c r="D16" s="25">
        <v>1503</v>
      </c>
      <c r="E16" s="25">
        <v>1563</v>
      </c>
      <c r="F16" s="25">
        <v>1969</v>
      </c>
      <c r="G16" s="25">
        <v>686</v>
      </c>
    </row>
    <row r="17" spans="1:7" ht="16.5" thickTop="1" thickBot="1">
      <c r="A17" s="5" t="s">
        <v>9</v>
      </c>
      <c r="B17" s="6">
        <v>1221973</v>
      </c>
      <c r="C17" s="6">
        <v>1467535</v>
      </c>
      <c r="D17" s="6">
        <v>1206762</v>
      </c>
      <c r="E17" s="6">
        <v>1177070</v>
      </c>
      <c r="F17" s="6">
        <v>862411</v>
      </c>
      <c r="G17" s="6">
        <v>144893</v>
      </c>
    </row>
    <row r="18" spans="1:7" ht="15.75" thickTop="1"/>
    <row r="19" spans="1:7" ht="15" customHeight="1">
      <c r="A19" s="3"/>
    </row>
  </sheetData>
  <mergeCells count="1">
    <mergeCell ref="A2:A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"/>
  <sheetViews>
    <sheetView workbookViewId="0">
      <pane xSplit="1" ySplit="4" topLeftCell="B5" activePane="bottomRight" state="frozen"/>
      <selection activeCell="G21" sqref="G21"/>
      <selection pane="topRight" activeCell="G21" sqref="G21"/>
      <selection pane="bottomLeft" activeCell="G21" sqref="G21"/>
      <selection pane="bottomRight" activeCell="G7" sqref="G7"/>
    </sheetView>
  </sheetViews>
  <sheetFormatPr defaultRowHeight="15"/>
  <cols>
    <col min="1" max="1" width="46.28515625" customWidth="1"/>
    <col min="2" max="7" width="20.7109375" customWidth="1"/>
    <col min="8" max="47" width="30" customWidth="1"/>
  </cols>
  <sheetData>
    <row r="1" spans="1:7" ht="55.5" customHeight="1" thickBot="1">
      <c r="A1" s="16"/>
      <c r="B1" s="16"/>
      <c r="C1" s="16"/>
      <c r="D1" s="16"/>
      <c r="E1" s="16"/>
      <c r="F1" s="26"/>
      <c r="G1" s="26" t="s">
        <v>39</v>
      </c>
    </row>
    <row r="2" spans="1:7" ht="18.75" customHeight="1" thickTop="1">
      <c r="A2" s="29" t="s">
        <v>33</v>
      </c>
      <c r="B2" s="4" t="s">
        <v>34</v>
      </c>
      <c r="C2" s="4" t="s">
        <v>25</v>
      </c>
      <c r="D2" s="17" t="s">
        <v>31</v>
      </c>
      <c r="E2" s="17" t="s">
        <v>32</v>
      </c>
      <c r="F2" s="17" t="s">
        <v>28</v>
      </c>
      <c r="G2" s="17" t="s">
        <v>38</v>
      </c>
    </row>
    <row r="3" spans="1:7">
      <c r="A3" s="30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</row>
    <row r="4" spans="1:7" ht="25.5" thickBot="1">
      <c r="A4" s="31"/>
      <c r="B4" s="2" t="s">
        <v>13</v>
      </c>
      <c r="C4" s="2" t="s">
        <v>13</v>
      </c>
      <c r="D4" s="2" t="s">
        <v>12</v>
      </c>
      <c r="E4" s="2" t="s">
        <v>22</v>
      </c>
      <c r="F4" s="2" t="s">
        <v>13</v>
      </c>
      <c r="G4" s="2" t="s">
        <v>42</v>
      </c>
    </row>
    <row r="5" spans="1:7" s="20" customFormat="1" ht="16.149999999999999" customHeight="1" thickTop="1">
      <c r="A5" s="18" t="s">
        <v>1</v>
      </c>
      <c r="B5" s="23">
        <v>15771</v>
      </c>
      <c r="C5" s="23">
        <v>16078</v>
      </c>
      <c r="D5" s="23">
        <v>12476</v>
      </c>
      <c r="E5" s="23">
        <v>14421</v>
      </c>
      <c r="F5" s="23">
        <v>11505</v>
      </c>
      <c r="G5" s="23">
        <v>2074</v>
      </c>
    </row>
    <row r="6" spans="1:7" s="20" customFormat="1" ht="16.149999999999999" customHeight="1">
      <c r="A6" s="18" t="s">
        <v>2</v>
      </c>
      <c r="B6" s="23">
        <v>29459</v>
      </c>
      <c r="C6" s="23">
        <v>17619</v>
      </c>
      <c r="D6" s="23">
        <v>44035</v>
      </c>
      <c r="E6" s="23">
        <v>53889</v>
      </c>
      <c r="F6" s="23">
        <v>0</v>
      </c>
      <c r="G6" s="23">
        <v>0</v>
      </c>
    </row>
    <row r="7" spans="1:7" s="20" customFormat="1" ht="16.149999999999999" customHeight="1">
      <c r="A7" s="27" t="s">
        <v>3</v>
      </c>
      <c r="B7" s="23">
        <v>2169</v>
      </c>
      <c r="C7" s="23">
        <v>3067</v>
      </c>
      <c r="D7" s="23">
        <v>3200</v>
      </c>
      <c r="E7" s="23">
        <v>2971</v>
      </c>
      <c r="F7" s="23">
        <v>0</v>
      </c>
      <c r="G7" s="23">
        <v>0</v>
      </c>
    </row>
    <row r="8" spans="1:7" s="20" customFormat="1" ht="16.149999999999999" customHeight="1">
      <c r="A8" s="27" t="s">
        <v>35</v>
      </c>
      <c r="B8" s="23"/>
      <c r="C8" s="23"/>
      <c r="D8" s="23"/>
      <c r="E8" s="23"/>
      <c r="F8" s="23">
        <v>55531</v>
      </c>
      <c r="G8" s="23">
        <v>15737</v>
      </c>
    </row>
    <row r="9" spans="1:7" s="20" customFormat="1" ht="60">
      <c r="A9" s="18" t="s">
        <v>14</v>
      </c>
      <c r="B9" s="23">
        <v>977</v>
      </c>
      <c r="C9" s="23">
        <v>933</v>
      </c>
      <c r="D9" s="23">
        <v>6679</v>
      </c>
      <c r="E9" s="23">
        <v>12559</v>
      </c>
      <c r="F9" s="23">
        <v>13624</v>
      </c>
      <c r="G9" s="23">
        <v>3265</v>
      </c>
    </row>
    <row r="10" spans="1:7" s="20" customFormat="1" ht="16.149999999999999" customHeight="1">
      <c r="A10" s="18" t="s">
        <v>4</v>
      </c>
      <c r="B10" s="23">
        <v>3464</v>
      </c>
      <c r="C10" s="23">
        <v>3006</v>
      </c>
      <c r="D10" s="23">
        <v>1510</v>
      </c>
      <c r="E10" s="23">
        <v>1755</v>
      </c>
      <c r="F10" s="23">
        <v>0</v>
      </c>
      <c r="G10" s="23">
        <v>0</v>
      </c>
    </row>
    <row r="11" spans="1:7" s="20" customFormat="1" ht="16.149999999999999" customHeight="1">
      <c r="A11" s="18" t="s">
        <v>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s="20" customFormat="1" ht="16.149999999999999" customHeight="1">
      <c r="A12" s="18" t="s">
        <v>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s="20" customFormat="1" ht="30">
      <c r="A13" s="27" t="s">
        <v>37</v>
      </c>
      <c r="B13" s="23">
        <v>11420</v>
      </c>
      <c r="C13" s="23">
        <v>10520</v>
      </c>
      <c r="D13" s="23">
        <v>11547</v>
      </c>
      <c r="E13" s="23">
        <v>18052</v>
      </c>
      <c r="F13" s="23">
        <v>10404</v>
      </c>
      <c r="G13" s="23">
        <v>776</v>
      </c>
    </row>
    <row r="14" spans="1:7" s="20" customFormat="1" ht="16.149999999999999" customHeight="1">
      <c r="A14" s="18" t="s">
        <v>16</v>
      </c>
      <c r="B14" s="23">
        <v>1802</v>
      </c>
      <c r="C14" s="23">
        <v>4108</v>
      </c>
      <c r="D14" s="23">
        <v>5267</v>
      </c>
      <c r="E14" s="23">
        <v>21019</v>
      </c>
      <c r="F14" s="23">
        <v>23619</v>
      </c>
      <c r="G14" s="23">
        <v>2843</v>
      </c>
    </row>
    <row r="15" spans="1:7" s="20" customFormat="1" ht="16.149999999999999" customHeight="1">
      <c r="A15" s="18" t="s">
        <v>7</v>
      </c>
      <c r="B15" s="23">
        <v>7120</v>
      </c>
      <c r="C15" s="23">
        <v>2723</v>
      </c>
      <c r="D15" s="23">
        <v>2742</v>
      </c>
      <c r="E15" s="23">
        <v>3450</v>
      </c>
      <c r="F15" s="23">
        <v>0</v>
      </c>
      <c r="G15" s="23">
        <v>0</v>
      </c>
    </row>
    <row r="16" spans="1:7" s="20" customFormat="1" ht="16.149999999999999" customHeight="1" thickBot="1">
      <c r="A16" s="18" t="s">
        <v>8</v>
      </c>
      <c r="B16" s="25">
        <v>821</v>
      </c>
      <c r="C16" s="25">
        <v>274</v>
      </c>
      <c r="D16" s="25">
        <v>228</v>
      </c>
      <c r="E16" s="25">
        <v>240</v>
      </c>
      <c r="F16" s="25">
        <v>212</v>
      </c>
      <c r="G16" s="25">
        <v>40</v>
      </c>
    </row>
    <row r="17" spans="1:7" ht="16.5" thickTop="1" thickBot="1">
      <c r="A17" s="5" t="s">
        <v>9</v>
      </c>
      <c r="B17" s="6">
        <v>73003</v>
      </c>
      <c r="C17" s="6">
        <v>58328</v>
      </c>
      <c r="D17" s="6">
        <v>87684</v>
      </c>
      <c r="E17" s="6">
        <v>128356</v>
      </c>
      <c r="F17" s="6">
        <v>114895</v>
      </c>
      <c r="G17" s="6">
        <v>24735</v>
      </c>
    </row>
    <row r="18" spans="1:7" ht="15.75" thickTop="1"/>
    <row r="19" spans="1:7" ht="15" customHeight="1">
      <c r="A19" s="3"/>
    </row>
  </sheetData>
  <mergeCells count="1">
    <mergeCell ref="A2:A4"/>
  </mergeCells>
  <pageMargins left="0.70866141732283472" right="0.70866141732283472" top="0.74803149606299213" bottom="0.24" header="0.31496062992125984" footer="0.31496062992125984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workbookViewId="0">
      <selection activeCell="B18" sqref="B18"/>
    </sheetView>
  </sheetViews>
  <sheetFormatPr defaultRowHeight="15"/>
  <cols>
    <col min="1" max="1" width="44.28515625" customWidth="1"/>
    <col min="2" max="2" width="28" customWidth="1"/>
  </cols>
  <sheetData>
    <row r="3" spans="1:2" ht="24.75">
      <c r="A3" s="32"/>
      <c r="B3" s="7" t="s">
        <v>20</v>
      </c>
    </row>
    <row r="4" spans="1:2">
      <c r="A4" s="32"/>
      <c r="B4" s="8" t="s">
        <v>10</v>
      </c>
    </row>
    <row r="5" spans="1:2">
      <c r="A5" s="32"/>
      <c r="B5" s="8" t="s">
        <v>0</v>
      </c>
    </row>
    <row r="6" spans="1:2" ht="15" customHeight="1">
      <c r="A6" s="9" t="s">
        <v>1</v>
      </c>
      <c r="B6" s="10">
        <f>'OIL SEEDS PRODUCTS  MA'!F5</f>
        <v>0</v>
      </c>
    </row>
    <row r="7" spans="1:2" ht="15" customHeight="1">
      <c r="A7" s="12" t="s">
        <v>2</v>
      </c>
      <c r="B7" s="13">
        <f>'OIL SEEDS PRODUCTS  MA'!F6</f>
        <v>287762</v>
      </c>
    </row>
    <row r="8" spans="1:2" ht="15" customHeight="1">
      <c r="A8" s="12" t="s">
        <v>3</v>
      </c>
      <c r="B8" s="13">
        <f>'OIL SEEDS PRODUCTS  MA'!F7</f>
        <v>295476</v>
      </c>
    </row>
    <row r="9" spans="1:2" ht="40.5" customHeight="1">
      <c r="A9" s="12" t="s">
        <v>19</v>
      </c>
      <c r="B9" s="13">
        <f>'OIL SEEDS PRODUCTS  MA'!F8</f>
        <v>67862</v>
      </c>
    </row>
    <row r="10" spans="1:2" ht="15" customHeight="1">
      <c r="A10" s="14" t="s">
        <v>4</v>
      </c>
      <c r="B10" s="15">
        <f>'OIL SEEDS PRODUCTS  MA'!F9</f>
        <v>319018</v>
      </c>
    </row>
    <row r="11" spans="1:2" ht="15" customHeight="1">
      <c r="A11" s="9" t="s">
        <v>5</v>
      </c>
      <c r="B11" s="10">
        <f>'OIL SEEDS PRODUCTS  MA'!F10</f>
        <v>0</v>
      </c>
    </row>
    <row r="12" spans="1:2" ht="15" customHeight="1">
      <c r="A12" s="9" t="s">
        <v>6</v>
      </c>
      <c r="B12" s="10">
        <f>'OIL SEEDS PRODUCTS  MA'!F11</f>
        <v>0</v>
      </c>
    </row>
    <row r="13" spans="1:2" ht="15" customHeight="1">
      <c r="A13" s="14" t="s">
        <v>18</v>
      </c>
      <c r="B13" s="15">
        <f>'OIL SEEDS PRODUCTS  MA'!F12</f>
        <v>1379161</v>
      </c>
    </row>
    <row r="14" spans="1:2" ht="15" customHeight="1">
      <c r="A14" s="9" t="s">
        <v>11</v>
      </c>
      <c r="B14" s="10">
        <f>'OIL SEEDS PRODUCTS  MA'!F13</f>
        <v>41726</v>
      </c>
    </row>
    <row r="15" spans="1:2" ht="15" customHeight="1">
      <c r="A15" s="9" t="s">
        <v>7</v>
      </c>
      <c r="B15" s="10">
        <f>'OIL SEEDS PRODUCTS  MA'!F14</f>
        <v>173986</v>
      </c>
    </row>
    <row r="16" spans="1:2" ht="15" customHeight="1">
      <c r="A16" s="9" t="s">
        <v>8</v>
      </c>
      <c r="B16" s="10">
        <f>'OIL SEEDS PRODUCTS  MA'!F15</f>
        <v>30519</v>
      </c>
    </row>
    <row r="17" spans="1:2" ht="15" customHeight="1">
      <c r="A17" s="11" t="s">
        <v>9</v>
      </c>
      <c r="B17" s="10">
        <f>'OIL SEEDS PRODUCTS  MA'!F16</f>
        <v>2595510</v>
      </c>
    </row>
  </sheetData>
  <mergeCells count="1"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OIL SEEDS PRODUCTS  MA</vt:lpstr>
      <vt:lpstr>OIL SEEDS PRODUCTS  IM</vt:lpstr>
      <vt:lpstr>OIL SEEDS PRODUCTS  EX</vt:lpstr>
      <vt:lpstr>D</vt:lpstr>
      <vt:lpstr>Graph All Oils</vt:lpstr>
      <vt:lpstr>Graph All Oilcake</vt:lpstr>
      <vt:lpstr>'OIL SEEDS PRODUCTS  EX'!Print_Titles</vt:lpstr>
      <vt:lpstr>'OIL SEEDS PRODUCTS  IM'!Print_Titles</vt:lpstr>
      <vt:lpstr>'OIL SEEDS PRODUCTS  MA'!Print_Titles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SAGIS</dc:creator>
  <cp:lastModifiedBy>Duduzile Masuku</cp:lastModifiedBy>
  <cp:lastPrinted>2023-05-29T09:13:13Z</cp:lastPrinted>
  <dcterms:created xsi:type="dcterms:W3CDTF">2017-05-03T11:14:07Z</dcterms:created>
  <dcterms:modified xsi:type="dcterms:W3CDTF">2023-05-30T11:06:07Z</dcterms:modified>
</cp:coreProperties>
</file>