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Oilseeds\Marketing Year\"/>
    </mc:Choice>
  </mc:AlternateContent>
  <bookViews>
    <workbookView xWindow="390" yWindow="795" windowWidth="19425" windowHeight="7125"/>
  </bookViews>
  <sheets>
    <sheet name="OIL SEEDS PRODUCTS  MA" sheetId="3" r:id="rId1"/>
    <sheet name="OIL SEEDS PRODUCTS  IM" sheetId="2" r:id="rId2"/>
    <sheet name="OIL SEEDS PRODUCTS  EX" sheetId="1" r:id="rId3"/>
    <sheet name="Graph All Oils" sheetId="17" r:id="rId4"/>
    <sheet name="Graph All Oilcake" sheetId="18" r:id="rId5"/>
    <sheet name="D" sheetId="14" state="hidden" r:id="rId6"/>
  </sheets>
  <definedNames>
    <definedName name="_xlnm.Print_Titles" localSheetId="2">'OIL SEEDS PRODUCTS  EX'!$A:$A</definedName>
    <definedName name="_xlnm.Print_Titles" localSheetId="1">'OIL SEEDS PRODUCTS  IM'!$A:$A</definedName>
    <definedName name="_xlnm.Print_Titles" localSheetId="0">'OIL SEEDS PRODUCTS  MA'!$A:$A</definedName>
  </definedNames>
  <calcPr calcId="162913"/>
</workbook>
</file>

<file path=xl/calcChain.xml><?xml version="1.0" encoding="utf-8"?>
<calcChain xmlns="http://schemas.openxmlformats.org/spreadsheetml/2006/main">
  <c r="B7" i="14" l="1"/>
  <c r="B6" i="14" l="1"/>
  <c r="B17" i="14"/>
  <c r="B16" i="14"/>
  <c r="B15" i="14"/>
  <c r="B14" i="14"/>
  <c r="B13" i="14"/>
  <c r="B12" i="14"/>
  <c r="B11" i="14"/>
  <c r="B10" i="14"/>
  <c r="B9" i="14"/>
  <c r="B8" i="14"/>
</calcChain>
</file>

<file path=xl/sharedStrings.xml><?xml version="1.0" encoding="utf-8"?>
<sst xmlns="http://schemas.openxmlformats.org/spreadsheetml/2006/main" count="118" uniqueCount="36">
  <si>
    <t>Exported</t>
  </si>
  <si>
    <t>Tons</t>
  </si>
  <si>
    <t>Palm Oil and Derivatives</t>
  </si>
  <si>
    <t>Soybean Oil</t>
  </si>
  <si>
    <t>Sunflower Oil</t>
  </si>
  <si>
    <t>Sunflower Oilcake</t>
  </si>
  <si>
    <t>Coconut Oilcake</t>
  </si>
  <si>
    <t>Palmnut Oilcake</t>
  </si>
  <si>
    <t>Soybean Fullfat</t>
  </si>
  <si>
    <t>Peanut Butter and Paste</t>
  </si>
  <si>
    <t>Total</t>
  </si>
  <si>
    <t>Imported</t>
  </si>
  <si>
    <t>Manufactured</t>
  </si>
  <si>
    <t>Soybean Flours and Meals/ Textured Vegetable Protein</t>
  </si>
  <si>
    <t>Progressive: 12 Months</t>
  </si>
  <si>
    <t>Marketing year:  Mar 2018 - Feb 2019</t>
  </si>
  <si>
    <t>Marketing year:  Mar 2017 - Feb 2018</t>
  </si>
  <si>
    <t>OILSEEDS PRODUCTS MANUFACTURED PER MARKETING YEAR</t>
  </si>
  <si>
    <t>OILSEEDS PRODUCTS IMPORTED PER MARKETING YEAR</t>
  </si>
  <si>
    <t>OILSEEDS PRODUCTS EXPORTED PER MARKETING YEAR</t>
  </si>
  <si>
    <t>Marketing year:  Mar 2018- Feb 2019</t>
  </si>
  <si>
    <t xml:space="preserve">Progressive: 12 Months </t>
  </si>
  <si>
    <t>Marketing year:  Mar 2019 - Feb 2020</t>
  </si>
  <si>
    <t>Marketing year:  Mar 2020- Feb 2021</t>
  </si>
  <si>
    <t>Marketing year:  Mar 2020 - Feb 2021</t>
  </si>
  <si>
    <t>Coconut Oil / Groundnut Oil / Canola Oil / Corn (Maize) Oil / Blends or mixes of Oils which includes one of the above Oils / Biodiesel / Cottonseed Oil</t>
  </si>
  <si>
    <t>Soybean Oilcake / Canola Oilcake / Cottonseed Oilcake</t>
  </si>
  <si>
    <t>Soybean Flours and Meals / Textured Vegetable Protein</t>
  </si>
  <si>
    <t>15  891</t>
  </si>
  <si>
    <t>Soybean Oilcake/ Canola Oilcake/Cottonseed Oilcake</t>
  </si>
  <si>
    <t>Coconut Oil/ Groundnut Oil/ Canola Oil/ Corn (Maize) Oil/ Blends or mixes of Oils which includes one of the above Oils/ Biodiesel/Cottonseed Oil</t>
  </si>
  <si>
    <t>Progressive: 12 Months (Mar-Feb)</t>
  </si>
  <si>
    <t>Marketing year:  Mar 2021- Feb 2022</t>
  </si>
  <si>
    <t>Progressive: Mar 2020 - Feb 2021</t>
  </si>
  <si>
    <t>Date published: 2021/07/02</t>
  </si>
  <si>
    <t>Progressive:3 Months ( Mar -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</si>
</sst>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6">
    <font>
      <sz val="11"/>
      <name val="Calibri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0" borderId="4" xfId="0" applyNumberFormat="1" applyFont="1" applyBorder="1"/>
    <xf numFmtId="164" fontId="2" fillId="0" borderId="7" xfId="0" applyNumberFormat="1" applyFont="1" applyBorder="1"/>
    <xf numFmtId="164" fontId="2" fillId="0" borderId="6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0" borderId="4" xfId="0" applyFont="1" applyBorder="1" applyAlignment="1">
      <alignment wrapText="1"/>
    </xf>
    <xf numFmtId="0" fontId="5" fillId="0" borderId="5" xfId="0" applyFont="1" applyBorder="1"/>
    <xf numFmtId="164" fontId="2" fillId="0" borderId="8" xfId="0" applyNumberFormat="1" applyFon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164" fontId="2" fillId="0" borderId="9" xfId="0" applyNumberFormat="1" applyFont="1" applyBorder="1"/>
    <xf numFmtId="0" fontId="2" fillId="0" borderId="9" xfId="0" applyFont="1" applyBorder="1"/>
    <xf numFmtId="0" fontId="3" fillId="3" borderId="9" xfId="0" applyFont="1" applyFill="1" applyBorder="1" applyAlignment="1">
      <alignment wrapText="1"/>
    </xf>
    <xf numFmtId="164" fontId="2" fillId="3" borderId="9" xfId="0" applyNumberFormat="1" applyFont="1" applyFill="1" applyBorder="1"/>
    <xf numFmtId="0" fontId="3" fillId="4" borderId="9" xfId="0" applyFont="1" applyFill="1" applyBorder="1" applyAlignment="1">
      <alignment wrapText="1"/>
    </xf>
    <xf numFmtId="164" fontId="2" fillId="4" borderId="9" xfId="0" applyNumberFormat="1" applyFont="1" applyFill="1" applyBorder="1"/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Oils Manufactured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-Mar '20 - Feb '21</a:t>
            </a:r>
            <a:endParaRPr lang="en-ZA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sz="14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952526184450061"/>
          <c:y val="1.8744993955026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62726966821455"/>
          <c:y val="0.19686261430862689"/>
          <c:w val="0.47308734100545125"/>
          <c:h val="0.72110746668644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7-47D9-BEF1-BF5C91583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7-47D9-BEF1-BF5C915830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7-47D9-BEF1-BF5C915830BA}"/>
              </c:ext>
            </c:extLst>
          </c:dPt>
          <c:dLbls>
            <c:dLbl>
              <c:idx val="0"/>
              <c:layout>
                <c:manualLayout>
                  <c:x val="0.1041848290057714"/>
                  <c:y val="0.13362884715171211"/>
                </c:manualLayout>
              </c:layout>
              <c:tx>
                <c:rich>
                  <a:bodyPr/>
                  <a:lstStyle/>
                  <a:p>
                    <a:fld id="{8B353C31-6D29-4FC7-BF96-BF90EC84FAC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9ABEC3-D36B-4255-B0B2-87E359A7F25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32.94%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17-47D9-BEF1-BF5C915830BA}"/>
                </c:ext>
              </c:extLst>
            </c:dLbl>
            <c:dLbl>
              <c:idx val="1"/>
              <c:layout>
                <c:manualLayout>
                  <c:x val="-0.13415303840816631"/>
                  <c:y val="-9.6317781274948222E-2"/>
                </c:manualLayout>
              </c:layout>
              <c:tx>
                <c:rich>
                  <a:bodyPr/>
                  <a:lstStyle/>
                  <a:p>
                    <a:fld id="{64FB10B9-40E7-4D0C-9C1E-5FE671C2B37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8F37D42-538E-4DB4-8E73-F3B19D9C164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57.61%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17-47D9-BEF1-BF5C915830BA}"/>
                </c:ext>
              </c:extLst>
            </c:dLbl>
            <c:dLbl>
              <c:idx val="2"/>
              <c:layout>
                <c:manualLayout>
                  <c:x val="-0.11037694411938538"/>
                  <c:y val="5.6080987557784762E-2"/>
                </c:manualLayout>
              </c:layout>
              <c:tx>
                <c:rich>
                  <a:bodyPr/>
                  <a:lstStyle/>
                  <a:p>
                    <a:fld id="{D02E4896-8F53-4E58-AF77-910F562F6A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F1ED69-CE9B-4B4E-8E40-D3AA879E8A9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9,45%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17-47D9-BEF1-BF5C915830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(D!$A$7:$A$8,D!$A$9)</c:f>
              <c:strCache>
                <c:ptCount val="3"/>
                <c:pt idx="0">
                  <c:v>Soybean Oil</c:v>
                </c:pt>
                <c:pt idx="1">
                  <c:v>Sunflower Oil</c:v>
                </c:pt>
                <c:pt idx="2">
                  <c:v>Coconut Oil/ Groundnut Oil/ Canola Oil/ Corn (Maize) Oil/ Blends or mixes of Oils which includes one of the above Oils/ Biodiesel/Cottonseed Oil</c:v>
                </c:pt>
              </c:strCache>
            </c:strRef>
          </c:cat>
          <c:val>
            <c:numRef>
              <c:f>(D!$B$7:$B$8,D!$B$9)</c:f>
              <c:numCache>
                <c:formatCode>###\ ###\ ###\ ##0</c:formatCode>
                <c:ptCount val="3"/>
                <c:pt idx="0">
                  <c:v>214912</c:v>
                </c:pt>
                <c:pt idx="1">
                  <c:v>305099</c:v>
                </c:pt>
                <c:pt idx="2">
                  <c:v>48762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7-47D9-BEF1-BF5C91583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Oilseeds Products: Oilcake Manufactured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0" i="0" baseline="0">
                <a:effectLst/>
              </a:rPr>
              <a:t>-Mar '20 - Feb '21</a:t>
            </a:r>
            <a:endParaRPr lang="en-ZA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Ton</a:t>
            </a:r>
            <a:endParaRPr lang="en-ZA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7-452F-A41C-55F95B4B2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7-452F-A41C-55F95B4B2CF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467-452F-A41C-55F95B4B2C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(D!$A$10,D!$A$13)</c:f>
              <c:strCache>
                <c:ptCount val="2"/>
                <c:pt idx="0">
                  <c:v>Sunflower Oilcake</c:v>
                </c:pt>
                <c:pt idx="1">
                  <c:v>Soybean Oilcake/ Canola Oilcake/Cottonseed Oilcake</c:v>
                </c:pt>
              </c:strCache>
            </c:strRef>
          </c:cat>
          <c:val>
            <c:numRef>
              <c:f>(D!$B$10,D!$B$13)</c:f>
              <c:numCache>
                <c:formatCode>###\ ###\ ###\ ##0</c:formatCode>
                <c:ptCount val="2"/>
                <c:pt idx="0">
                  <c:v>351190</c:v>
                </c:pt>
                <c:pt idx="1">
                  <c:v>1005161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52F-A41C-55F95B4B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914401</xdr:colOff>
      <xdr:row>1</xdr:row>
      <xdr:rowOff>51846</xdr:rowOff>
    </xdr:to>
    <xdr:pic>
      <xdr:nvPicPr>
        <xdr:cNvPr id="2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1" y="0"/>
          <a:ext cx="914400" cy="55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42321</xdr:rowOff>
    </xdr:to>
    <xdr:pic>
      <xdr:nvPicPr>
        <xdr:cNvPr id="3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0" y="0"/>
          <a:ext cx="914400" cy="556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13746</xdr:rowOff>
    </xdr:to>
    <xdr:pic>
      <xdr:nvPicPr>
        <xdr:cNvPr id="3" name="OilseedLogo105761763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68082"/>
        <a:stretch/>
      </xdr:blipFill>
      <xdr:spPr>
        <a:xfrm>
          <a:off x="0" y="0"/>
          <a:ext cx="914400" cy="556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0.60491</cdr:x>
      <cdr:y>0.89664</cdr:y>
    </cdr:from>
    <cdr:to>
      <cdr:x>0.99254</cdr:x>
      <cdr:y>0.99001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860383" y="7694987"/>
          <a:ext cx="2473741" cy="80131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Total Oils Manufactured:568 773 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0.55475</cdr:x>
      <cdr:y>0.92319</cdr:y>
    </cdr:from>
    <cdr:to>
      <cdr:x>0.98953</cdr:x>
      <cdr:y>0.99556</cdr:y>
    </cdr:to>
    <cdr:sp macro="" textlink="">
      <cdr:nvSpPr>
        <cdr:cNvPr id="3" name="Flowchart: Process 2"/>
        <cdr:cNvSpPr/>
      </cdr:nvSpPr>
      <cdr:spPr>
        <a:xfrm xmlns:a="http://schemas.openxmlformats.org/drawingml/2006/main">
          <a:off x="3540276" y="7922840"/>
          <a:ext cx="2774657" cy="621085"/>
        </a:xfrm>
        <a:prstGeom xmlns:a="http://schemas.openxmlformats.org/drawingml/2006/main" prst="flowChartProcess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Total Oilcake Manufactured: 1 356</a:t>
          </a:r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 351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39" customWidth="1"/>
    <col min="2" max="2" width="35.5703125" customWidth="1"/>
    <col min="3" max="3" width="33.5703125" customWidth="1"/>
    <col min="4" max="6" width="32.7109375" customWidth="1"/>
    <col min="7" max="43" width="30" customWidth="1"/>
  </cols>
  <sheetData>
    <row r="1" spans="1:6" ht="39.7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17</v>
      </c>
      <c r="B2" s="9"/>
      <c r="C2" s="8"/>
      <c r="D2" s="8"/>
      <c r="E2" s="8"/>
      <c r="F2" s="8" t="s">
        <v>34</v>
      </c>
    </row>
    <row r="3" spans="1:6" ht="16.5" customHeight="1" thickTop="1">
      <c r="A3" s="27"/>
      <c r="B3" s="7" t="s">
        <v>16</v>
      </c>
      <c r="C3" s="7" t="s">
        <v>15</v>
      </c>
      <c r="D3" s="7" t="s">
        <v>22</v>
      </c>
      <c r="E3" s="7" t="s">
        <v>23</v>
      </c>
      <c r="F3" s="7" t="s">
        <v>32</v>
      </c>
    </row>
    <row r="4" spans="1:6">
      <c r="A4" s="28"/>
      <c r="B4" s="1" t="s">
        <v>12</v>
      </c>
      <c r="C4" s="1" t="s">
        <v>12</v>
      </c>
      <c r="D4" s="1" t="s">
        <v>12</v>
      </c>
      <c r="E4" s="1" t="s">
        <v>12</v>
      </c>
      <c r="F4" s="1" t="s">
        <v>12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21</v>
      </c>
      <c r="E6" s="2" t="s">
        <v>14</v>
      </c>
      <c r="F6" s="2" t="s">
        <v>35</v>
      </c>
    </row>
    <row r="7" spans="1:6" ht="15.75" thickTop="1">
      <c r="A7" s="10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>
      <c r="A8" s="10" t="s">
        <v>3</v>
      </c>
      <c r="B8" s="5">
        <v>152434</v>
      </c>
      <c r="C8" s="5">
        <v>180325</v>
      </c>
      <c r="D8" s="5">
        <v>220307</v>
      </c>
      <c r="E8" s="5">
        <v>214912</v>
      </c>
      <c r="F8" s="5">
        <v>56786</v>
      </c>
    </row>
    <row r="9" spans="1:6">
      <c r="A9" s="10" t="s">
        <v>4</v>
      </c>
      <c r="B9" s="5">
        <v>319052</v>
      </c>
      <c r="C9" s="5">
        <v>315406</v>
      </c>
      <c r="D9" s="5">
        <v>234557</v>
      </c>
      <c r="E9" s="5">
        <v>305099</v>
      </c>
      <c r="F9" s="5">
        <v>81277</v>
      </c>
    </row>
    <row r="10" spans="1:6" ht="60">
      <c r="A10" s="10" t="s">
        <v>25</v>
      </c>
      <c r="B10" s="5">
        <v>55278</v>
      </c>
      <c r="C10" s="5">
        <v>51780</v>
      </c>
      <c r="D10" s="5">
        <v>47910</v>
      </c>
      <c r="E10" s="5">
        <v>48762</v>
      </c>
      <c r="F10" s="5">
        <v>14727</v>
      </c>
    </row>
    <row r="11" spans="1:6">
      <c r="A11" s="10" t="s">
        <v>5</v>
      </c>
      <c r="B11" s="5">
        <v>369122</v>
      </c>
      <c r="C11" s="5">
        <v>379395</v>
      </c>
      <c r="D11" s="5">
        <v>276766</v>
      </c>
      <c r="E11" s="5">
        <v>351190</v>
      </c>
      <c r="F11" s="5">
        <v>91714</v>
      </c>
    </row>
    <row r="12" spans="1:6">
      <c r="A12" s="10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>
      <c r="A13" s="10" t="s">
        <v>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30">
      <c r="A14" s="10" t="s">
        <v>26</v>
      </c>
      <c r="B14" s="5">
        <v>722794</v>
      </c>
      <c r="C14" s="5">
        <v>847062</v>
      </c>
      <c r="D14" s="5">
        <v>1022415</v>
      </c>
      <c r="E14" s="5">
        <v>1005161</v>
      </c>
      <c r="F14" s="5">
        <v>259167</v>
      </c>
    </row>
    <row r="15" spans="1:6" ht="30">
      <c r="A15" s="10" t="s">
        <v>27</v>
      </c>
      <c r="B15" s="5">
        <v>35121</v>
      </c>
      <c r="C15" s="5">
        <v>38779</v>
      </c>
      <c r="D15" s="5">
        <v>39785</v>
      </c>
      <c r="E15" s="5">
        <v>38724</v>
      </c>
      <c r="F15" s="5">
        <v>9904</v>
      </c>
    </row>
    <row r="16" spans="1:6">
      <c r="A16" s="10" t="s">
        <v>8</v>
      </c>
      <c r="B16" s="5">
        <v>155345</v>
      </c>
      <c r="C16" s="5">
        <v>224233</v>
      </c>
      <c r="D16" s="5">
        <v>194228</v>
      </c>
      <c r="E16" s="5">
        <v>148918</v>
      </c>
      <c r="F16" s="5">
        <v>35087</v>
      </c>
    </row>
    <row r="17" spans="1:6" ht="15.75" thickBot="1">
      <c r="A17" s="10" t="s">
        <v>9</v>
      </c>
      <c r="B17" s="12">
        <v>30422</v>
      </c>
      <c r="C17" s="12">
        <v>29734</v>
      </c>
      <c r="D17" s="12">
        <v>28026</v>
      </c>
      <c r="E17" s="12">
        <v>37131</v>
      </c>
      <c r="F17" s="12">
        <v>8826</v>
      </c>
    </row>
    <row r="18" spans="1:6" ht="16.5" thickTop="1" thickBot="1">
      <c r="A18" s="11" t="s">
        <v>10</v>
      </c>
      <c r="B18" s="13">
        <v>1839568</v>
      </c>
      <c r="C18" s="13">
        <v>2066714</v>
      </c>
      <c r="D18" s="13">
        <v>2063994</v>
      </c>
      <c r="E18" s="13">
        <v>2149897</v>
      </c>
      <c r="F18" s="13">
        <v>557488</v>
      </c>
    </row>
    <row r="19" spans="1:6" ht="15.75" thickTop="1"/>
    <row r="20" spans="1:6" ht="15" customHeight="1">
      <c r="A20" s="6"/>
    </row>
  </sheetData>
  <mergeCells count="1">
    <mergeCell ref="A3:A6"/>
  </mergeCells>
  <pageMargins left="0.23" right="0.23" top="0.74803149606299213" bottom="0.15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40" customWidth="1"/>
    <col min="2" max="2" width="33.5703125" customWidth="1"/>
    <col min="3" max="3" width="34.28515625" customWidth="1"/>
    <col min="4" max="6" width="34.7109375" customWidth="1"/>
    <col min="7" max="46" width="30" customWidth="1"/>
  </cols>
  <sheetData>
    <row r="1" spans="1:6" ht="40.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18</v>
      </c>
      <c r="B2" s="9"/>
      <c r="C2" s="8"/>
      <c r="D2" s="8"/>
      <c r="E2" s="8"/>
      <c r="F2" s="8" t="s">
        <v>34</v>
      </c>
    </row>
    <row r="3" spans="1:6" ht="19.5" customHeight="1" thickTop="1">
      <c r="A3" s="27"/>
      <c r="B3" s="7" t="s">
        <v>16</v>
      </c>
      <c r="C3" s="7" t="s">
        <v>20</v>
      </c>
      <c r="D3" s="7" t="s">
        <v>22</v>
      </c>
      <c r="E3" s="7" t="s">
        <v>24</v>
      </c>
      <c r="F3" s="7" t="s">
        <v>32</v>
      </c>
    </row>
    <row r="4" spans="1:6">
      <c r="A4" s="28"/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14</v>
      </c>
      <c r="E6" s="2" t="s">
        <v>14</v>
      </c>
      <c r="F6" s="2" t="s">
        <v>35</v>
      </c>
    </row>
    <row r="7" spans="1:6" ht="15.75" thickTop="1">
      <c r="A7" s="10" t="s">
        <v>2</v>
      </c>
      <c r="B7" s="3">
        <v>323198</v>
      </c>
      <c r="C7" s="3">
        <v>536957</v>
      </c>
      <c r="D7" s="3">
        <v>534456</v>
      </c>
      <c r="E7" s="3">
        <v>528067</v>
      </c>
      <c r="F7" s="3">
        <v>150430</v>
      </c>
    </row>
    <row r="8" spans="1:6">
      <c r="A8" s="10" t="s">
        <v>3</v>
      </c>
      <c r="B8" s="3">
        <v>50123</v>
      </c>
      <c r="C8" s="3">
        <v>116828</v>
      </c>
      <c r="D8" s="3">
        <v>90934</v>
      </c>
      <c r="E8" s="3">
        <v>119019</v>
      </c>
      <c r="F8" s="3">
        <v>17777</v>
      </c>
    </row>
    <row r="9" spans="1:6">
      <c r="A9" s="10" t="s">
        <v>4</v>
      </c>
      <c r="B9" s="3">
        <v>81034</v>
      </c>
      <c r="C9" s="3">
        <v>143635</v>
      </c>
      <c r="D9" s="3">
        <v>244099</v>
      </c>
      <c r="E9" s="3">
        <v>136571</v>
      </c>
      <c r="F9" s="3">
        <v>882</v>
      </c>
    </row>
    <row r="10" spans="1:6" ht="60">
      <c r="A10" s="10" t="s">
        <v>25</v>
      </c>
      <c r="B10" s="3">
        <v>6784</v>
      </c>
      <c r="C10" s="15" t="s">
        <v>28</v>
      </c>
      <c r="D10" s="3">
        <v>14386</v>
      </c>
      <c r="E10" s="3">
        <v>12702</v>
      </c>
      <c r="F10" s="3">
        <v>2796</v>
      </c>
    </row>
    <row r="11" spans="1:6">
      <c r="A11" s="10" t="s">
        <v>5</v>
      </c>
      <c r="B11" s="3">
        <v>24166</v>
      </c>
      <c r="C11" s="3">
        <v>48777</v>
      </c>
      <c r="D11" s="3">
        <v>118791</v>
      </c>
      <c r="E11" s="3">
        <v>7049</v>
      </c>
      <c r="F11" s="3">
        <v>119</v>
      </c>
    </row>
    <row r="12" spans="1:6">
      <c r="A12" s="10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>
      <c r="A13" s="10" t="s">
        <v>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>
      <c r="A14" s="10" t="s">
        <v>26</v>
      </c>
      <c r="B14" s="3">
        <v>438722</v>
      </c>
      <c r="C14" s="3">
        <v>358850</v>
      </c>
      <c r="D14" s="3">
        <v>463478</v>
      </c>
      <c r="E14" s="3">
        <v>401851</v>
      </c>
      <c r="F14" s="3">
        <v>134548</v>
      </c>
    </row>
    <row r="15" spans="1:6" ht="30">
      <c r="A15" s="10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>
      <c r="A16" s="10" t="s">
        <v>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ht="15.75" thickBot="1">
      <c r="A17" s="10" t="s">
        <v>9</v>
      </c>
      <c r="B17" s="14">
        <v>1320</v>
      </c>
      <c r="C17" s="14">
        <v>1035</v>
      </c>
      <c r="D17" s="14">
        <v>1391</v>
      </c>
      <c r="E17" s="14">
        <v>1503</v>
      </c>
      <c r="F17" s="14">
        <v>362</v>
      </c>
    </row>
    <row r="18" spans="1:6" ht="16.5" thickTop="1" thickBot="1">
      <c r="A18" s="11" t="s">
        <v>10</v>
      </c>
      <c r="B18" s="13">
        <v>925347</v>
      </c>
      <c r="C18" s="13">
        <v>1221973</v>
      </c>
      <c r="D18" s="13">
        <v>1467535</v>
      </c>
      <c r="E18" s="13">
        <v>1206762</v>
      </c>
      <c r="F18" s="13">
        <v>306914</v>
      </c>
    </row>
    <row r="19" spans="1:6" ht="15.75" thickTop="1"/>
    <row r="20" spans="1:6" ht="15" customHeight="1">
      <c r="A20" s="6"/>
    </row>
  </sheetData>
  <mergeCells count="1">
    <mergeCell ref="A3:A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xSplit="1" ySplit="6" topLeftCell="D7" activePane="bottomRight" state="frozen"/>
      <selection pane="topRight" activeCell="B1" sqref="B1"/>
      <selection pane="bottomLeft" activeCell="A6" sqref="A6"/>
      <selection pane="bottomRight" activeCell="A3" sqref="A3:A6"/>
    </sheetView>
  </sheetViews>
  <sheetFormatPr defaultRowHeight="15"/>
  <cols>
    <col min="1" max="1" width="39" customWidth="1"/>
    <col min="2" max="2" width="34.140625" customWidth="1"/>
    <col min="3" max="3" width="33.85546875" customWidth="1"/>
    <col min="4" max="6" width="35.140625" customWidth="1"/>
    <col min="7" max="46" width="30" customWidth="1"/>
  </cols>
  <sheetData>
    <row r="1" spans="1:6" ht="42.75" customHeight="1">
      <c r="A1" s="25"/>
      <c r="B1" s="25"/>
      <c r="C1" s="25"/>
      <c r="D1" s="25"/>
      <c r="E1" s="25"/>
      <c r="F1" s="25"/>
    </row>
    <row r="2" spans="1:6" ht="24.95" customHeight="1" thickBot="1">
      <c r="A2" s="26" t="s">
        <v>19</v>
      </c>
      <c r="B2" s="9"/>
      <c r="C2" s="8"/>
      <c r="D2" s="8"/>
      <c r="E2" s="8"/>
      <c r="F2" s="8" t="s">
        <v>34</v>
      </c>
    </row>
    <row r="3" spans="1:6" ht="18.75" customHeight="1" thickTop="1">
      <c r="A3" s="27"/>
      <c r="B3" s="7" t="s">
        <v>16</v>
      </c>
      <c r="C3" s="7" t="s">
        <v>15</v>
      </c>
      <c r="D3" s="7" t="s">
        <v>22</v>
      </c>
      <c r="E3" s="7" t="s">
        <v>24</v>
      </c>
      <c r="F3" s="7" t="s">
        <v>32</v>
      </c>
    </row>
    <row r="4" spans="1:6">
      <c r="A4" s="28"/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>
      <c r="A5" s="28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.75" thickBot="1">
      <c r="A6" s="29"/>
      <c r="B6" s="2" t="s">
        <v>14</v>
      </c>
      <c r="C6" s="2" t="s">
        <v>21</v>
      </c>
      <c r="D6" s="2" t="s">
        <v>21</v>
      </c>
      <c r="E6" s="2" t="s">
        <v>31</v>
      </c>
      <c r="F6" s="2" t="s">
        <v>35</v>
      </c>
    </row>
    <row r="7" spans="1:6" ht="15.75" thickTop="1">
      <c r="A7" s="10" t="s">
        <v>2</v>
      </c>
      <c r="B7" s="3">
        <v>23661</v>
      </c>
      <c r="C7" s="3">
        <v>15771</v>
      </c>
      <c r="D7" s="3">
        <v>16078</v>
      </c>
      <c r="E7" s="3">
        <v>12476</v>
      </c>
      <c r="F7" s="3">
        <v>2277</v>
      </c>
    </row>
    <row r="8" spans="1:6">
      <c r="A8" s="10" t="s">
        <v>3</v>
      </c>
      <c r="B8" s="3">
        <v>33775</v>
      </c>
      <c r="C8" s="3">
        <v>29459</v>
      </c>
      <c r="D8" s="3">
        <v>17619</v>
      </c>
      <c r="E8" s="3">
        <v>44035</v>
      </c>
      <c r="F8" s="3">
        <v>9919</v>
      </c>
    </row>
    <row r="9" spans="1:6">
      <c r="A9" s="10" t="s">
        <v>4</v>
      </c>
      <c r="B9" s="3">
        <v>2151</v>
      </c>
      <c r="C9" s="3">
        <v>2169</v>
      </c>
      <c r="D9" s="3">
        <v>3067</v>
      </c>
      <c r="E9" s="3">
        <v>3200</v>
      </c>
      <c r="F9" s="3">
        <v>1226</v>
      </c>
    </row>
    <row r="10" spans="1:6" ht="60">
      <c r="A10" s="10" t="s">
        <v>25</v>
      </c>
      <c r="B10" s="3">
        <v>2308</v>
      </c>
      <c r="C10" s="3">
        <v>977</v>
      </c>
      <c r="D10" s="3">
        <v>933</v>
      </c>
      <c r="E10" s="3">
        <v>6679</v>
      </c>
      <c r="F10" s="3">
        <v>3507</v>
      </c>
    </row>
    <row r="11" spans="1:6">
      <c r="A11" s="10" t="s">
        <v>5</v>
      </c>
      <c r="B11" s="3">
        <v>2343</v>
      </c>
      <c r="C11" s="3">
        <v>3464</v>
      </c>
      <c r="D11" s="3">
        <v>3006</v>
      </c>
      <c r="E11" s="3">
        <v>1510</v>
      </c>
      <c r="F11" s="3">
        <v>758</v>
      </c>
    </row>
    <row r="12" spans="1:6">
      <c r="A12" s="10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>
      <c r="A13" s="10" t="s">
        <v>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>
      <c r="A14" s="10" t="s">
        <v>26</v>
      </c>
      <c r="B14" s="3">
        <v>13141</v>
      </c>
      <c r="C14" s="3">
        <v>11420</v>
      </c>
      <c r="D14" s="3">
        <v>10520</v>
      </c>
      <c r="E14" s="3">
        <v>11547</v>
      </c>
      <c r="F14" s="3">
        <v>2920</v>
      </c>
    </row>
    <row r="15" spans="1:6" ht="30">
      <c r="A15" s="10" t="s">
        <v>27</v>
      </c>
      <c r="B15" s="3">
        <v>0</v>
      </c>
      <c r="C15" s="3">
        <v>1802</v>
      </c>
      <c r="D15" s="3">
        <v>4108</v>
      </c>
      <c r="E15" s="3">
        <v>5267</v>
      </c>
      <c r="F15" s="3">
        <v>1271</v>
      </c>
    </row>
    <row r="16" spans="1:6">
      <c r="A16" s="10" t="s">
        <v>8</v>
      </c>
      <c r="B16" s="3">
        <v>4904</v>
      </c>
      <c r="C16" s="3">
        <v>7120</v>
      </c>
      <c r="D16" s="3">
        <v>2723</v>
      </c>
      <c r="E16" s="3">
        <v>2742</v>
      </c>
      <c r="F16" s="3">
        <v>631</v>
      </c>
    </row>
    <row r="17" spans="1:6" ht="15.75" thickBot="1">
      <c r="A17" s="10" t="s">
        <v>9</v>
      </c>
      <c r="B17" s="14">
        <v>345</v>
      </c>
      <c r="C17" s="14">
        <v>821</v>
      </c>
      <c r="D17" s="14">
        <v>274</v>
      </c>
      <c r="E17" s="14">
        <v>228</v>
      </c>
      <c r="F17" s="14">
        <v>47</v>
      </c>
    </row>
    <row r="18" spans="1:6" ht="16.5" thickTop="1" thickBot="1">
      <c r="A18" s="11" t="s">
        <v>10</v>
      </c>
      <c r="B18" s="13">
        <v>82628</v>
      </c>
      <c r="C18" s="13">
        <v>73003</v>
      </c>
      <c r="D18" s="13">
        <v>58328</v>
      </c>
      <c r="E18" s="13">
        <v>87684</v>
      </c>
      <c r="F18" s="13">
        <v>22556</v>
      </c>
    </row>
    <row r="19" spans="1:6" ht="15.75" thickTop="1"/>
    <row r="20" spans="1:6" ht="15" customHeight="1">
      <c r="A20" s="6"/>
    </row>
  </sheetData>
  <mergeCells count="1">
    <mergeCell ref="A3:A6"/>
  </mergeCells>
  <pageMargins left="0.70866141732283472" right="0.70866141732283472" top="0.74803149606299213" bottom="0.24" header="0.31496062992125984" footer="0.31496062992125984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topLeftCell="A4" workbookViewId="0">
      <selection activeCell="B8" sqref="B8"/>
    </sheetView>
  </sheetViews>
  <sheetFormatPr defaultRowHeight="15"/>
  <cols>
    <col min="1" max="1" width="44.28515625" customWidth="1"/>
    <col min="2" max="2" width="28" customWidth="1"/>
  </cols>
  <sheetData>
    <row r="3" spans="1:2" ht="24.75">
      <c r="A3" s="30"/>
      <c r="B3" s="16" t="s">
        <v>33</v>
      </c>
    </row>
    <row r="4" spans="1:2">
      <c r="A4" s="30"/>
      <c r="B4" s="17" t="s">
        <v>12</v>
      </c>
    </row>
    <row r="5" spans="1:2">
      <c r="A5" s="30"/>
      <c r="B5" s="17" t="s">
        <v>1</v>
      </c>
    </row>
    <row r="6" spans="1:2" ht="15" customHeight="1">
      <c r="A6" s="18" t="s">
        <v>2</v>
      </c>
      <c r="B6" s="19">
        <f>'OIL SEEDS PRODUCTS  MA'!E7</f>
        <v>0</v>
      </c>
    </row>
    <row r="7" spans="1:2" ht="15" customHeight="1">
      <c r="A7" s="21" t="s">
        <v>3</v>
      </c>
      <c r="B7" s="22">
        <f>'OIL SEEDS PRODUCTS  MA'!E8</f>
        <v>214912</v>
      </c>
    </row>
    <row r="8" spans="1:2" ht="15" customHeight="1">
      <c r="A8" s="21" t="s">
        <v>4</v>
      </c>
      <c r="B8" s="22">
        <f>'OIL SEEDS PRODUCTS  MA'!E9</f>
        <v>305099</v>
      </c>
    </row>
    <row r="9" spans="1:2" ht="40.5" customHeight="1">
      <c r="A9" s="21" t="s">
        <v>30</v>
      </c>
      <c r="B9" s="22">
        <f>'OIL SEEDS PRODUCTS  MA'!E10</f>
        <v>48762</v>
      </c>
    </row>
    <row r="10" spans="1:2" ht="15" customHeight="1">
      <c r="A10" s="23" t="s">
        <v>5</v>
      </c>
      <c r="B10" s="24">
        <f>'OIL SEEDS PRODUCTS  MA'!E11</f>
        <v>351190</v>
      </c>
    </row>
    <row r="11" spans="1:2" ht="15" customHeight="1">
      <c r="A11" s="18" t="s">
        <v>6</v>
      </c>
      <c r="B11" s="19">
        <f>'OIL SEEDS PRODUCTS  MA'!E12</f>
        <v>0</v>
      </c>
    </row>
    <row r="12" spans="1:2" ht="15" customHeight="1">
      <c r="A12" s="18" t="s">
        <v>7</v>
      </c>
      <c r="B12" s="19">
        <f>'OIL SEEDS PRODUCTS  MA'!E13</f>
        <v>0</v>
      </c>
    </row>
    <row r="13" spans="1:2" ht="15" customHeight="1">
      <c r="A13" s="23" t="s">
        <v>29</v>
      </c>
      <c r="B13" s="24">
        <f>'OIL SEEDS PRODUCTS  MA'!E14</f>
        <v>1005161</v>
      </c>
    </row>
    <row r="14" spans="1:2" ht="15" customHeight="1">
      <c r="A14" s="18" t="s">
        <v>13</v>
      </c>
      <c r="B14" s="19">
        <f>'OIL SEEDS PRODUCTS  MA'!E15</f>
        <v>38724</v>
      </c>
    </row>
    <row r="15" spans="1:2" ht="15" customHeight="1">
      <c r="A15" s="18" t="s">
        <v>8</v>
      </c>
      <c r="B15" s="19">
        <f>'OIL SEEDS PRODUCTS  MA'!E16</f>
        <v>148918</v>
      </c>
    </row>
    <row r="16" spans="1:2" ht="15" customHeight="1">
      <c r="A16" s="18" t="s">
        <v>9</v>
      </c>
      <c r="B16" s="19">
        <f>'OIL SEEDS PRODUCTS  MA'!E17</f>
        <v>37131</v>
      </c>
    </row>
    <row r="17" spans="1:2" ht="15" customHeight="1">
      <c r="A17" s="20" t="s">
        <v>10</v>
      </c>
      <c r="B17" s="19">
        <f>'OIL SEEDS PRODUCTS  MA'!E18</f>
        <v>2149897</v>
      </c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OIL SEEDS PRODUCTS  MA</vt:lpstr>
      <vt:lpstr>OIL SEEDS PRODUCTS  IM</vt:lpstr>
      <vt:lpstr>OIL SEEDS PRODUCTS  EX</vt:lpstr>
      <vt:lpstr>D</vt:lpstr>
      <vt:lpstr>Graph All Oils</vt:lpstr>
      <vt:lpstr>Graph All Oilcake</vt:lpstr>
      <vt:lpstr>'OIL SEEDS PRODUCTS  EX'!Print_Titles</vt:lpstr>
      <vt:lpstr>'OIL SEEDS PRODUCTS  IM'!Print_Titles</vt:lpstr>
      <vt:lpstr>'OIL SEEDS PRODUCTS  MA'!Print_Titles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Neo Masango</cp:lastModifiedBy>
  <cp:lastPrinted>2020-07-01T07:55:29Z</cp:lastPrinted>
  <dcterms:created xsi:type="dcterms:W3CDTF">2017-05-03T11:14:07Z</dcterms:created>
  <dcterms:modified xsi:type="dcterms:W3CDTF">2021-07-02T07:53:31Z</dcterms:modified>
</cp:coreProperties>
</file>