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Maize\"/>
    </mc:Choice>
  </mc:AlternateContent>
  <xr:revisionPtr revIDLastSave="0" documentId="8_{F1B7272E-68B9-4FC3-A77A-A35157E5BB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ze Prod. p|m Manuf." sheetId="6" r:id="rId1"/>
    <sheet name="M.Prod. p|m Import" sheetId="7" r:id="rId2"/>
    <sheet name="M.Prod. p|m Export" sheetId="9" r:id="rId3"/>
    <sheet name="D" sheetId="1" state="hidden" r:id="rId4"/>
  </sheets>
  <definedNames>
    <definedName name="_xlnm.Print_Area" localSheetId="2">'M.Prod. p|m Export'!$HD$1:$MN$17</definedName>
    <definedName name="_xlnm.Print_Area" localSheetId="1">'M.Prod. p|m Import'!$HD$1:$MN$37</definedName>
    <definedName name="_xlnm.Print_Area" localSheetId="0">'Maize Prod. p|m Manuf.'!$HD$2:$MN$17</definedName>
    <definedName name="_xlnm.Print_Titles" localSheetId="2">'M.Prod. p|m Export'!$A:$A,'M.Prod. p|m Export'!$1:$1</definedName>
    <definedName name="_xlnm.Print_Titles" localSheetId="1">'M.Prod. p|m Import'!$A:$A,'M.Prod. p|m Import'!$1:$1</definedName>
    <definedName name="_xlnm.Print_Titles" localSheetId="0">'Maize Prod. p|m Manuf.'!$A:$A,'Maize Prod. p|m Manuf.'!$1:$1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F27" i="1"/>
  <c r="D27" i="1"/>
  <c r="F32" i="1"/>
  <c r="G32" i="1" s="1"/>
  <c r="E40" i="1" s="1"/>
  <c r="D32" i="1"/>
  <c r="E32" i="1" s="1"/>
  <c r="D40" i="1" s="1"/>
  <c r="F31" i="1"/>
  <c r="D31" i="1"/>
  <c r="F30" i="1"/>
  <c r="L25" i="1" s="1"/>
  <c r="D4" i="1"/>
  <c r="F29" i="1"/>
  <c r="L24" i="1" s="1"/>
  <c r="L27" i="1" s="1"/>
  <c r="D5" i="1"/>
  <c r="F28" i="1"/>
  <c r="D28" i="1"/>
  <c r="F26" i="1"/>
  <c r="L4" i="1"/>
  <c r="D24" i="1"/>
  <c r="E24" i="1" s="1"/>
  <c r="E33" i="1" s="1"/>
  <c r="D15" i="1"/>
  <c r="D14" i="1"/>
  <c r="L6" i="1"/>
  <c r="F25" i="1"/>
  <c r="G27" i="1" s="1"/>
  <c r="E38" i="1" s="1"/>
  <c r="L5" i="1"/>
  <c r="D26" i="1"/>
  <c r="D29" i="1"/>
  <c r="K24" i="1" s="1"/>
  <c r="K27" i="1" s="1"/>
  <c r="D30" i="1"/>
  <c r="K25" i="1" s="1"/>
  <c r="D9" i="1"/>
  <c r="D25" i="1"/>
  <c r="E27" i="1" s="1"/>
  <c r="D38" i="1" s="1"/>
  <c r="D10" i="1"/>
  <c r="L7" i="1"/>
  <c r="F33" i="1"/>
  <c r="F24" i="1"/>
  <c r="G24" i="1" s="1"/>
  <c r="G33" i="1" s="1"/>
  <c r="D33" i="1"/>
  <c r="L10" i="1"/>
  <c r="L8" i="1" l="1"/>
  <c r="D8" i="1"/>
  <c r="D18" i="1"/>
  <c r="D11" i="1"/>
  <c r="K26" i="1"/>
  <c r="L26" i="1"/>
  <c r="D37" i="1"/>
  <c r="D41" i="1" s="1"/>
  <c r="E37" i="1"/>
  <c r="E41" i="1" s="1"/>
  <c r="E31" i="1"/>
  <c r="D39" i="1" s="1"/>
  <c r="G31" i="1"/>
  <c r="E39" i="1" s="1"/>
  <c r="EK37" i="7"/>
</calcChain>
</file>

<file path=xl/sharedStrings.xml><?xml version="1.0" encoding="utf-8"?>
<sst xmlns="http://schemas.openxmlformats.org/spreadsheetml/2006/main" count="2894" uniqueCount="182">
  <si>
    <t>White</t>
  </si>
  <si>
    <t>Yellow</t>
  </si>
  <si>
    <t>Super</t>
  </si>
  <si>
    <t>Maize Chop</t>
  </si>
  <si>
    <t>Special</t>
  </si>
  <si>
    <t>Maize Rice</t>
  </si>
  <si>
    <t>Sifted</t>
  </si>
  <si>
    <t>Maize Grits</t>
  </si>
  <si>
    <t>Other</t>
  </si>
  <si>
    <t>Total (excl Chop)</t>
  </si>
  <si>
    <t>Total</t>
  </si>
  <si>
    <t>Samp</t>
  </si>
  <si>
    <t>Sifted Maize Meal</t>
  </si>
  <si>
    <t>Special Maize Meal</t>
  </si>
  <si>
    <t>Super Maize Meal</t>
  </si>
  <si>
    <t>Unsifted Maize Meal</t>
  </si>
  <si>
    <t>Tons</t>
  </si>
  <si>
    <t>White
Maize</t>
  </si>
  <si>
    <t>Yellow
Maize</t>
  </si>
  <si>
    <t>Total
Maize</t>
  </si>
  <si>
    <t>Jul 2015</t>
  </si>
  <si>
    <t>Aug 2015</t>
  </si>
  <si>
    <t>Sep 2015</t>
  </si>
  <si>
    <t>Oct 2015</t>
  </si>
  <si>
    <t>Nov 2015</t>
  </si>
  <si>
    <t>Other maize products intended for Human consumption</t>
  </si>
  <si>
    <t>Chop</t>
  </si>
  <si>
    <t>Total (incl Chop)</t>
  </si>
  <si>
    <t>Total (Excl Chop)</t>
  </si>
  <si>
    <t>Rice, Grits, Samp</t>
  </si>
  <si>
    <t>White Maize</t>
  </si>
  <si>
    <t>Yellow Maize</t>
  </si>
  <si>
    <t>Graph Products</t>
  </si>
  <si>
    <t>White &amp; Yellow</t>
  </si>
  <si>
    <t>Other Products</t>
  </si>
  <si>
    <t>Other= Other products + Sifted + Unsifted Meal</t>
  </si>
  <si>
    <t>Other Meal</t>
  </si>
  <si>
    <t>White Maize Meal</t>
  </si>
  <si>
    <t>Yellow Maize Meal</t>
  </si>
  <si>
    <t>Maize Meal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</si>
  <si>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</si>
  <si>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</si>
  <si>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</si>
  <si>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</si>
  <si>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</si>
  <si>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</si>
  <si>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</si>
  <si>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</si>
  <si>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</si>
  <si>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</si>
  <si>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</si>
  <si>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</si>
  <si>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</si>
  <si>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</si>
  <si>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</si>
  <si>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* Total Yellow Maize Rice / Maize Grits / Samp</t>
  </si>
  <si>
    <t>*</t>
  </si>
  <si>
    <t>* Included total for yellow rice, grits and samp</t>
  </si>
  <si>
    <t>Mar 2017</t>
  </si>
  <si>
    <t xml:space="preserve"> 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</si>
  <si>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</si>
  <si>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</si>
  <si>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</si>
  <si>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</si>
  <si>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</si>
  <si>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</si>
  <si>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</si>
  <si>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</si>
  <si>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</si>
  <si>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</si>
  <si>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</si>
  <si>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</si>
  <si>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</si>
  <si>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</si>
  <si>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</si>
  <si>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</si>
  <si>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</si>
  <si>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</si>
  <si>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</si>
  <si>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</si>
  <si>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</si>
  <si>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</si>
  <si>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</si>
  <si>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</si>
  <si>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</si>
  <si>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</si>
  <si>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</si>
  <si>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</si>
  <si>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</si>
  <si>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</si>
  <si>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</si>
  <si>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</si>
  <si>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</si>
  <si>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</si>
  <si>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</si>
  <si>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Feb  2020</t>
  </si>
  <si>
    <t>Mar 2020</t>
  </si>
  <si>
    <t>Apr 2020</t>
  </si>
  <si>
    <t>May 2020</t>
  </si>
  <si>
    <t>May  2020</t>
  </si>
  <si>
    <t>June  2020</t>
  </si>
  <si>
    <t>June 2020</t>
  </si>
  <si>
    <t>July  2020</t>
  </si>
  <si>
    <t>July 2020</t>
  </si>
  <si>
    <t>Aug 2020</t>
  </si>
  <si>
    <t>Aug  2020</t>
  </si>
  <si>
    <t>Sep 2020</t>
  </si>
  <si>
    <t>Sep  2020</t>
  </si>
  <si>
    <t>Oct 2020</t>
  </si>
  <si>
    <t>Oct  2020</t>
  </si>
  <si>
    <t>Nov 2020</t>
  </si>
  <si>
    <t>Nov  2020</t>
  </si>
  <si>
    <t>Dec 2020</t>
  </si>
  <si>
    <t>Dec  2020</t>
  </si>
  <si>
    <t>Jan 2021</t>
  </si>
  <si>
    <t>Jan  2021</t>
  </si>
  <si>
    <t>Feb 2021</t>
  </si>
  <si>
    <t>Feb  2021</t>
  </si>
  <si>
    <t>Mar  2021</t>
  </si>
  <si>
    <t>Mar 2021</t>
  </si>
  <si>
    <t>Apr 2021</t>
  </si>
  <si>
    <t>Apr  2021</t>
  </si>
  <si>
    <t>May 2021</t>
  </si>
  <si>
    <t>May  2021</t>
  </si>
  <si>
    <t>Jun  2021</t>
  </si>
  <si>
    <t>Jun 2021</t>
  </si>
  <si>
    <t>Jul 2021</t>
  </si>
  <si>
    <t>Jul  2021</t>
  </si>
  <si>
    <t>Aug 2021</t>
  </si>
  <si>
    <t>Aug  2021</t>
  </si>
  <si>
    <t>Sep 2021</t>
  </si>
  <si>
    <t>Sep  2021</t>
  </si>
  <si>
    <t>Oct 2021</t>
  </si>
  <si>
    <t>Oct  2021</t>
  </si>
  <si>
    <t>Nov 2021</t>
  </si>
  <si>
    <t>Nov  2021</t>
  </si>
  <si>
    <t>Dec 2021</t>
  </si>
  <si>
    <t>Jan 2022</t>
  </si>
  <si>
    <t>MAIZE PRODUCTS
MANUFACTURED
(PER MONTH)</t>
  </si>
  <si>
    <t>MAIZE PRODUCTS
IMPORTED
(PER MONTH)</t>
  </si>
  <si>
    <t>MAIZE PRODUCTS
EXPORTED
(PER MONTH)</t>
  </si>
  <si>
    <t>Apr 2022</t>
  </si>
  <si>
    <t>Mar 2022</t>
  </si>
  <si>
    <t>Feb 2022</t>
  </si>
  <si>
    <t xml:space="preserve"> May 2022</t>
  </si>
  <si>
    <t xml:space="preserve"> Feb 2022</t>
  </si>
  <si>
    <t xml:space="preserve"> Aug 2022</t>
  </si>
  <si>
    <t xml:space="preserve"> Sep 2022</t>
  </si>
  <si>
    <t xml:space="preserve"> Jun 2022</t>
  </si>
  <si>
    <t xml:space="preserve"> Jul 2022</t>
  </si>
  <si>
    <t xml:space="preserve"> Oct 2022</t>
  </si>
  <si>
    <t xml:space="preserve"> Nov 2022</t>
  </si>
  <si>
    <t xml:space="preserve"> Dec 2022</t>
  </si>
  <si>
    <t xml:space="preserve"> Jan 2023</t>
  </si>
  <si>
    <t xml:space="preserve"> Feb 2023</t>
  </si>
  <si>
    <t xml:space="preserve"> Mar 2023</t>
  </si>
  <si>
    <t xml:space="preserve"> Apr 2023</t>
  </si>
  <si>
    <t xml:space="preserve"> May 2023</t>
  </si>
  <si>
    <t xml:space="preserve"> Jun 2023</t>
  </si>
  <si>
    <t xml:space="preserve"> Jul 2023</t>
  </si>
  <si>
    <t xml:space="preserve"> Aug 2023</t>
  </si>
  <si>
    <t xml:space="preserve"> Sep 2023</t>
  </si>
  <si>
    <t xml:space="preserve"> Oct 2023</t>
  </si>
  <si>
    <t xml:space="preserve"> Nov 2023</t>
  </si>
  <si>
    <t xml:space="preserve"> Dec 2023</t>
  </si>
  <si>
    <t xml:space="preserve"> Jan 2024</t>
  </si>
  <si>
    <t xml:space="preserve"> Feb 2024</t>
  </si>
  <si>
    <t xml:space="preserve"> Mar 2024</t>
  </si>
  <si>
    <t xml:space="preserve"> Apr 2024</t>
  </si>
  <si>
    <t xml:space="preserve"> April 2024</t>
  </si>
  <si>
    <t xml:space="preserve"> May 2024</t>
  </si>
  <si>
    <t xml:space="preserve"> Jun 2024</t>
  </si>
  <si>
    <t xml:space="preserve"> Jul 2024</t>
  </si>
  <si>
    <t xml:space="preserve"> Aug 2024</t>
  </si>
  <si>
    <t xml:space="preserve"> Sep 2024</t>
  </si>
  <si>
    <t xml:space="preserve"> Oct 2024</t>
  </si>
  <si>
    <t xml:space="preserve"> Nov 2024</t>
  </si>
  <si>
    <t xml:space="preserve"> Dec 2024</t>
  </si>
  <si>
    <t xml:space="preserve"> Jan 2025</t>
  </si>
  <si>
    <t xml:space="preserve"> Feb 2025</t>
  </si>
  <si>
    <t>Published: 2025/05/02</t>
  </si>
  <si>
    <t xml:space="preserve">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</si>
</sst>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\ ###\ ###\ ##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1"/>
      <name val="Calibri"/>
      <family val="2"/>
    </font>
    <font>
      <sz val="9"/>
      <name val="Arial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/>
      <bottom style="thin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medium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79" applyNumberFormat="0" applyFill="0" applyAlignment="0" applyProtection="0"/>
    <xf numFmtId="0" fontId="10" fillId="0" borderId="80" applyNumberFormat="0" applyFill="0" applyAlignment="0" applyProtection="0"/>
    <xf numFmtId="0" fontId="11" fillId="0" borderId="81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78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3" fillId="2" borderId="82" applyNumberFormat="0" applyAlignment="0" applyProtection="0"/>
    <xf numFmtId="0" fontId="14" fillId="0" borderId="0" applyNumberFormat="0" applyFill="0" applyBorder="0" applyAlignment="0" applyProtection="0"/>
    <xf numFmtId="0" fontId="15" fillId="0" borderId="83" applyNumberFormat="0" applyFill="0" applyAlignment="0" applyProtection="0"/>
  </cellStyleXfs>
  <cellXfs count="256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3" fontId="1" fillId="0" borderId="2" xfId="0" applyNumberFormat="1" applyFont="1" applyBorder="1"/>
    <xf numFmtId="2" fontId="1" fillId="0" borderId="0" xfId="0" applyNumberFormat="1" applyFont="1"/>
    <xf numFmtId="0" fontId="1" fillId="0" borderId="3" xfId="0" applyFont="1" applyBorder="1"/>
    <xf numFmtId="3" fontId="1" fillId="0" borderId="4" xfId="0" applyNumberFormat="1" applyFont="1" applyBorder="1"/>
    <xf numFmtId="0" fontId="1" fillId="0" borderId="5" xfId="0" applyFont="1" applyBorder="1"/>
    <xf numFmtId="3" fontId="1" fillId="0" borderId="6" xfId="0" applyNumberFormat="1" applyFont="1" applyBorder="1"/>
    <xf numFmtId="0" fontId="1" fillId="0" borderId="2" xfId="0" applyFont="1" applyBorder="1"/>
    <xf numFmtId="0" fontId="1" fillId="4" borderId="3" xfId="0" applyFont="1" applyFill="1" applyBorder="1"/>
    <xf numFmtId="0" fontId="1" fillId="5" borderId="3" xfId="0" applyFont="1" applyFill="1" applyBorder="1"/>
    <xf numFmtId="0" fontId="1" fillId="6" borderId="3" xfId="0" applyFont="1" applyFill="1" applyBorder="1"/>
    <xf numFmtId="0" fontId="1" fillId="0" borderId="7" xfId="0" applyFont="1" applyBorder="1"/>
    <xf numFmtId="0" fontId="1" fillId="4" borderId="8" xfId="0" applyFont="1" applyFill="1" applyBorder="1"/>
    <xf numFmtId="0" fontId="1" fillId="5" borderId="8" xfId="0" applyFont="1" applyFill="1" applyBorder="1"/>
    <xf numFmtId="0" fontId="1" fillId="6" borderId="8" xfId="0" applyFont="1" applyFill="1" applyBorder="1"/>
    <xf numFmtId="0" fontId="1" fillId="7" borderId="8" xfId="0" applyFont="1" applyFill="1" applyBorder="1"/>
    <xf numFmtId="0" fontId="1" fillId="0" borderId="9" xfId="0" applyFont="1" applyBorder="1"/>
    <xf numFmtId="0" fontId="1" fillId="0" borderId="10" xfId="0" applyFont="1" applyBorder="1"/>
    <xf numFmtId="3" fontId="1" fillId="4" borderId="3" xfId="0" applyNumberFormat="1" applyFont="1" applyFill="1" applyBorder="1"/>
    <xf numFmtId="3" fontId="1" fillId="4" borderId="4" xfId="0" applyNumberFormat="1" applyFont="1" applyFill="1" applyBorder="1"/>
    <xf numFmtId="3" fontId="1" fillId="5" borderId="3" xfId="0" applyNumberFormat="1" applyFont="1" applyFill="1" applyBorder="1"/>
    <xf numFmtId="3" fontId="1" fillId="5" borderId="4" xfId="0" applyNumberFormat="1" applyFont="1" applyFill="1" applyBorder="1"/>
    <xf numFmtId="3" fontId="1" fillId="6" borderId="3" xfId="0" applyNumberFormat="1" applyFont="1" applyFill="1" applyBorder="1"/>
    <xf numFmtId="3" fontId="1" fillId="6" borderId="4" xfId="0" applyNumberFormat="1" applyFont="1" applyFill="1" applyBorder="1"/>
    <xf numFmtId="3" fontId="1" fillId="7" borderId="3" xfId="0" applyNumberFormat="1" applyFont="1" applyFill="1" applyBorder="1"/>
    <xf numFmtId="3" fontId="1" fillId="7" borderId="4" xfId="0" applyNumberFormat="1" applyFont="1" applyFill="1" applyBorder="1"/>
    <xf numFmtId="3" fontId="1" fillId="0" borderId="7" xfId="0" applyNumberFormat="1" applyFont="1" applyBorder="1"/>
    <xf numFmtId="3" fontId="1" fillId="0" borderId="11" xfId="0" applyNumberFormat="1" applyFont="1" applyBorder="1"/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3" fontId="1" fillId="0" borderId="1" xfId="0" applyNumberFormat="1" applyFont="1" applyBorder="1"/>
    <xf numFmtId="3" fontId="2" fillId="0" borderId="0" xfId="0" applyNumberFormat="1" applyFont="1"/>
    <xf numFmtId="0" fontId="1" fillId="7" borderId="7" xfId="0" applyFont="1" applyFill="1" applyBorder="1"/>
    <xf numFmtId="3" fontId="2" fillId="0" borderId="14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1" fillId="6" borderId="14" xfId="0" applyFont="1" applyFill="1" applyBorder="1"/>
    <xf numFmtId="3" fontId="1" fillId="0" borderId="14" xfId="0" applyNumberFormat="1" applyFont="1" applyBorder="1"/>
    <xf numFmtId="3" fontId="2" fillId="0" borderId="14" xfId="0" applyNumberFormat="1" applyFont="1" applyBorder="1" applyAlignment="1">
      <alignment horizontal="center"/>
    </xf>
    <xf numFmtId="3" fontId="1" fillId="0" borderId="3" xfId="0" applyNumberFormat="1" applyFont="1" applyBorder="1"/>
    <xf numFmtId="3" fontId="2" fillId="0" borderId="10" xfId="0" applyNumberFormat="1" applyFont="1" applyBorder="1"/>
    <xf numFmtId="3" fontId="2" fillId="0" borderId="10" xfId="0" applyNumberFormat="1" applyFont="1" applyBorder="1" applyAlignment="1">
      <alignment horizontal="center"/>
    </xf>
    <xf numFmtId="0" fontId="5" fillId="8" borderId="0" xfId="0" applyFont="1" applyFill="1"/>
    <xf numFmtId="0" fontId="5" fillId="0" borderId="0" xfId="0" applyFont="1"/>
    <xf numFmtId="0" fontId="1" fillId="8" borderId="0" xfId="0" applyFont="1" applyFill="1"/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165" fontId="1" fillId="0" borderId="21" xfId="0" applyNumberFormat="1" applyFont="1" applyBorder="1"/>
    <xf numFmtId="165" fontId="1" fillId="0" borderId="22" xfId="0" applyNumberFormat="1" applyFont="1" applyBorder="1"/>
    <xf numFmtId="165" fontId="1" fillId="0" borderId="23" xfId="0" applyNumberFormat="1" applyFont="1" applyBorder="1"/>
    <xf numFmtId="165" fontId="1" fillId="0" borderId="24" xfId="0" applyNumberFormat="1" applyFont="1" applyBorder="1"/>
    <xf numFmtId="165" fontId="1" fillId="0" borderId="25" xfId="0" applyNumberFormat="1" applyFont="1" applyBorder="1"/>
    <xf numFmtId="165" fontId="1" fillId="0" borderId="26" xfId="0" applyNumberFormat="1" applyFont="1" applyBorder="1"/>
    <xf numFmtId="165" fontId="1" fillId="0" borderId="27" xfId="0" applyNumberFormat="1" applyFont="1" applyBorder="1"/>
    <xf numFmtId="165" fontId="1" fillId="0" borderId="28" xfId="0" applyNumberFormat="1" applyFont="1" applyBorder="1"/>
    <xf numFmtId="165" fontId="1" fillId="0" borderId="29" xfId="0" applyNumberFormat="1" applyFont="1" applyBorder="1"/>
    <xf numFmtId="165" fontId="1" fillId="0" borderId="30" xfId="0" applyNumberFormat="1" applyFont="1" applyBorder="1" applyAlignment="1">
      <alignment horizontal="center"/>
    </xf>
    <xf numFmtId="165" fontId="1" fillId="0" borderId="31" xfId="0" applyNumberFormat="1" applyFont="1" applyBorder="1"/>
    <xf numFmtId="165" fontId="1" fillId="0" borderId="32" xfId="0" applyNumberFormat="1" applyFont="1" applyBorder="1" applyAlignment="1">
      <alignment horizontal="center"/>
    </xf>
    <xf numFmtId="165" fontId="1" fillId="0" borderId="30" xfId="0" applyNumberFormat="1" applyFont="1" applyBorder="1"/>
    <xf numFmtId="165" fontId="1" fillId="0" borderId="33" xfId="0" applyNumberFormat="1" applyFont="1" applyBorder="1"/>
    <xf numFmtId="165" fontId="1" fillId="0" borderId="34" xfId="0" applyNumberFormat="1" applyFont="1" applyBorder="1"/>
    <xf numFmtId="165" fontId="1" fillId="0" borderId="35" xfId="0" applyNumberFormat="1" applyFont="1" applyBorder="1"/>
    <xf numFmtId="165" fontId="1" fillId="0" borderId="36" xfId="0" applyNumberFormat="1" applyFont="1" applyBorder="1"/>
    <xf numFmtId="165" fontId="1" fillId="0" borderId="37" xfId="0" applyNumberFormat="1" applyFont="1" applyBorder="1"/>
    <xf numFmtId="165" fontId="1" fillId="0" borderId="38" xfId="0" applyNumberFormat="1" applyFont="1" applyBorder="1"/>
    <xf numFmtId="165" fontId="1" fillId="0" borderId="39" xfId="0" applyNumberFormat="1" applyFont="1" applyBorder="1"/>
    <xf numFmtId="165" fontId="2" fillId="0" borderId="40" xfId="0" applyNumberFormat="1" applyFont="1" applyBorder="1"/>
    <xf numFmtId="165" fontId="2" fillId="0" borderId="41" xfId="0" applyNumberFormat="1" applyFont="1" applyBorder="1"/>
    <xf numFmtId="165" fontId="2" fillId="0" borderId="42" xfId="0" applyNumberFormat="1" applyFont="1" applyBorder="1"/>
    <xf numFmtId="0" fontId="1" fillId="0" borderId="0" xfId="0" applyFont="1" applyAlignment="1">
      <alignment wrapText="1"/>
    </xf>
    <xf numFmtId="165" fontId="1" fillId="0" borderId="43" xfId="0" applyNumberFormat="1" applyFont="1" applyBorder="1"/>
    <xf numFmtId="165" fontId="2" fillId="0" borderId="44" xfId="0" applyNumberFormat="1" applyFont="1" applyBorder="1"/>
    <xf numFmtId="165" fontId="2" fillId="0" borderId="45" xfId="0" applyNumberFormat="1" applyFont="1" applyBorder="1"/>
    <xf numFmtId="165" fontId="2" fillId="0" borderId="46" xfId="0" applyNumberFormat="1" applyFont="1" applyBorder="1"/>
    <xf numFmtId="0" fontId="1" fillId="0" borderId="34" xfId="0" applyFont="1" applyBorder="1" applyAlignment="1">
      <alignment wrapText="1"/>
    </xf>
    <xf numFmtId="0" fontId="1" fillId="0" borderId="47" xfId="0" applyFont="1" applyBorder="1" applyAlignment="1">
      <alignment wrapText="1"/>
    </xf>
    <xf numFmtId="0" fontId="2" fillId="0" borderId="46" xfId="0" applyFont="1" applyBorder="1"/>
    <xf numFmtId="0" fontId="2" fillId="0" borderId="48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165" fontId="1" fillId="0" borderId="32" xfId="0" applyNumberFormat="1" applyFont="1" applyBorder="1"/>
    <xf numFmtId="165" fontId="1" fillId="0" borderId="50" xfId="0" applyNumberFormat="1" applyFont="1" applyBorder="1"/>
    <xf numFmtId="165" fontId="1" fillId="0" borderId="51" xfId="0" applyNumberFormat="1" applyFont="1" applyBorder="1"/>
    <xf numFmtId="165" fontId="1" fillId="0" borderId="52" xfId="0" applyNumberFormat="1" applyFont="1" applyBorder="1"/>
    <xf numFmtId="165" fontId="1" fillId="0" borderId="53" xfId="0" applyNumberFormat="1" applyFont="1" applyBorder="1"/>
    <xf numFmtId="165" fontId="1" fillId="0" borderId="54" xfId="0" applyNumberFormat="1" applyFont="1" applyBorder="1"/>
    <xf numFmtId="165" fontId="1" fillId="0" borderId="55" xfId="0" applyNumberFormat="1" applyFont="1" applyBorder="1"/>
    <xf numFmtId="165" fontId="2" fillId="0" borderId="56" xfId="0" applyNumberFormat="1" applyFont="1" applyBorder="1"/>
    <xf numFmtId="165" fontId="1" fillId="0" borderId="22" xfId="0" applyNumberFormat="1" applyFont="1" applyBorder="1" applyAlignment="1">
      <alignment horizontal="center"/>
    </xf>
    <xf numFmtId="165" fontId="1" fillId="0" borderId="57" xfId="0" applyNumberFormat="1" applyFont="1" applyBorder="1"/>
    <xf numFmtId="165" fontId="1" fillId="0" borderId="58" xfId="0" applyNumberFormat="1" applyFont="1" applyBorder="1"/>
    <xf numFmtId="165" fontId="1" fillId="0" borderId="59" xfId="0" applyNumberFormat="1" applyFont="1" applyBorder="1"/>
    <xf numFmtId="0" fontId="1" fillId="0" borderId="62" xfId="0" applyFont="1" applyBorder="1" applyAlignment="1">
      <alignment wrapText="1"/>
    </xf>
    <xf numFmtId="165" fontId="1" fillId="0" borderId="63" xfId="0" applyNumberFormat="1" applyFont="1" applyBorder="1"/>
    <xf numFmtId="165" fontId="1" fillId="0" borderId="64" xfId="0" applyNumberFormat="1" applyFont="1" applyBorder="1"/>
    <xf numFmtId="0" fontId="1" fillId="0" borderId="31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65" xfId="0" applyFont="1" applyBorder="1" applyAlignment="1">
      <alignment wrapText="1"/>
    </xf>
    <xf numFmtId="165" fontId="1" fillId="0" borderId="49" xfId="0" applyNumberFormat="1" applyFont="1" applyBorder="1"/>
    <xf numFmtId="165" fontId="1" fillId="0" borderId="66" xfId="0" applyNumberFormat="1" applyFont="1" applyBorder="1"/>
    <xf numFmtId="0" fontId="2" fillId="0" borderId="67" xfId="0" applyFont="1" applyBorder="1"/>
    <xf numFmtId="165" fontId="2" fillId="0" borderId="68" xfId="0" applyNumberFormat="1" applyFont="1" applyBorder="1"/>
    <xf numFmtId="165" fontId="0" fillId="0" borderId="22" xfId="0" applyNumberFormat="1" applyBorder="1" applyAlignment="1">
      <alignment horizontal="right"/>
    </xf>
    <xf numFmtId="165" fontId="0" fillId="0" borderId="25" xfId="0" applyNumberFormat="1" applyBorder="1" applyAlignment="1">
      <alignment horizontal="right"/>
    </xf>
    <xf numFmtId="165" fontId="1" fillId="0" borderId="21" xfId="0" applyNumberFormat="1" applyFont="1" applyBorder="1" applyAlignment="1">
      <alignment horizontal="right"/>
    </xf>
    <xf numFmtId="165" fontId="1" fillId="0" borderId="22" xfId="0" applyNumberFormat="1" applyFont="1" applyBorder="1" applyAlignment="1">
      <alignment horizontal="right"/>
    </xf>
    <xf numFmtId="165" fontId="1" fillId="0" borderId="23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right"/>
    </xf>
    <xf numFmtId="165" fontId="1" fillId="0" borderId="25" xfId="0" applyNumberFormat="1" applyFont="1" applyBorder="1" applyAlignment="1">
      <alignment horizontal="right"/>
    </xf>
    <xf numFmtId="165" fontId="0" fillId="0" borderId="26" xfId="0" applyNumberFormat="1" applyBorder="1" applyAlignment="1">
      <alignment horizontal="right"/>
    </xf>
    <xf numFmtId="165" fontId="0" fillId="0" borderId="50" xfId="0" applyNumberFormat="1" applyBorder="1" applyAlignment="1">
      <alignment horizontal="right"/>
    </xf>
    <xf numFmtId="165" fontId="0" fillId="0" borderId="21" xfId="0" applyNumberFormat="1" applyBorder="1" applyAlignment="1">
      <alignment horizontal="right"/>
    </xf>
    <xf numFmtId="165" fontId="0" fillId="0" borderId="23" xfId="0" applyNumberForma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165" fontId="1" fillId="0" borderId="30" xfId="0" applyNumberFormat="1" applyFont="1" applyBorder="1" applyAlignment="1">
      <alignment horizontal="right"/>
    </xf>
    <xf numFmtId="165" fontId="1" fillId="0" borderId="31" xfId="0" applyNumberFormat="1" applyFont="1" applyBorder="1" applyAlignment="1">
      <alignment horizontal="right"/>
    </xf>
    <xf numFmtId="165" fontId="1" fillId="0" borderId="33" xfId="0" applyNumberFormat="1" applyFont="1" applyBorder="1" applyAlignment="1">
      <alignment horizontal="right"/>
    </xf>
    <xf numFmtId="165" fontId="0" fillId="0" borderId="60" xfId="0" applyNumberFormat="1" applyBorder="1" applyAlignment="1">
      <alignment horizontal="right"/>
    </xf>
    <xf numFmtId="165" fontId="0" fillId="0" borderId="55" xfId="0" applyNumberFormat="1" applyBorder="1" applyAlignment="1">
      <alignment horizontal="right"/>
    </xf>
    <xf numFmtId="165" fontId="0" fillId="0" borderId="61" xfId="0" applyNumberFormat="1" applyBorder="1" applyAlignment="1">
      <alignment horizontal="right"/>
    </xf>
    <xf numFmtId="165" fontId="1" fillId="0" borderId="35" xfId="0" applyNumberFormat="1" applyFont="1" applyBorder="1" applyAlignment="1">
      <alignment horizontal="right"/>
    </xf>
    <xf numFmtId="165" fontId="1" fillId="0" borderId="36" xfId="0" applyNumberFormat="1" applyFont="1" applyBorder="1" applyAlignment="1">
      <alignment horizontal="right"/>
    </xf>
    <xf numFmtId="165" fontId="1" fillId="0" borderId="37" xfId="0" applyNumberFormat="1" applyFont="1" applyBorder="1" applyAlignment="1">
      <alignment horizontal="right"/>
    </xf>
    <xf numFmtId="165" fontId="1" fillId="0" borderId="38" xfId="0" applyNumberFormat="1" applyFont="1" applyBorder="1" applyAlignment="1">
      <alignment horizontal="right"/>
    </xf>
    <xf numFmtId="165" fontId="1" fillId="0" borderId="39" xfId="0" applyNumberFormat="1" applyFont="1" applyBorder="1" applyAlignment="1">
      <alignment horizontal="right"/>
    </xf>
    <xf numFmtId="165" fontId="4" fillId="0" borderId="57" xfId="0" applyNumberFormat="1" applyFont="1" applyBorder="1" applyAlignment="1">
      <alignment horizontal="right"/>
    </xf>
    <xf numFmtId="165" fontId="4" fillId="0" borderId="58" xfId="0" applyNumberFormat="1" applyFont="1" applyBorder="1" applyAlignment="1">
      <alignment horizontal="right"/>
    </xf>
    <xf numFmtId="165" fontId="4" fillId="0" borderId="59" xfId="0" applyNumberFormat="1" applyFont="1" applyBorder="1" applyAlignment="1">
      <alignment horizontal="right"/>
    </xf>
    <xf numFmtId="165" fontId="2" fillId="0" borderId="40" xfId="0" applyNumberFormat="1" applyFont="1" applyBorder="1" applyAlignment="1">
      <alignment horizontal="right"/>
    </xf>
    <xf numFmtId="165" fontId="2" fillId="0" borderId="41" xfId="0" applyNumberFormat="1" applyFont="1" applyBorder="1" applyAlignment="1">
      <alignment horizontal="right"/>
    </xf>
    <xf numFmtId="165" fontId="2" fillId="0" borderId="42" xfId="0" applyNumberFormat="1" applyFont="1" applyBorder="1" applyAlignment="1">
      <alignment horizontal="right"/>
    </xf>
    <xf numFmtId="165" fontId="0" fillId="0" borderId="22" xfId="0" applyNumberFormat="1" applyBorder="1" applyAlignment="1">
      <alignment horizontal="center"/>
    </xf>
    <xf numFmtId="165" fontId="0" fillId="0" borderId="84" xfId="0" applyNumberFormat="1" applyBorder="1"/>
    <xf numFmtId="165" fontId="0" fillId="0" borderId="28" xfId="0" applyNumberFormat="1" applyBorder="1"/>
    <xf numFmtId="165" fontId="4" fillId="0" borderId="84" xfId="0" applyNumberFormat="1" applyFont="1" applyBorder="1" applyAlignment="1">
      <alignment horizontal="center"/>
    </xf>
    <xf numFmtId="165" fontId="6" fillId="0" borderId="68" xfId="0" applyNumberFormat="1" applyFont="1" applyBorder="1"/>
    <xf numFmtId="165" fontId="6" fillId="0" borderId="45" xfId="0" applyNumberFormat="1" applyFont="1" applyBorder="1"/>
    <xf numFmtId="165" fontId="0" fillId="0" borderId="85" xfId="0" applyNumberFormat="1" applyBorder="1"/>
    <xf numFmtId="165" fontId="6" fillId="0" borderId="86" xfId="0" applyNumberFormat="1" applyFont="1" applyBorder="1"/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165" fontId="17" fillId="0" borderId="68" xfId="0" applyNumberFormat="1" applyFont="1" applyBorder="1"/>
    <xf numFmtId="165" fontId="17" fillId="0" borderId="45" xfId="0" applyNumberFormat="1" applyFont="1" applyBorder="1"/>
    <xf numFmtId="165" fontId="0" fillId="0" borderId="87" xfId="0" applyNumberFormat="1" applyBorder="1"/>
    <xf numFmtId="165" fontId="0" fillId="0" borderId="88" xfId="0" applyNumberFormat="1" applyBorder="1"/>
    <xf numFmtId="165" fontId="18" fillId="0" borderId="68" xfId="0" applyNumberFormat="1" applyFont="1" applyBorder="1"/>
    <xf numFmtId="165" fontId="18" fillId="0" borderId="45" xfId="0" applyNumberFormat="1" applyFont="1" applyBorder="1"/>
    <xf numFmtId="165" fontId="18" fillId="0" borderId="86" xfId="0" applyNumberFormat="1" applyFont="1" applyBorder="1"/>
    <xf numFmtId="0" fontId="6" fillId="0" borderId="89" xfId="0" applyFont="1" applyBorder="1" applyAlignment="1">
      <alignment horizontal="center" wrapText="1"/>
    </xf>
    <xf numFmtId="165" fontId="0" fillId="0" borderId="24" xfId="0" applyNumberFormat="1" applyBorder="1"/>
    <xf numFmtId="165" fontId="18" fillId="0" borderId="44" xfId="0" applyNumberFormat="1" applyFont="1" applyBorder="1"/>
    <xf numFmtId="165" fontId="17" fillId="0" borderId="44" xfId="0" applyNumberFormat="1" applyFont="1" applyBorder="1"/>
    <xf numFmtId="165" fontId="20" fillId="0" borderId="68" xfId="0" applyNumberFormat="1" applyFont="1" applyBorder="1"/>
    <xf numFmtId="165" fontId="20" fillId="0" borderId="45" xfId="0" applyNumberFormat="1" applyFont="1" applyBorder="1"/>
    <xf numFmtId="0" fontId="6" fillId="0" borderId="90" xfId="0" applyFont="1" applyBorder="1" applyAlignment="1">
      <alignment horizontal="center" wrapText="1"/>
    </xf>
    <xf numFmtId="165" fontId="0" fillId="0" borderId="91" xfId="0" applyNumberFormat="1" applyBorder="1"/>
    <xf numFmtId="165" fontId="0" fillId="0" borderId="92" xfId="0" applyNumberFormat="1" applyBorder="1"/>
    <xf numFmtId="165" fontId="20" fillId="0" borderId="93" xfId="0" applyNumberFormat="1" applyFont="1" applyBorder="1"/>
    <xf numFmtId="165" fontId="0" fillId="0" borderId="95" xfId="0" applyNumberFormat="1" applyBorder="1"/>
    <xf numFmtId="165" fontId="0" fillId="0" borderId="96" xfId="0" applyNumberFormat="1" applyBorder="1"/>
    <xf numFmtId="165" fontId="0" fillId="0" borderId="97" xfId="0" applyNumberFormat="1" applyBorder="1"/>
    <xf numFmtId="165" fontId="6" fillId="0" borderId="94" xfId="0" applyNumberFormat="1" applyFont="1" applyBorder="1"/>
    <xf numFmtId="165" fontId="0" fillId="0" borderId="98" xfId="0" applyNumberFormat="1" applyBorder="1"/>
    <xf numFmtId="165" fontId="20" fillId="0" borderId="86" xfId="0" applyNumberFormat="1" applyFont="1" applyBorder="1"/>
    <xf numFmtId="0" fontId="1" fillId="8" borderId="0" xfId="0" applyFont="1" applyFill="1" applyAlignment="1">
      <alignment wrapText="1"/>
    </xf>
    <xf numFmtId="165" fontId="1" fillId="0" borderId="21" xfId="0" applyNumberFormat="1" applyFont="1" applyBorder="1" applyAlignment="1">
      <alignment wrapText="1"/>
    </xf>
    <xf numFmtId="165" fontId="1" fillId="0" borderId="22" xfId="0" applyNumberFormat="1" applyFont="1" applyBorder="1" applyAlignment="1">
      <alignment wrapText="1"/>
    </xf>
    <xf numFmtId="165" fontId="1" fillId="0" borderId="29" xfId="0" applyNumberFormat="1" applyFont="1" applyBorder="1" applyAlignment="1">
      <alignment wrapText="1"/>
    </xf>
    <xf numFmtId="165" fontId="1" fillId="0" borderId="30" xfId="0" applyNumberFormat="1" applyFont="1" applyBorder="1" applyAlignment="1">
      <alignment horizontal="center" wrapText="1"/>
    </xf>
    <xf numFmtId="165" fontId="1" fillId="0" borderId="30" xfId="0" applyNumberFormat="1" applyFont="1" applyBorder="1" applyAlignment="1">
      <alignment wrapText="1"/>
    </xf>
    <xf numFmtId="165" fontId="1" fillId="0" borderId="35" xfId="0" applyNumberFormat="1" applyFont="1" applyBorder="1" applyAlignment="1">
      <alignment wrapText="1"/>
    </xf>
    <xf numFmtId="165" fontId="1" fillId="0" borderId="36" xfId="0" applyNumberFormat="1" applyFont="1" applyBorder="1" applyAlignment="1">
      <alignment wrapText="1"/>
    </xf>
    <xf numFmtId="165" fontId="2" fillId="0" borderId="40" xfId="0" applyNumberFormat="1" applyFont="1" applyBorder="1" applyAlignment="1">
      <alignment wrapText="1"/>
    </xf>
    <xf numFmtId="165" fontId="2" fillId="0" borderId="41" xfId="0" applyNumberFormat="1" applyFont="1" applyBorder="1" applyAlignment="1">
      <alignment wrapText="1"/>
    </xf>
    <xf numFmtId="165" fontId="21" fillId="0" borderId="68" xfId="0" applyNumberFormat="1" applyFont="1" applyBorder="1"/>
    <xf numFmtId="165" fontId="21" fillId="0" borderId="45" xfId="0" applyNumberFormat="1" applyFont="1" applyBorder="1"/>
    <xf numFmtId="165" fontId="21" fillId="0" borderId="86" xfId="0" applyNumberFormat="1" applyFont="1" applyBorder="1"/>
    <xf numFmtId="0" fontId="2" fillId="8" borderId="0" xfId="0" applyFont="1" applyFill="1"/>
    <xf numFmtId="0" fontId="24" fillId="8" borderId="0" xfId="0" applyFont="1" applyFill="1"/>
    <xf numFmtId="0" fontId="5" fillId="0" borderId="0" xfId="0" applyFont="1" applyAlignment="1">
      <alignment wrapText="1"/>
    </xf>
    <xf numFmtId="17" fontId="6" fillId="0" borderId="70" xfId="0" quotePrefix="1" applyNumberFormat="1" applyFont="1" applyBorder="1" applyAlignment="1">
      <alignment horizontal="center" wrapText="1"/>
    </xf>
    <xf numFmtId="0" fontId="0" fillId="0" borderId="71" xfId="0" applyBorder="1"/>
    <xf numFmtId="0" fontId="0" fillId="0" borderId="72" xfId="0" applyBorder="1"/>
    <xf numFmtId="0" fontId="2" fillId="8" borderId="73" xfId="0" applyFont="1" applyFill="1" applyBorder="1" applyAlignment="1">
      <alignment horizontal="center" wrapText="1"/>
    </xf>
    <xf numFmtId="0" fontId="2" fillId="8" borderId="13" xfId="0" applyFont="1" applyFill="1" applyBorder="1" applyAlignment="1">
      <alignment horizontal="center" wrapText="1"/>
    </xf>
    <xf numFmtId="0" fontId="2" fillId="8" borderId="74" xfId="0" applyFont="1" applyFill="1" applyBorder="1" applyAlignment="1">
      <alignment horizontal="center" wrapText="1"/>
    </xf>
    <xf numFmtId="17" fontId="22" fillId="0" borderId="70" xfId="0" applyNumberFormat="1" applyFont="1" applyBorder="1" applyAlignment="1">
      <alignment horizontal="center" wrapText="1"/>
    </xf>
    <xf numFmtId="17" fontId="6" fillId="0" borderId="75" xfId="0" quotePrefix="1" applyNumberFormat="1" applyFont="1" applyBorder="1" applyAlignment="1">
      <alignment horizontal="center" wrapText="1"/>
    </xf>
    <xf numFmtId="17" fontId="6" fillId="0" borderId="71" xfId="0" quotePrefix="1" applyNumberFormat="1" applyFont="1" applyBorder="1" applyAlignment="1">
      <alignment horizontal="center" wrapText="1"/>
    </xf>
    <xf numFmtId="17" fontId="6" fillId="0" borderId="72" xfId="0" quotePrefix="1" applyNumberFormat="1" applyFont="1" applyBorder="1" applyAlignment="1">
      <alignment horizontal="center" wrapText="1"/>
    </xf>
    <xf numFmtId="0" fontId="2" fillId="8" borderId="99" xfId="0" applyFont="1" applyFill="1" applyBorder="1" applyAlignment="1">
      <alignment horizontal="right"/>
    </xf>
    <xf numFmtId="0" fontId="19" fillId="0" borderId="70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17" fontId="2" fillId="8" borderId="70" xfId="0" quotePrefix="1" applyNumberFormat="1" applyFont="1" applyFill="1" applyBorder="1" applyAlignment="1">
      <alignment horizontal="center" wrapText="1"/>
    </xf>
    <xf numFmtId="0" fontId="1" fillId="8" borderId="71" xfId="0" applyFont="1" applyFill="1" applyBorder="1"/>
    <xf numFmtId="0" fontId="2" fillId="8" borderId="65" xfId="0" applyFont="1" applyFill="1" applyBorder="1" applyAlignment="1">
      <alignment horizontal="center" wrapText="1"/>
    </xf>
    <xf numFmtId="0" fontId="1" fillId="8" borderId="0" xfId="0" applyFont="1" applyFill="1"/>
    <xf numFmtId="0" fontId="2" fillId="8" borderId="70" xfId="0" applyFont="1" applyFill="1" applyBorder="1" applyAlignment="1">
      <alignment horizontal="center" wrapText="1"/>
    </xf>
    <xf numFmtId="17" fontId="2" fillId="8" borderId="75" xfId="0" quotePrefix="1" applyNumberFormat="1" applyFont="1" applyFill="1" applyBorder="1" applyAlignment="1">
      <alignment horizontal="center" wrapText="1"/>
    </xf>
    <xf numFmtId="17" fontId="2" fillId="8" borderId="71" xfId="0" quotePrefix="1" applyNumberFormat="1" applyFont="1" applyFill="1" applyBorder="1" applyAlignment="1">
      <alignment horizontal="center" wrapText="1"/>
    </xf>
    <xf numFmtId="17" fontId="2" fillId="8" borderId="72" xfId="0" quotePrefix="1" applyNumberFormat="1" applyFont="1" applyFill="1" applyBorder="1" applyAlignment="1">
      <alignment horizontal="center" wrapText="1"/>
    </xf>
    <xf numFmtId="0" fontId="6" fillId="0" borderId="75" xfId="0" applyFont="1" applyBorder="1" applyAlignment="1">
      <alignment horizontal="center" wrapText="1"/>
    </xf>
    <xf numFmtId="0" fontId="6" fillId="0" borderId="71" xfId="0" applyFont="1" applyBorder="1" applyAlignment="1">
      <alignment horizontal="center" wrapText="1"/>
    </xf>
    <xf numFmtId="0" fontId="6" fillId="0" borderId="72" xfId="0" applyFont="1" applyBorder="1" applyAlignment="1">
      <alignment horizontal="center" wrapText="1"/>
    </xf>
    <xf numFmtId="0" fontId="6" fillId="0" borderId="70" xfId="0" applyFont="1" applyBorder="1" applyAlignment="1">
      <alignment horizontal="center" wrapText="1"/>
    </xf>
    <xf numFmtId="0" fontId="7" fillId="0" borderId="70" xfId="0" applyFont="1" applyBorder="1" applyAlignment="1">
      <alignment horizontal="center" wrapText="1"/>
    </xf>
    <xf numFmtId="0" fontId="1" fillId="8" borderId="75" xfId="0" applyFont="1" applyFill="1" applyBorder="1"/>
    <xf numFmtId="0" fontId="1" fillId="8" borderId="47" xfId="0" applyFont="1" applyFill="1" applyBorder="1"/>
    <xf numFmtId="0" fontId="23" fillId="8" borderId="70" xfId="0" applyFont="1" applyFill="1" applyBorder="1" applyAlignment="1">
      <alignment horizontal="center" vertical="center" wrapText="1"/>
    </xf>
    <xf numFmtId="0" fontId="23" fillId="8" borderId="65" xfId="0" applyFont="1" applyFill="1" applyBorder="1" applyAlignment="1">
      <alignment horizontal="center" vertical="center" wrapText="1"/>
    </xf>
    <xf numFmtId="0" fontId="23" fillId="8" borderId="76" xfId="0" applyFont="1" applyFill="1" applyBorder="1" applyAlignment="1">
      <alignment horizontal="center" vertical="center" wrapText="1"/>
    </xf>
    <xf numFmtId="0" fontId="1" fillId="8" borderId="70" xfId="0" applyFont="1" applyFill="1" applyBorder="1"/>
    <xf numFmtId="0" fontId="1" fillId="8" borderId="65" xfId="0" applyFont="1" applyFill="1" applyBorder="1"/>
    <xf numFmtId="0" fontId="2" fillId="8" borderId="75" xfId="0" applyFont="1" applyFill="1" applyBorder="1" applyAlignment="1">
      <alignment horizontal="center" wrapText="1"/>
    </xf>
    <xf numFmtId="0" fontId="2" fillId="8" borderId="71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8" borderId="77" xfId="0" applyFont="1" applyFill="1" applyBorder="1" applyAlignment="1">
      <alignment horizontal="center" wrapText="1"/>
    </xf>
    <xf numFmtId="0" fontId="1" fillId="8" borderId="13" xfId="0" applyFont="1" applyFill="1" applyBorder="1"/>
    <xf numFmtId="0" fontId="1" fillId="8" borderId="74" xfId="0" applyFont="1" applyFill="1" applyBorder="1"/>
    <xf numFmtId="0" fontId="1" fillId="8" borderId="72" xfId="0" applyFont="1" applyFill="1" applyBorder="1"/>
    <xf numFmtId="0" fontId="6" fillId="0" borderId="70" xfId="0" quotePrefix="1" applyFont="1" applyBorder="1" applyAlignment="1">
      <alignment horizontal="center" wrapText="1"/>
    </xf>
    <xf numFmtId="0" fontId="22" fillId="0" borderId="70" xfId="0" applyFont="1" applyBorder="1" applyAlignment="1">
      <alignment horizontal="center" wrapText="1"/>
    </xf>
    <xf numFmtId="0" fontId="6" fillId="0" borderId="75" xfId="0" quotePrefix="1" applyFont="1" applyBorder="1" applyAlignment="1">
      <alignment horizontal="center" wrapText="1"/>
    </xf>
    <xf numFmtId="0" fontId="6" fillId="0" borderId="71" xfId="0" quotePrefix="1" applyFont="1" applyBorder="1" applyAlignment="1">
      <alignment horizontal="center" wrapText="1"/>
    </xf>
    <xf numFmtId="0" fontId="6" fillId="0" borderId="72" xfId="0" quotePrefix="1" applyFont="1" applyBorder="1" applyAlignment="1">
      <alignment horizontal="center" wrapText="1"/>
    </xf>
    <xf numFmtId="0" fontId="1" fillId="8" borderId="69" xfId="0" applyFont="1" applyFill="1" applyBorder="1"/>
    <xf numFmtId="0" fontId="0" fillId="0" borderId="75" xfId="0" applyBorder="1"/>
    <xf numFmtId="0" fontId="23" fillId="8" borderId="65" xfId="0" applyFont="1" applyFill="1" applyBorder="1" applyAlignment="1">
      <alignment horizontal="center" vertical="center"/>
    </xf>
    <xf numFmtId="0" fontId="23" fillId="8" borderId="76" xfId="0" applyFont="1" applyFill="1" applyBorder="1" applyAlignment="1">
      <alignment horizontal="center" vertical="center"/>
    </xf>
    <xf numFmtId="0" fontId="19" fillId="0" borderId="75" xfId="0" applyFont="1" applyBorder="1" applyAlignment="1">
      <alignment horizontal="center" wrapText="1"/>
    </xf>
    <xf numFmtId="0" fontId="19" fillId="0" borderId="71" xfId="0" applyFont="1" applyBorder="1" applyAlignment="1">
      <alignment horizontal="center" wrapText="1"/>
    </xf>
    <xf numFmtId="0" fontId="19" fillId="0" borderId="72" xfId="0" applyFont="1" applyBorder="1" applyAlignment="1">
      <alignment horizontal="center" wrapText="1"/>
    </xf>
    <xf numFmtId="0" fontId="2" fillId="8" borderId="72" xfId="0" applyFont="1" applyFill="1" applyBorder="1" applyAlignment="1">
      <alignment horizontal="center" wrapText="1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</cellXfs>
  <cellStyles count="37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15" xfId="22" xr:uid="{00000000-0005-0000-0000-000016000000}"/>
    <cellStyle name="Normal 2" xfId="23" xr:uid="{00000000-0005-0000-0000-000017000000}"/>
    <cellStyle name="Normal 2 2" xfId="24" xr:uid="{00000000-0005-0000-0000-000018000000}"/>
    <cellStyle name="Normal 3" xfId="25" xr:uid="{00000000-0005-0000-0000-000019000000}"/>
    <cellStyle name="Normal 4" xfId="26" xr:uid="{00000000-0005-0000-0000-00001A000000}"/>
    <cellStyle name="Normal 5" xfId="27" xr:uid="{00000000-0005-0000-0000-00001B000000}"/>
    <cellStyle name="Normal 5 2" xfId="28" xr:uid="{00000000-0005-0000-0000-00001C000000}"/>
    <cellStyle name="Normal 6" xfId="29" xr:uid="{00000000-0005-0000-0000-00001D000000}"/>
    <cellStyle name="Normal 7" xfId="30" xr:uid="{00000000-0005-0000-0000-00001E000000}"/>
    <cellStyle name="Normal 7 2" xfId="31" xr:uid="{00000000-0005-0000-0000-00001F000000}"/>
    <cellStyle name="Normal 8" xfId="32" xr:uid="{00000000-0005-0000-0000-000020000000}"/>
    <cellStyle name="Normal 9" xfId="33" xr:uid="{00000000-0005-0000-0000-000021000000}"/>
    <cellStyle name="Output 2" xfId="34" xr:uid="{00000000-0005-0000-0000-000022000000}"/>
    <cellStyle name="Title 2" xfId="35" xr:uid="{00000000-0005-0000-0000-000023000000}"/>
    <cellStyle name="Total 2" xfId="36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68369</xdr:colOff>
      <xdr:row>0</xdr:row>
      <xdr:rowOff>31962</xdr:rowOff>
    </xdr:from>
    <xdr:to>
      <xdr:col>0</xdr:col>
      <xdr:colOff>1388534</xdr:colOff>
      <xdr:row>0</xdr:row>
      <xdr:rowOff>646580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9" y="31962"/>
          <a:ext cx="1314450" cy="614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38100</xdr:rowOff>
    </xdr:from>
    <xdr:to>
      <xdr:col>0</xdr:col>
      <xdr:colOff>1391145</xdr:colOff>
      <xdr:row>0</xdr:row>
      <xdr:rowOff>667184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38100"/>
          <a:ext cx="1316850" cy="6157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67736</xdr:colOff>
      <xdr:row>0</xdr:row>
      <xdr:rowOff>42335</xdr:rowOff>
    </xdr:from>
    <xdr:to>
      <xdr:col>0</xdr:col>
      <xdr:colOff>1389806</xdr:colOff>
      <xdr:row>0</xdr:row>
      <xdr:rowOff>651238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36" y="42335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N17"/>
  <sheetViews>
    <sheetView tabSelected="1" zoomScaleNormal="100" zoomScaleSheetLayoutView="80" workbookViewId="0">
      <pane xSplit="1" topLeftCell="LS1" activePane="topRight" state="frozen"/>
      <selection activeCell="A2" sqref="A2:A4"/>
      <selection pane="topRight" activeCell="LI17" sqref="LI17"/>
    </sheetView>
  </sheetViews>
  <sheetFormatPr defaultColWidth="9.140625" defaultRowHeight="12.75" x14ac:dyDescent="0.2"/>
  <cols>
    <col min="1" max="1" width="42.7109375" style="1" customWidth="1"/>
    <col min="2" max="3" width="9" style="80" customWidth="1"/>
    <col min="4" max="82" width="9" style="1" customWidth="1"/>
    <col min="83" max="88" width="9.140625" style="1" customWidth="1"/>
    <col min="89" max="97" width="9" style="1" customWidth="1"/>
    <col min="98" max="123" width="9.140625" style="1" customWidth="1"/>
    <col min="124" max="124" width="9.5703125" style="1" customWidth="1"/>
    <col min="125" max="125" width="8.7109375" style="1" customWidth="1"/>
    <col min="126" max="126" width="7.7109375" style="1" customWidth="1"/>
    <col min="127" max="128" width="8.7109375" style="1" customWidth="1"/>
    <col min="129" max="129" width="7.7109375" style="1" customWidth="1"/>
    <col min="130" max="131" width="8.7109375" style="1" customWidth="1"/>
    <col min="132" max="132" width="7.7109375" style="1" customWidth="1"/>
    <col min="133" max="134" width="8.7109375" style="1" customWidth="1"/>
    <col min="135" max="135" width="7.7109375" style="1" customWidth="1"/>
    <col min="136" max="137" width="8.7109375" style="1" customWidth="1"/>
    <col min="138" max="138" width="7.7109375" style="1" customWidth="1"/>
    <col min="139" max="139" width="8.7109375" style="1" customWidth="1"/>
    <col min="140" max="140" width="9.140625" style="1" customWidth="1"/>
    <col min="141" max="142" width="8.85546875" style="1" customWidth="1"/>
    <col min="143" max="160" width="9.140625" style="1" customWidth="1"/>
    <col min="161" max="161" width="8.7109375" style="1" customWidth="1"/>
    <col min="162" max="162" width="7.7109375" style="1" customWidth="1"/>
    <col min="163" max="164" width="8.7109375" style="1" customWidth="1"/>
    <col min="165" max="168" width="9.140625" style="1" customWidth="1"/>
    <col min="169" max="169" width="8.7109375" style="1" customWidth="1"/>
    <col min="170" max="207" width="9.140625" style="1" customWidth="1"/>
    <col min="208" max="208" width="9.5703125" style="1" customWidth="1"/>
    <col min="209" max="209" width="11.140625" style="1" customWidth="1"/>
    <col min="210" max="210" width="9" style="1" customWidth="1"/>
    <col min="211" max="211" width="8.85546875" style="1" customWidth="1"/>
    <col min="212" max="212" width="8.7109375" style="1" customWidth="1"/>
    <col min="213" max="319" width="9.140625" style="1" customWidth="1"/>
    <col min="320" max="16384" width="9.140625" style="1"/>
  </cols>
  <sheetData>
    <row r="1" spans="1:352" s="50" customFormat="1" ht="55.5" customHeight="1" thickBot="1" x14ac:dyDescent="0.25">
      <c r="B1" s="181"/>
      <c r="C1" s="181"/>
      <c r="IH1" s="194"/>
      <c r="II1" s="194"/>
      <c r="IJ1" s="194"/>
      <c r="IK1" s="194"/>
      <c r="IL1" s="194"/>
      <c r="IM1" s="194"/>
      <c r="IN1" s="194"/>
      <c r="IO1" s="194"/>
      <c r="IP1" s="194"/>
      <c r="IQ1" s="194"/>
      <c r="IR1" s="194"/>
      <c r="IS1" s="194"/>
      <c r="IT1" s="194"/>
      <c r="IU1" s="194"/>
      <c r="IV1" s="194"/>
      <c r="IW1" s="194"/>
      <c r="IX1" s="194"/>
      <c r="IY1" s="194"/>
      <c r="IZ1" s="194"/>
      <c r="JA1" s="194"/>
      <c r="JB1" s="194"/>
      <c r="JC1" s="194"/>
      <c r="JD1" s="194"/>
      <c r="JE1" s="194"/>
      <c r="JF1" s="194"/>
      <c r="JG1" s="194"/>
      <c r="JH1" s="194"/>
      <c r="JI1" s="194"/>
      <c r="JJ1" s="194"/>
      <c r="JK1" s="194"/>
      <c r="JL1" s="194"/>
      <c r="JM1" s="194"/>
      <c r="JN1" s="194"/>
      <c r="JP1" s="194"/>
      <c r="JQ1" s="194"/>
      <c r="JR1" s="207"/>
      <c r="JS1" s="207"/>
      <c r="JT1" s="207"/>
      <c r="JU1" s="207"/>
      <c r="JV1" s="207"/>
      <c r="JW1" s="207"/>
      <c r="JX1" s="207"/>
      <c r="JY1" s="207"/>
      <c r="JZ1" s="207"/>
      <c r="KA1" s="207"/>
      <c r="KB1" s="207"/>
      <c r="KC1" s="207"/>
      <c r="KD1" s="207"/>
      <c r="KE1" s="207"/>
      <c r="KF1" s="207"/>
      <c r="KG1" s="207"/>
      <c r="KH1" s="207"/>
      <c r="KI1" s="207"/>
      <c r="KJ1" s="207"/>
      <c r="KK1" s="207"/>
      <c r="KL1" s="207"/>
      <c r="KM1" s="207"/>
      <c r="KN1" s="207"/>
      <c r="KO1" s="207"/>
      <c r="KP1" s="207"/>
      <c r="KQ1" s="207"/>
      <c r="KR1" s="207"/>
      <c r="KS1" s="207"/>
      <c r="KT1" s="207"/>
      <c r="KU1" s="207"/>
      <c r="KV1" s="207"/>
      <c r="KW1" s="207"/>
      <c r="KX1" s="207"/>
      <c r="KY1" s="207"/>
      <c r="KZ1" s="207"/>
      <c r="LA1" s="207"/>
      <c r="LB1" s="207"/>
      <c r="LC1" s="207"/>
      <c r="LD1" s="207"/>
      <c r="LE1" s="207"/>
      <c r="LF1" s="207"/>
      <c r="LG1" s="207"/>
      <c r="LH1" s="207"/>
      <c r="LI1" s="207"/>
      <c r="LJ1" s="207"/>
      <c r="LK1" s="207"/>
      <c r="LL1" s="207"/>
      <c r="LM1" s="207"/>
      <c r="LN1" s="207"/>
      <c r="LO1" s="207"/>
      <c r="LP1" s="207"/>
      <c r="LQ1" s="207"/>
      <c r="LR1" s="207"/>
      <c r="LS1" s="207"/>
      <c r="LT1" s="207"/>
      <c r="LU1" s="207"/>
      <c r="LV1" s="207"/>
      <c r="LW1" s="207"/>
      <c r="LX1" s="207"/>
      <c r="LY1" s="207"/>
      <c r="LZ1" s="207"/>
      <c r="MA1" s="207"/>
      <c r="MB1" s="207"/>
      <c r="MC1" s="207"/>
      <c r="MD1" s="207"/>
      <c r="ME1" s="207"/>
      <c r="MF1" s="207"/>
      <c r="MG1" s="207"/>
      <c r="MH1" s="207"/>
      <c r="MI1" s="207"/>
      <c r="MJ1" s="207"/>
      <c r="MK1" s="207"/>
      <c r="ML1" s="207" t="s">
        <v>180</v>
      </c>
      <c r="MM1" s="207"/>
      <c r="MN1" s="207"/>
    </row>
    <row r="2" spans="1:352" s="50" customFormat="1" ht="17.25" customHeight="1" thickTop="1" x14ac:dyDescent="0.25">
      <c r="A2" s="225" t="s">
        <v>138</v>
      </c>
      <c r="B2" s="214" t="s">
        <v>20</v>
      </c>
      <c r="C2" s="211"/>
      <c r="D2" s="223"/>
      <c r="E2" s="214" t="s">
        <v>21</v>
      </c>
      <c r="F2" s="211"/>
      <c r="G2" s="223"/>
      <c r="H2" s="214" t="s">
        <v>22</v>
      </c>
      <c r="I2" s="211"/>
      <c r="J2" s="223"/>
      <c r="K2" s="214" t="s">
        <v>23</v>
      </c>
      <c r="L2" s="211"/>
      <c r="M2" s="223"/>
      <c r="N2" s="214" t="s">
        <v>24</v>
      </c>
      <c r="O2" s="211"/>
      <c r="P2" s="223"/>
      <c r="Q2" s="214" t="s">
        <v>40</v>
      </c>
      <c r="R2" s="211"/>
      <c r="S2" s="228"/>
      <c r="T2" s="214" t="s">
        <v>41</v>
      </c>
      <c r="U2" s="211"/>
      <c r="V2" s="223"/>
      <c r="W2" s="214" t="s">
        <v>42</v>
      </c>
      <c r="X2" s="211"/>
      <c r="Y2" s="223"/>
      <c r="Z2" s="215" t="s">
        <v>43</v>
      </c>
      <c r="AA2" s="231"/>
      <c r="AB2" s="231"/>
      <c r="AC2" s="230" t="s">
        <v>44</v>
      </c>
      <c r="AD2" s="231"/>
      <c r="AE2" s="231"/>
      <c r="AF2" s="214" t="s">
        <v>45</v>
      </c>
      <c r="AG2" s="211"/>
      <c r="AH2" s="228"/>
      <c r="AI2" s="214" t="s">
        <v>46</v>
      </c>
      <c r="AJ2" s="211"/>
      <c r="AK2" s="211"/>
      <c r="AL2" s="214" t="s">
        <v>47</v>
      </c>
      <c r="AM2" s="211"/>
      <c r="AN2" s="228"/>
      <c r="AO2" s="214" t="s">
        <v>48</v>
      </c>
      <c r="AP2" s="211"/>
      <c r="AQ2" s="223"/>
      <c r="AR2" s="214" t="s">
        <v>49</v>
      </c>
      <c r="AS2" s="211"/>
      <c r="AT2" s="223"/>
      <c r="AU2" s="214" t="s">
        <v>50</v>
      </c>
      <c r="AV2" s="211"/>
      <c r="AW2" s="223"/>
      <c r="AX2" s="214" t="s">
        <v>51</v>
      </c>
      <c r="AY2" s="211"/>
      <c r="AZ2" s="223"/>
      <c r="BA2" s="214" t="s">
        <v>52</v>
      </c>
      <c r="BB2" s="211"/>
      <c r="BC2" s="228"/>
      <c r="BD2" s="214" t="s">
        <v>53</v>
      </c>
      <c r="BE2" s="211"/>
      <c r="BF2" s="223"/>
      <c r="BG2" s="214" t="s">
        <v>54</v>
      </c>
      <c r="BH2" s="211"/>
      <c r="BI2" s="211"/>
      <c r="BJ2" s="210" t="s">
        <v>59</v>
      </c>
      <c r="BK2" s="211"/>
      <c r="BL2" s="211"/>
      <c r="BM2" s="210" t="s">
        <v>60</v>
      </c>
      <c r="BN2" s="211"/>
      <c r="BO2" s="236"/>
      <c r="BP2" s="215" t="s">
        <v>61</v>
      </c>
      <c r="BQ2" s="216"/>
      <c r="BR2" s="217"/>
      <c r="BS2" s="215" t="s">
        <v>62</v>
      </c>
      <c r="BT2" s="216"/>
      <c r="BU2" s="217"/>
      <c r="BV2" s="215" t="s">
        <v>63</v>
      </c>
      <c r="BW2" s="216"/>
      <c r="BX2" s="217"/>
      <c r="BY2" s="215" t="s">
        <v>64</v>
      </c>
      <c r="BZ2" s="216"/>
      <c r="CA2" s="217"/>
      <c r="CB2" s="215" t="s">
        <v>65</v>
      </c>
      <c r="CC2" s="216"/>
      <c r="CD2" s="217"/>
      <c r="CE2" s="215" t="s">
        <v>66</v>
      </c>
      <c r="CF2" s="216"/>
      <c r="CG2" s="217"/>
      <c r="CH2" s="215" t="s">
        <v>67</v>
      </c>
      <c r="CI2" s="216"/>
      <c r="CJ2" s="217"/>
      <c r="CK2" s="218" t="s">
        <v>68</v>
      </c>
      <c r="CL2" s="219"/>
      <c r="CM2" s="220"/>
      <c r="CN2" s="218" t="s">
        <v>69</v>
      </c>
      <c r="CO2" s="219"/>
      <c r="CP2" s="220"/>
      <c r="CQ2" s="218" t="s">
        <v>70</v>
      </c>
      <c r="CR2" s="219"/>
      <c r="CS2" s="220"/>
      <c r="CT2" s="218" t="s">
        <v>71</v>
      </c>
      <c r="CU2" s="219"/>
      <c r="CV2" s="220"/>
      <c r="CW2" s="222" t="s">
        <v>72</v>
      </c>
      <c r="CX2" s="198"/>
      <c r="CY2" s="199"/>
      <c r="CZ2" s="221" t="s">
        <v>73</v>
      </c>
      <c r="DA2" s="198"/>
      <c r="DB2" s="199"/>
      <c r="DC2" s="221" t="s">
        <v>74</v>
      </c>
      <c r="DD2" s="198"/>
      <c r="DE2" s="199"/>
      <c r="DF2" s="197" t="s">
        <v>75</v>
      </c>
      <c r="DG2" s="198"/>
      <c r="DH2" s="199"/>
      <c r="DI2" s="221" t="s">
        <v>76</v>
      </c>
      <c r="DJ2" s="198"/>
      <c r="DK2" s="199"/>
      <c r="DL2" s="221" t="s">
        <v>77</v>
      </c>
      <c r="DM2" s="198"/>
      <c r="DN2" s="199"/>
      <c r="DO2" s="221" t="s">
        <v>78</v>
      </c>
      <c r="DP2" s="198"/>
      <c r="DQ2" s="199"/>
      <c r="DR2" s="237" t="s">
        <v>79</v>
      </c>
      <c r="DS2" s="198"/>
      <c r="DT2" s="199"/>
      <c r="DU2" s="221" t="s">
        <v>80</v>
      </c>
      <c r="DV2" s="198"/>
      <c r="DW2" s="199"/>
      <c r="DX2" s="218" t="s">
        <v>81</v>
      </c>
      <c r="DY2" s="219"/>
      <c r="DZ2" s="220"/>
      <c r="EA2" s="204" t="s">
        <v>82</v>
      </c>
      <c r="EB2" s="205"/>
      <c r="EC2" s="206"/>
      <c r="ED2" s="204" t="s">
        <v>83</v>
      </c>
      <c r="EE2" s="205"/>
      <c r="EF2" s="206"/>
      <c r="EG2" s="204" t="s">
        <v>84</v>
      </c>
      <c r="EH2" s="205"/>
      <c r="EI2" s="206"/>
      <c r="EJ2" s="204" t="s">
        <v>85</v>
      </c>
      <c r="EK2" s="205"/>
      <c r="EL2" s="206"/>
      <c r="EM2" s="204" t="s">
        <v>86</v>
      </c>
      <c r="EN2" s="205"/>
      <c r="EO2" s="206"/>
      <c r="EP2" s="204" t="s">
        <v>87</v>
      </c>
      <c r="EQ2" s="205"/>
      <c r="ER2" s="206"/>
      <c r="ES2" s="204" t="s">
        <v>88</v>
      </c>
      <c r="ET2" s="205"/>
      <c r="EU2" s="206"/>
      <c r="EV2" s="204" t="s">
        <v>89</v>
      </c>
      <c r="EW2" s="205"/>
      <c r="EX2" s="206"/>
      <c r="EY2" s="204" t="s">
        <v>90</v>
      </c>
      <c r="EZ2" s="205"/>
      <c r="FA2" s="206"/>
      <c r="FB2" s="204" t="s">
        <v>91</v>
      </c>
      <c r="FC2" s="205"/>
      <c r="FD2" s="206"/>
      <c r="FE2" s="204" t="s">
        <v>92</v>
      </c>
      <c r="FF2" s="205"/>
      <c r="FG2" s="206"/>
      <c r="FH2" s="204" t="s">
        <v>93</v>
      </c>
      <c r="FI2" s="205"/>
      <c r="FJ2" s="206"/>
      <c r="FK2" s="204" t="s">
        <v>95</v>
      </c>
      <c r="FL2" s="205"/>
      <c r="FM2" s="206"/>
      <c r="FN2" s="208" t="s">
        <v>96</v>
      </c>
      <c r="FO2" s="198"/>
      <c r="FP2" s="199"/>
      <c r="FQ2" s="197" t="s">
        <v>97</v>
      </c>
      <c r="FR2" s="198"/>
      <c r="FS2" s="199"/>
      <c r="FT2" s="204" t="s">
        <v>99</v>
      </c>
      <c r="FU2" s="205"/>
      <c r="FV2" s="206"/>
      <c r="FW2" s="204" t="s">
        <v>100</v>
      </c>
      <c r="FX2" s="205"/>
      <c r="FY2" s="206"/>
      <c r="FZ2" s="204" t="s">
        <v>102</v>
      </c>
      <c r="GA2" s="205"/>
      <c r="GB2" s="206"/>
      <c r="GC2" s="204" t="s">
        <v>104</v>
      </c>
      <c r="GD2" s="205"/>
      <c r="GE2" s="206"/>
      <c r="GF2" s="204" t="s">
        <v>106</v>
      </c>
      <c r="GG2" s="205"/>
      <c r="GH2" s="206"/>
      <c r="GI2" s="204" t="s">
        <v>108</v>
      </c>
      <c r="GJ2" s="205"/>
      <c r="GK2" s="206"/>
      <c r="GL2" s="204" t="s">
        <v>110</v>
      </c>
      <c r="GM2" s="205"/>
      <c r="GN2" s="206"/>
      <c r="GO2" s="204" t="s">
        <v>112</v>
      </c>
      <c r="GP2" s="205"/>
      <c r="GQ2" s="206"/>
      <c r="GR2" s="204" t="s">
        <v>114</v>
      </c>
      <c r="GS2" s="205"/>
      <c r="GT2" s="206"/>
      <c r="GU2" s="204" t="s">
        <v>116</v>
      </c>
      <c r="GV2" s="205"/>
      <c r="GW2" s="206"/>
      <c r="GX2" s="204" t="s">
        <v>119</v>
      </c>
      <c r="GY2" s="205"/>
      <c r="GZ2" s="206"/>
      <c r="HA2" s="204" t="s">
        <v>120</v>
      </c>
      <c r="HB2" s="205"/>
      <c r="HC2" s="206"/>
      <c r="HD2" s="204" t="s">
        <v>122</v>
      </c>
      <c r="HE2" s="205"/>
      <c r="HF2" s="206"/>
      <c r="HG2" s="204" t="s">
        <v>125</v>
      </c>
      <c r="HH2" s="205"/>
      <c r="HI2" s="206"/>
      <c r="HJ2" s="204" t="s">
        <v>126</v>
      </c>
      <c r="HK2" s="205"/>
      <c r="HL2" s="206"/>
      <c r="HM2" s="204" t="s">
        <v>128</v>
      </c>
      <c r="HN2" s="205"/>
      <c r="HO2" s="206"/>
      <c r="HP2" s="204" t="s">
        <v>130</v>
      </c>
      <c r="HQ2" s="205"/>
      <c r="HR2" s="206"/>
      <c r="HS2" s="204" t="s">
        <v>132</v>
      </c>
      <c r="HT2" s="205"/>
      <c r="HU2" s="206"/>
      <c r="HV2" s="204" t="s">
        <v>134</v>
      </c>
      <c r="HW2" s="205"/>
      <c r="HX2" s="206"/>
      <c r="HY2" s="203" t="s">
        <v>136</v>
      </c>
      <c r="HZ2" s="198"/>
      <c r="IA2" s="199"/>
      <c r="IB2" s="203" t="s">
        <v>137</v>
      </c>
      <c r="IC2" s="198"/>
      <c r="ID2" s="199"/>
      <c r="IE2" s="203" t="s">
        <v>143</v>
      </c>
      <c r="IF2" s="198"/>
      <c r="IG2" s="199"/>
      <c r="IH2" s="203" t="s">
        <v>142</v>
      </c>
      <c r="II2" s="198"/>
      <c r="IJ2" s="199"/>
      <c r="IK2" s="203" t="s">
        <v>141</v>
      </c>
      <c r="IL2" s="198"/>
      <c r="IM2" s="199"/>
      <c r="IN2" s="197" t="s">
        <v>144</v>
      </c>
      <c r="IO2" s="198"/>
      <c r="IP2" s="199"/>
      <c r="IQ2" s="197" t="s">
        <v>148</v>
      </c>
      <c r="IR2" s="198"/>
      <c r="IS2" s="199"/>
      <c r="IT2" s="197" t="s">
        <v>149</v>
      </c>
      <c r="IU2" s="198"/>
      <c r="IV2" s="199"/>
      <c r="IW2" s="197" t="s">
        <v>146</v>
      </c>
      <c r="IX2" s="198"/>
      <c r="IY2" s="199"/>
      <c r="IZ2" s="197" t="s">
        <v>147</v>
      </c>
      <c r="JA2" s="198"/>
      <c r="JB2" s="199"/>
      <c r="JC2" s="197" t="s">
        <v>150</v>
      </c>
      <c r="JD2" s="198"/>
      <c r="JE2" s="199"/>
      <c r="JF2" s="197" t="s">
        <v>151</v>
      </c>
      <c r="JG2" s="198"/>
      <c r="JH2" s="199"/>
      <c r="JI2" s="197" t="s">
        <v>152</v>
      </c>
      <c r="JJ2" s="198"/>
      <c r="JK2" s="199"/>
      <c r="JL2" s="197" t="s">
        <v>153</v>
      </c>
      <c r="JM2" s="198"/>
      <c r="JN2" s="199"/>
      <c r="JO2" s="197" t="s">
        <v>154</v>
      </c>
      <c r="JP2" s="198"/>
      <c r="JQ2" s="199"/>
      <c r="JR2" s="197" t="s">
        <v>155</v>
      </c>
      <c r="JS2" s="198"/>
      <c r="JT2" s="199"/>
      <c r="JU2" s="197" t="s">
        <v>156</v>
      </c>
      <c r="JV2" s="198"/>
      <c r="JW2" s="199"/>
      <c r="JX2" s="197" t="s">
        <v>157</v>
      </c>
      <c r="JY2" s="198"/>
      <c r="JZ2" s="199"/>
      <c r="KA2" s="197" t="s">
        <v>158</v>
      </c>
      <c r="KB2" s="198"/>
      <c r="KC2" s="199"/>
      <c r="KD2" s="197" t="s">
        <v>159</v>
      </c>
      <c r="KE2" s="198"/>
      <c r="KF2" s="199"/>
      <c r="KG2" s="197" t="s">
        <v>160</v>
      </c>
      <c r="KH2" s="198"/>
      <c r="KI2" s="199"/>
      <c r="KJ2" s="197" t="s">
        <v>161</v>
      </c>
      <c r="KK2" s="198"/>
      <c r="KL2" s="199"/>
      <c r="KM2" s="197" t="s">
        <v>162</v>
      </c>
      <c r="KN2" s="198"/>
      <c r="KO2" s="199"/>
      <c r="KP2" s="197" t="s">
        <v>163</v>
      </c>
      <c r="KQ2" s="198"/>
      <c r="KR2" s="199"/>
      <c r="KS2" s="204" t="s">
        <v>164</v>
      </c>
      <c r="KT2" s="205"/>
      <c r="KU2" s="206"/>
      <c r="KV2" s="204" t="s">
        <v>165</v>
      </c>
      <c r="KW2" s="205"/>
      <c r="KX2" s="206"/>
      <c r="KY2" s="204" t="s">
        <v>166</v>
      </c>
      <c r="KZ2" s="205"/>
      <c r="LA2" s="206"/>
      <c r="LB2" s="204" t="s">
        <v>167</v>
      </c>
      <c r="LC2" s="205"/>
      <c r="LD2" s="206"/>
      <c r="LE2" s="204" t="s">
        <v>168</v>
      </c>
      <c r="LF2" s="205"/>
      <c r="LG2" s="206"/>
      <c r="LH2" s="204" t="s">
        <v>170</v>
      </c>
      <c r="LI2" s="205"/>
      <c r="LJ2" s="206"/>
      <c r="LK2" s="204" t="s">
        <v>171</v>
      </c>
      <c r="LL2" s="205"/>
      <c r="LM2" s="206"/>
      <c r="LN2" s="204" t="s">
        <v>172</v>
      </c>
      <c r="LO2" s="205"/>
      <c r="LP2" s="206"/>
      <c r="LQ2" s="204" t="s">
        <v>173</v>
      </c>
      <c r="LR2" s="205"/>
      <c r="LS2" s="206"/>
      <c r="LT2" s="204" t="s">
        <v>174</v>
      </c>
      <c r="LU2" s="205"/>
      <c r="LV2" s="206"/>
      <c r="LW2" s="204" t="s">
        <v>175</v>
      </c>
      <c r="LX2" s="205"/>
      <c r="LY2" s="206"/>
      <c r="LZ2" s="204" t="s">
        <v>176</v>
      </c>
      <c r="MA2" s="205"/>
      <c r="MB2" s="206"/>
      <c r="MC2" s="204" t="s">
        <v>177</v>
      </c>
      <c r="MD2" s="205"/>
      <c r="ME2" s="206"/>
      <c r="MF2" s="204" t="s">
        <v>178</v>
      </c>
      <c r="MG2" s="205"/>
      <c r="MH2" s="206"/>
      <c r="MI2" s="204" t="s">
        <v>179</v>
      </c>
      <c r="MJ2" s="205"/>
      <c r="MK2" s="206"/>
      <c r="ML2" s="204" t="s">
        <v>181</v>
      </c>
      <c r="MM2" s="205"/>
      <c r="MN2" s="206"/>
    </row>
    <row r="3" spans="1:352" s="50" customFormat="1" ht="12" customHeight="1" thickBot="1" x14ac:dyDescent="0.25">
      <c r="A3" s="226"/>
      <c r="B3" s="212" t="s">
        <v>16</v>
      </c>
      <c r="C3" s="213"/>
      <c r="D3" s="224"/>
      <c r="E3" s="212" t="s">
        <v>16</v>
      </c>
      <c r="F3" s="213"/>
      <c r="G3" s="224"/>
      <c r="H3" s="212" t="s">
        <v>16</v>
      </c>
      <c r="I3" s="213"/>
      <c r="J3" s="224"/>
      <c r="K3" s="212" t="s">
        <v>16</v>
      </c>
      <c r="L3" s="213"/>
      <c r="M3" s="224"/>
      <c r="N3" s="212" t="s">
        <v>16</v>
      </c>
      <c r="O3" s="213"/>
      <c r="P3" s="224"/>
      <c r="Q3" s="212" t="s">
        <v>16</v>
      </c>
      <c r="R3" s="213"/>
      <c r="S3" s="229"/>
      <c r="T3" s="212" t="s">
        <v>16</v>
      </c>
      <c r="U3" s="213"/>
      <c r="V3" s="224"/>
      <c r="W3" s="212" t="s">
        <v>16</v>
      </c>
      <c r="X3" s="213"/>
      <c r="Y3" s="224"/>
      <c r="Z3" s="200" t="s">
        <v>16</v>
      </c>
      <c r="AA3" s="201"/>
      <c r="AB3" s="201"/>
      <c r="AC3" s="200" t="s">
        <v>16</v>
      </c>
      <c r="AD3" s="201"/>
      <c r="AE3" s="201"/>
      <c r="AF3" s="212" t="s">
        <v>16</v>
      </c>
      <c r="AG3" s="213"/>
      <c r="AH3" s="229"/>
      <c r="AI3" s="212" t="s">
        <v>16</v>
      </c>
      <c r="AJ3" s="213"/>
      <c r="AK3" s="213"/>
      <c r="AL3" s="212" t="s">
        <v>16</v>
      </c>
      <c r="AM3" s="213"/>
      <c r="AN3" s="229"/>
      <c r="AO3" s="212" t="s">
        <v>16</v>
      </c>
      <c r="AP3" s="213"/>
      <c r="AQ3" s="224"/>
      <c r="AR3" s="212" t="s">
        <v>16</v>
      </c>
      <c r="AS3" s="213"/>
      <c r="AT3" s="224"/>
      <c r="AU3" s="212" t="s">
        <v>16</v>
      </c>
      <c r="AV3" s="213"/>
      <c r="AW3" s="224"/>
      <c r="AX3" s="212" t="s">
        <v>16</v>
      </c>
      <c r="AY3" s="213"/>
      <c r="AZ3" s="224"/>
      <c r="BA3" s="212" t="s">
        <v>16</v>
      </c>
      <c r="BB3" s="213"/>
      <c r="BC3" s="229"/>
      <c r="BD3" s="212" t="s">
        <v>16</v>
      </c>
      <c r="BE3" s="213"/>
      <c r="BF3" s="224"/>
      <c r="BG3" s="212" t="s">
        <v>16</v>
      </c>
      <c r="BH3" s="213"/>
      <c r="BI3" s="213"/>
      <c r="BJ3" s="212" t="s">
        <v>16</v>
      </c>
      <c r="BK3" s="213"/>
      <c r="BL3" s="213"/>
      <c r="BM3" s="233" t="s">
        <v>16</v>
      </c>
      <c r="BN3" s="234"/>
      <c r="BO3" s="235"/>
      <c r="BP3" s="200" t="s">
        <v>16</v>
      </c>
      <c r="BQ3" s="201"/>
      <c r="BR3" s="202"/>
      <c r="BS3" s="200" t="s">
        <v>16</v>
      </c>
      <c r="BT3" s="201"/>
      <c r="BU3" s="202"/>
      <c r="BV3" s="200" t="s">
        <v>16</v>
      </c>
      <c r="BW3" s="201"/>
      <c r="BX3" s="202"/>
      <c r="BY3" s="200" t="s">
        <v>16</v>
      </c>
      <c r="BZ3" s="201"/>
      <c r="CA3" s="202"/>
      <c r="CB3" s="200" t="s">
        <v>16</v>
      </c>
      <c r="CC3" s="201"/>
      <c r="CD3" s="202"/>
      <c r="CE3" s="200" t="s">
        <v>16</v>
      </c>
      <c r="CF3" s="201"/>
      <c r="CG3" s="202"/>
      <c r="CH3" s="200" t="s">
        <v>16</v>
      </c>
      <c r="CI3" s="201"/>
      <c r="CJ3" s="202"/>
      <c r="CK3" s="200" t="s">
        <v>16</v>
      </c>
      <c r="CL3" s="201"/>
      <c r="CM3" s="202"/>
      <c r="CN3" s="200" t="s">
        <v>16</v>
      </c>
      <c r="CO3" s="201"/>
      <c r="CP3" s="202"/>
      <c r="CQ3" s="200" t="s">
        <v>16</v>
      </c>
      <c r="CR3" s="201"/>
      <c r="CS3" s="202"/>
      <c r="CT3" s="200" t="s">
        <v>16</v>
      </c>
      <c r="CU3" s="201"/>
      <c r="CV3" s="202"/>
      <c r="CW3" s="200" t="s">
        <v>16</v>
      </c>
      <c r="CX3" s="201"/>
      <c r="CY3" s="202"/>
      <c r="CZ3" s="200" t="s">
        <v>16</v>
      </c>
      <c r="DA3" s="201"/>
      <c r="DB3" s="202"/>
      <c r="DC3" s="200" t="s">
        <v>16</v>
      </c>
      <c r="DD3" s="201"/>
      <c r="DE3" s="202"/>
      <c r="DF3" s="200" t="s">
        <v>16</v>
      </c>
      <c r="DG3" s="201"/>
      <c r="DH3" s="202"/>
      <c r="DI3" s="200" t="s">
        <v>16</v>
      </c>
      <c r="DJ3" s="201"/>
      <c r="DK3" s="202"/>
      <c r="DL3" s="200" t="s">
        <v>16</v>
      </c>
      <c r="DM3" s="201"/>
      <c r="DN3" s="202"/>
      <c r="DO3" s="200" t="s">
        <v>16</v>
      </c>
      <c r="DP3" s="201"/>
      <c r="DQ3" s="202"/>
      <c r="DR3" s="200" t="s">
        <v>16</v>
      </c>
      <c r="DS3" s="201"/>
      <c r="DT3" s="202"/>
      <c r="DU3" s="200" t="s">
        <v>16</v>
      </c>
      <c r="DV3" s="201"/>
      <c r="DW3" s="202"/>
      <c r="DX3" s="200" t="s">
        <v>16</v>
      </c>
      <c r="DY3" s="201"/>
      <c r="DZ3" s="202"/>
      <c r="EA3" s="200" t="s">
        <v>16</v>
      </c>
      <c r="EB3" s="201"/>
      <c r="EC3" s="202"/>
      <c r="ED3" s="200" t="s">
        <v>16</v>
      </c>
      <c r="EE3" s="201"/>
      <c r="EF3" s="202"/>
      <c r="EG3" s="200" t="s">
        <v>16</v>
      </c>
      <c r="EH3" s="201"/>
      <c r="EI3" s="202"/>
      <c r="EJ3" s="200" t="s">
        <v>16</v>
      </c>
      <c r="EK3" s="201"/>
      <c r="EL3" s="202"/>
      <c r="EM3" s="200" t="s">
        <v>16</v>
      </c>
      <c r="EN3" s="201"/>
      <c r="EO3" s="202"/>
      <c r="EP3" s="200" t="s">
        <v>16</v>
      </c>
      <c r="EQ3" s="201"/>
      <c r="ER3" s="202"/>
      <c r="ES3" s="200" t="s">
        <v>16</v>
      </c>
      <c r="ET3" s="201"/>
      <c r="EU3" s="202"/>
      <c r="EV3" s="200" t="s">
        <v>16</v>
      </c>
      <c r="EW3" s="201"/>
      <c r="EX3" s="202"/>
      <c r="EY3" s="200" t="s">
        <v>16</v>
      </c>
      <c r="EZ3" s="201"/>
      <c r="FA3" s="202"/>
      <c r="FB3" s="200" t="s">
        <v>16</v>
      </c>
      <c r="FC3" s="201"/>
      <c r="FD3" s="202"/>
      <c r="FE3" s="200" t="s">
        <v>16</v>
      </c>
      <c r="FF3" s="201"/>
      <c r="FG3" s="202"/>
      <c r="FH3" s="200" t="s">
        <v>16</v>
      </c>
      <c r="FI3" s="201"/>
      <c r="FJ3" s="202"/>
      <c r="FK3" s="200" t="s">
        <v>16</v>
      </c>
      <c r="FL3" s="201"/>
      <c r="FM3" s="202"/>
      <c r="FN3" s="200" t="s">
        <v>16</v>
      </c>
      <c r="FO3" s="201"/>
      <c r="FP3" s="202"/>
      <c r="FQ3" s="200" t="s">
        <v>16</v>
      </c>
      <c r="FR3" s="201"/>
      <c r="FS3" s="202"/>
      <c r="FT3" s="200" t="s">
        <v>16</v>
      </c>
      <c r="FU3" s="201"/>
      <c r="FV3" s="202"/>
      <c r="FW3" s="200" t="s">
        <v>16</v>
      </c>
      <c r="FX3" s="201"/>
      <c r="FY3" s="202"/>
      <c r="FZ3" s="200" t="s">
        <v>16</v>
      </c>
      <c r="GA3" s="201"/>
      <c r="GB3" s="202"/>
      <c r="GC3" s="200" t="s">
        <v>16</v>
      </c>
      <c r="GD3" s="201"/>
      <c r="GE3" s="202"/>
      <c r="GF3" s="200" t="s">
        <v>16</v>
      </c>
      <c r="GG3" s="201"/>
      <c r="GH3" s="202"/>
      <c r="GI3" s="200" t="s">
        <v>16</v>
      </c>
      <c r="GJ3" s="201"/>
      <c r="GK3" s="202"/>
      <c r="GL3" s="200" t="s">
        <v>16</v>
      </c>
      <c r="GM3" s="201"/>
      <c r="GN3" s="202"/>
      <c r="GO3" s="200" t="s">
        <v>16</v>
      </c>
      <c r="GP3" s="201"/>
      <c r="GQ3" s="202"/>
      <c r="GR3" s="200" t="s">
        <v>16</v>
      </c>
      <c r="GS3" s="201"/>
      <c r="GT3" s="202"/>
      <c r="GU3" s="200" t="s">
        <v>16</v>
      </c>
      <c r="GV3" s="201"/>
      <c r="GW3" s="202"/>
      <c r="GX3" s="200" t="s">
        <v>16</v>
      </c>
      <c r="GY3" s="201"/>
      <c r="GZ3" s="202"/>
      <c r="HA3" s="200" t="s">
        <v>16</v>
      </c>
      <c r="HB3" s="201"/>
      <c r="HC3" s="202"/>
      <c r="HD3" s="200" t="s">
        <v>16</v>
      </c>
      <c r="HE3" s="201"/>
      <c r="HF3" s="202"/>
      <c r="HG3" s="200" t="s">
        <v>16</v>
      </c>
      <c r="HH3" s="201"/>
      <c r="HI3" s="202"/>
      <c r="HJ3" s="200" t="s">
        <v>16</v>
      </c>
      <c r="HK3" s="201"/>
      <c r="HL3" s="202"/>
      <c r="HM3" s="200" t="s">
        <v>16</v>
      </c>
      <c r="HN3" s="201"/>
      <c r="HO3" s="202"/>
      <c r="HP3" s="200" t="s">
        <v>16</v>
      </c>
      <c r="HQ3" s="201"/>
      <c r="HR3" s="202"/>
      <c r="HS3" s="200" t="s">
        <v>16</v>
      </c>
      <c r="HT3" s="201"/>
      <c r="HU3" s="202"/>
      <c r="HV3" s="200" t="s">
        <v>16</v>
      </c>
      <c r="HW3" s="201"/>
      <c r="HX3" s="202"/>
      <c r="HY3" s="200" t="s">
        <v>16</v>
      </c>
      <c r="HZ3" s="201"/>
      <c r="IA3" s="202"/>
      <c r="IB3" s="200" t="s">
        <v>16</v>
      </c>
      <c r="IC3" s="201"/>
      <c r="ID3" s="202"/>
      <c r="IE3" s="200" t="s">
        <v>16</v>
      </c>
      <c r="IF3" s="201"/>
      <c r="IG3" s="202"/>
      <c r="IH3" s="200" t="s">
        <v>16</v>
      </c>
      <c r="II3" s="201"/>
      <c r="IJ3" s="202"/>
      <c r="IK3" s="200" t="s">
        <v>16</v>
      </c>
      <c r="IL3" s="201"/>
      <c r="IM3" s="202"/>
      <c r="IN3" s="200" t="s">
        <v>16</v>
      </c>
      <c r="IO3" s="201"/>
      <c r="IP3" s="202"/>
      <c r="IQ3" s="200" t="s">
        <v>16</v>
      </c>
      <c r="IR3" s="201"/>
      <c r="IS3" s="202"/>
      <c r="IT3" s="200" t="s">
        <v>16</v>
      </c>
      <c r="IU3" s="201"/>
      <c r="IV3" s="202"/>
      <c r="IW3" s="200" t="s">
        <v>16</v>
      </c>
      <c r="IX3" s="201"/>
      <c r="IY3" s="202"/>
      <c r="IZ3" s="200" t="s">
        <v>16</v>
      </c>
      <c r="JA3" s="201"/>
      <c r="JB3" s="202"/>
      <c r="JC3" s="200" t="s">
        <v>16</v>
      </c>
      <c r="JD3" s="201"/>
      <c r="JE3" s="202"/>
      <c r="JF3" s="200" t="s">
        <v>16</v>
      </c>
      <c r="JG3" s="201"/>
      <c r="JH3" s="202"/>
      <c r="JI3" s="200" t="s">
        <v>16</v>
      </c>
      <c r="JJ3" s="201"/>
      <c r="JK3" s="202"/>
      <c r="JL3" s="200" t="s">
        <v>16</v>
      </c>
      <c r="JM3" s="201"/>
      <c r="JN3" s="202"/>
      <c r="JO3" s="200" t="s">
        <v>16</v>
      </c>
      <c r="JP3" s="201"/>
      <c r="JQ3" s="202"/>
      <c r="JR3" s="200" t="s">
        <v>16</v>
      </c>
      <c r="JS3" s="201"/>
      <c r="JT3" s="202"/>
      <c r="JU3" s="200" t="s">
        <v>16</v>
      </c>
      <c r="JV3" s="201"/>
      <c r="JW3" s="202"/>
      <c r="JX3" s="200" t="s">
        <v>16</v>
      </c>
      <c r="JY3" s="201"/>
      <c r="JZ3" s="202"/>
      <c r="KA3" s="200" t="s">
        <v>16</v>
      </c>
      <c r="KB3" s="201"/>
      <c r="KC3" s="202"/>
      <c r="KD3" s="200" t="s">
        <v>16</v>
      </c>
      <c r="KE3" s="201"/>
      <c r="KF3" s="202"/>
      <c r="KG3" s="200" t="s">
        <v>16</v>
      </c>
      <c r="KH3" s="201"/>
      <c r="KI3" s="202"/>
      <c r="KJ3" s="200" t="s">
        <v>16</v>
      </c>
      <c r="KK3" s="201"/>
      <c r="KL3" s="202"/>
      <c r="KM3" s="200" t="s">
        <v>16</v>
      </c>
      <c r="KN3" s="201"/>
      <c r="KO3" s="202"/>
      <c r="KP3" s="200" t="s">
        <v>16</v>
      </c>
      <c r="KQ3" s="201"/>
      <c r="KR3" s="202"/>
      <c r="KS3" s="200" t="s">
        <v>16</v>
      </c>
      <c r="KT3" s="201"/>
      <c r="KU3" s="202"/>
      <c r="KV3" s="200" t="s">
        <v>16</v>
      </c>
      <c r="KW3" s="201"/>
      <c r="KX3" s="202"/>
      <c r="KY3" s="200" t="s">
        <v>16</v>
      </c>
      <c r="KZ3" s="201"/>
      <c r="LA3" s="202"/>
      <c r="LB3" s="200" t="s">
        <v>16</v>
      </c>
      <c r="LC3" s="201"/>
      <c r="LD3" s="202"/>
      <c r="LE3" s="200" t="s">
        <v>16</v>
      </c>
      <c r="LF3" s="201"/>
      <c r="LG3" s="202"/>
      <c r="LH3" s="200" t="s">
        <v>16</v>
      </c>
      <c r="LI3" s="201"/>
      <c r="LJ3" s="202"/>
      <c r="LK3" s="200" t="s">
        <v>16</v>
      </c>
      <c r="LL3" s="201"/>
      <c r="LM3" s="202"/>
      <c r="LN3" s="200" t="s">
        <v>16</v>
      </c>
      <c r="LO3" s="201"/>
      <c r="LP3" s="202"/>
      <c r="LQ3" s="200" t="s">
        <v>16</v>
      </c>
      <c r="LR3" s="201"/>
      <c r="LS3" s="202"/>
      <c r="LT3" s="200" t="s">
        <v>16</v>
      </c>
      <c r="LU3" s="201"/>
      <c r="LV3" s="202"/>
      <c r="LW3" s="200" t="s">
        <v>16</v>
      </c>
      <c r="LX3" s="201"/>
      <c r="LY3" s="202"/>
      <c r="LZ3" s="200" t="s">
        <v>16</v>
      </c>
      <c r="MA3" s="201"/>
      <c r="MB3" s="202"/>
      <c r="MC3" s="200" t="s">
        <v>16</v>
      </c>
      <c r="MD3" s="201"/>
      <c r="ME3" s="202"/>
      <c r="MF3" s="200" t="s">
        <v>16</v>
      </c>
      <c r="MG3" s="201"/>
      <c r="MH3" s="202"/>
      <c r="MI3" s="200" t="s">
        <v>16</v>
      </c>
      <c r="MJ3" s="201"/>
      <c r="MK3" s="202"/>
      <c r="ML3" s="200" t="s">
        <v>16</v>
      </c>
      <c r="MM3" s="201"/>
      <c r="MN3" s="202"/>
    </row>
    <row r="4" spans="1:352" ht="29.25" customHeight="1" thickBot="1" x14ac:dyDescent="0.3">
      <c r="A4" s="227"/>
      <c r="B4" s="51" t="s">
        <v>17</v>
      </c>
      <c r="C4" s="52" t="s">
        <v>18</v>
      </c>
      <c r="D4" s="53" t="s">
        <v>19</v>
      </c>
      <c r="E4" s="51" t="s">
        <v>17</v>
      </c>
      <c r="F4" s="52" t="s">
        <v>18</v>
      </c>
      <c r="G4" s="53" t="s">
        <v>19</v>
      </c>
      <c r="H4" s="51" t="s">
        <v>17</v>
      </c>
      <c r="I4" s="52" t="s">
        <v>18</v>
      </c>
      <c r="J4" s="53" t="s">
        <v>19</v>
      </c>
      <c r="K4" s="51" t="s">
        <v>17</v>
      </c>
      <c r="L4" s="52" t="s">
        <v>18</v>
      </c>
      <c r="M4" s="53" t="s">
        <v>19</v>
      </c>
      <c r="N4" s="51" t="s">
        <v>17</v>
      </c>
      <c r="O4" s="52" t="s">
        <v>18</v>
      </c>
      <c r="P4" s="53" t="s">
        <v>19</v>
      </c>
      <c r="Q4" s="51" t="s">
        <v>17</v>
      </c>
      <c r="R4" s="52" t="s">
        <v>18</v>
      </c>
      <c r="S4" s="53" t="s">
        <v>19</v>
      </c>
      <c r="T4" s="51" t="s">
        <v>17</v>
      </c>
      <c r="U4" s="52" t="s">
        <v>18</v>
      </c>
      <c r="V4" s="53" t="s">
        <v>19</v>
      </c>
      <c r="W4" s="51" t="s">
        <v>17</v>
      </c>
      <c r="X4" s="52" t="s">
        <v>18</v>
      </c>
      <c r="Y4" s="53" t="s">
        <v>19</v>
      </c>
      <c r="Z4" s="51" t="s">
        <v>17</v>
      </c>
      <c r="AA4" s="52" t="s">
        <v>18</v>
      </c>
      <c r="AB4" s="53" t="s">
        <v>19</v>
      </c>
      <c r="AC4" s="51" t="s">
        <v>17</v>
      </c>
      <c r="AD4" s="52" t="s">
        <v>18</v>
      </c>
      <c r="AE4" s="53" t="s">
        <v>19</v>
      </c>
      <c r="AF4" s="51" t="s">
        <v>17</v>
      </c>
      <c r="AG4" s="52" t="s">
        <v>18</v>
      </c>
      <c r="AH4" s="53" t="s">
        <v>19</v>
      </c>
      <c r="AI4" s="51" t="s">
        <v>17</v>
      </c>
      <c r="AJ4" s="52" t="s">
        <v>18</v>
      </c>
      <c r="AK4" s="88" t="s">
        <v>19</v>
      </c>
      <c r="AL4" s="51" t="s">
        <v>17</v>
      </c>
      <c r="AM4" s="52" t="s">
        <v>18</v>
      </c>
      <c r="AN4" s="53" t="s">
        <v>19</v>
      </c>
      <c r="AO4" s="51" t="s">
        <v>17</v>
      </c>
      <c r="AP4" s="52" t="s">
        <v>18</v>
      </c>
      <c r="AQ4" s="53" t="s">
        <v>19</v>
      </c>
      <c r="AR4" s="51" t="s">
        <v>17</v>
      </c>
      <c r="AS4" s="52" t="s">
        <v>18</v>
      </c>
      <c r="AT4" s="53" t="s">
        <v>19</v>
      </c>
      <c r="AU4" s="51" t="s">
        <v>17</v>
      </c>
      <c r="AV4" s="52" t="s">
        <v>18</v>
      </c>
      <c r="AW4" s="53" t="s">
        <v>19</v>
      </c>
      <c r="AX4" s="51" t="s">
        <v>17</v>
      </c>
      <c r="AY4" s="52" t="s">
        <v>18</v>
      </c>
      <c r="AZ4" s="53" t="s">
        <v>19</v>
      </c>
      <c r="BA4" s="51" t="s">
        <v>17</v>
      </c>
      <c r="BB4" s="52" t="s">
        <v>18</v>
      </c>
      <c r="BC4" s="53" t="s">
        <v>19</v>
      </c>
      <c r="BD4" s="51" t="s">
        <v>17</v>
      </c>
      <c r="BE4" s="52" t="s">
        <v>18</v>
      </c>
      <c r="BF4" s="53" t="s">
        <v>19</v>
      </c>
      <c r="BG4" s="51" t="s">
        <v>17</v>
      </c>
      <c r="BH4" s="52" t="s">
        <v>18</v>
      </c>
      <c r="BI4" s="53" t="s">
        <v>19</v>
      </c>
      <c r="BJ4" s="51" t="s">
        <v>17</v>
      </c>
      <c r="BK4" s="52" t="s">
        <v>18</v>
      </c>
      <c r="BL4" s="53" t="s">
        <v>19</v>
      </c>
      <c r="BM4" s="89" t="s">
        <v>17</v>
      </c>
      <c r="BN4" s="90" t="s">
        <v>18</v>
      </c>
      <c r="BO4" s="91" t="s">
        <v>19</v>
      </c>
      <c r="BP4" s="51" t="s">
        <v>17</v>
      </c>
      <c r="BQ4" s="52" t="s">
        <v>18</v>
      </c>
      <c r="BR4" s="53" t="s">
        <v>19</v>
      </c>
      <c r="BS4" s="51" t="s">
        <v>17</v>
      </c>
      <c r="BT4" s="52" t="s">
        <v>18</v>
      </c>
      <c r="BU4" s="53" t="s">
        <v>19</v>
      </c>
      <c r="BV4" s="51" t="s">
        <v>17</v>
      </c>
      <c r="BW4" s="52" t="s">
        <v>18</v>
      </c>
      <c r="BX4" s="53" t="s">
        <v>19</v>
      </c>
      <c r="BY4" s="51" t="s">
        <v>17</v>
      </c>
      <c r="BZ4" s="52" t="s">
        <v>18</v>
      </c>
      <c r="CA4" s="53" t="s">
        <v>19</v>
      </c>
      <c r="CB4" s="51" t="s">
        <v>17</v>
      </c>
      <c r="CC4" s="52" t="s">
        <v>18</v>
      </c>
      <c r="CD4" s="53" t="s">
        <v>19</v>
      </c>
      <c r="CE4" s="51" t="s">
        <v>17</v>
      </c>
      <c r="CF4" s="52" t="s">
        <v>18</v>
      </c>
      <c r="CG4" s="53" t="s">
        <v>19</v>
      </c>
      <c r="CH4" s="51" t="s">
        <v>17</v>
      </c>
      <c r="CI4" s="52" t="s">
        <v>18</v>
      </c>
      <c r="CJ4" s="53" t="s">
        <v>19</v>
      </c>
      <c r="CK4" s="51" t="s">
        <v>17</v>
      </c>
      <c r="CL4" s="52" t="s">
        <v>18</v>
      </c>
      <c r="CM4" s="53" t="s">
        <v>19</v>
      </c>
      <c r="CN4" s="51" t="s">
        <v>17</v>
      </c>
      <c r="CO4" s="52" t="s">
        <v>18</v>
      </c>
      <c r="CP4" s="53" t="s">
        <v>19</v>
      </c>
      <c r="CQ4" s="51" t="s">
        <v>17</v>
      </c>
      <c r="CR4" s="52" t="s">
        <v>18</v>
      </c>
      <c r="CS4" s="53" t="s">
        <v>19</v>
      </c>
      <c r="CT4" s="51" t="s">
        <v>17</v>
      </c>
      <c r="CU4" s="52" t="s">
        <v>18</v>
      </c>
      <c r="CV4" s="53" t="s">
        <v>19</v>
      </c>
      <c r="CW4" s="51" t="s">
        <v>17</v>
      </c>
      <c r="CX4" s="52" t="s">
        <v>18</v>
      </c>
      <c r="CY4" s="53" t="s">
        <v>19</v>
      </c>
      <c r="CZ4" s="152" t="s">
        <v>17</v>
      </c>
      <c r="DA4" s="153" t="s">
        <v>18</v>
      </c>
      <c r="DB4" s="154" t="s">
        <v>19</v>
      </c>
      <c r="DC4" s="152" t="s">
        <v>17</v>
      </c>
      <c r="DD4" s="153" t="s">
        <v>18</v>
      </c>
      <c r="DE4" s="154" t="s">
        <v>19</v>
      </c>
      <c r="DF4" s="152" t="s">
        <v>17</v>
      </c>
      <c r="DG4" s="153" t="s">
        <v>18</v>
      </c>
      <c r="DH4" s="154" t="s">
        <v>19</v>
      </c>
      <c r="DI4" s="152" t="s">
        <v>17</v>
      </c>
      <c r="DJ4" s="153" t="s">
        <v>18</v>
      </c>
      <c r="DK4" s="154" t="s">
        <v>19</v>
      </c>
      <c r="DL4" s="152" t="s">
        <v>17</v>
      </c>
      <c r="DM4" s="153" t="s">
        <v>18</v>
      </c>
      <c r="DN4" s="154" t="s">
        <v>19</v>
      </c>
      <c r="DO4" s="152" t="s">
        <v>17</v>
      </c>
      <c r="DP4" s="153" t="s">
        <v>18</v>
      </c>
      <c r="DQ4" s="154" t="s">
        <v>19</v>
      </c>
      <c r="DR4" s="152" t="s">
        <v>17</v>
      </c>
      <c r="DS4" s="153" t="s">
        <v>18</v>
      </c>
      <c r="DT4" s="154" t="s">
        <v>19</v>
      </c>
      <c r="DU4" s="152" t="s">
        <v>17</v>
      </c>
      <c r="DV4" s="153" t="s">
        <v>18</v>
      </c>
      <c r="DW4" s="154" t="s">
        <v>19</v>
      </c>
      <c r="DX4" s="152" t="s">
        <v>17</v>
      </c>
      <c r="DY4" s="153" t="s">
        <v>18</v>
      </c>
      <c r="DZ4" s="154" t="s">
        <v>19</v>
      </c>
      <c r="EA4" s="152" t="s">
        <v>17</v>
      </c>
      <c r="EB4" s="153" t="s">
        <v>18</v>
      </c>
      <c r="EC4" s="154" t="s">
        <v>19</v>
      </c>
      <c r="ED4" s="152" t="s">
        <v>17</v>
      </c>
      <c r="EE4" s="153" t="s">
        <v>18</v>
      </c>
      <c r="EF4" s="154" t="s">
        <v>19</v>
      </c>
      <c r="EG4" s="152" t="s">
        <v>17</v>
      </c>
      <c r="EH4" s="153" t="s">
        <v>18</v>
      </c>
      <c r="EI4" s="154" t="s">
        <v>19</v>
      </c>
      <c r="EJ4" s="152" t="s">
        <v>17</v>
      </c>
      <c r="EK4" s="153" t="s">
        <v>18</v>
      </c>
      <c r="EL4" s="154" t="s">
        <v>19</v>
      </c>
      <c r="EM4" s="152" t="s">
        <v>17</v>
      </c>
      <c r="EN4" s="153" t="s">
        <v>18</v>
      </c>
      <c r="EO4" s="154" t="s">
        <v>19</v>
      </c>
      <c r="EP4" s="152" t="s">
        <v>17</v>
      </c>
      <c r="EQ4" s="153" t="s">
        <v>18</v>
      </c>
      <c r="ER4" s="154" t="s">
        <v>19</v>
      </c>
      <c r="ES4" s="152" t="s">
        <v>17</v>
      </c>
      <c r="ET4" s="153" t="s">
        <v>18</v>
      </c>
      <c r="EU4" s="154" t="s">
        <v>19</v>
      </c>
      <c r="EV4" s="152" t="s">
        <v>17</v>
      </c>
      <c r="EW4" s="153" t="s">
        <v>18</v>
      </c>
      <c r="EX4" s="154" t="s">
        <v>19</v>
      </c>
      <c r="EY4" s="152" t="s">
        <v>17</v>
      </c>
      <c r="EZ4" s="153" t="s">
        <v>18</v>
      </c>
      <c r="FA4" s="154" t="s">
        <v>19</v>
      </c>
      <c r="FB4" s="152" t="s">
        <v>17</v>
      </c>
      <c r="FC4" s="153" t="s">
        <v>18</v>
      </c>
      <c r="FD4" s="154" t="s">
        <v>19</v>
      </c>
      <c r="FE4" s="152" t="s">
        <v>17</v>
      </c>
      <c r="FF4" s="153" t="s">
        <v>18</v>
      </c>
      <c r="FG4" s="154" t="s">
        <v>19</v>
      </c>
      <c r="FH4" s="152" t="s">
        <v>17</v>
      </c>
      <c r="FI4" s="153" t="s">
        <v>18</v>
      </c>
      <c r="FJ4" s="154" t="s">
        <v>19</v>
      </c>
      <c r="FK4" s="152" t="s">
        <v>17</v>
      </c>
      <c r="FL4" s="153" t="s">
        <v>18</v>
      </c>
      <c r="FM4" s="154" t="s">
        <v>19</v>
      </c>
      <c r="FN4" s="152" t="s">
        <v>17</v>
      </c>
      <c r="FO4" s="153" t="s">
        <v>18</v>
      </c>
      <c r="FP4" s="154" t="s">
        <v>19</v>
      </c>
      <c r="FQ4" s="152" t="s">
        <v>17</v>
      </c>
      <c r="FR4" s="153" t="s">
        <v>18</v>
      </c>
      <c r="FS4" s="165" t="s">
        <v>19</v>
      </c>
      <c r="FT4" s="171" t="s">
        <v>17</v>
      </c>
      <c r="FU4" s="153" t="s">
        <v>18</v>
      </c>
      <c r="FV4" s="154" t="s">
        <v>19</v>
      </c>
      <c r="FW4" s="152" t="s">
        <v>17</v>
      </c>
      <c r="FX4" s="153" t="s">
        <v>18</v>
      </c>
      <c r="FY4" s="154" t="s">
        <v>19</v>
      </c>
      <c r="FZ4" s="152" t="s">
        <v>17</v>
      </c>
      <c r="GA4" s="153" t="s">
        <v>18</v>
      </c>
      <c r="GB4" s="154" t="s">
        <v>19</v>
      </c>
      <c r="GC4" s="152" t="s">
        <v>17</v>
      </c>
      <c r="GD4" s="153" t="s">
        <v>18</v>
      </c>
      <c r="GE4" s="154" t="s">
        <v>19</v>
      </c>
      <c r="GF4" s="152" t="s">
        <v>17</v>
      </c>
      <c r="GG4" s="153" t="s">
        <v>18</v>
      </c>
      <c r="GH4" s="154" t="s">
        <v>19</v>
      </c>
      <c r="GI4" s="152" t="s">
        <v>17</v>
      </c>
      <c r="GJ4" s="153" t="s">
        <v>18</v>
      </c>
      <c r="GK4" s="154" t="s">
        <v>19</v>
      </c>
      <c r="GL4" s="152" t="s">
        <v>17</v>
      </c>
      <c r="GM4" s="153" t="s">
        <v>18</v>
      </c>
      <c r="GN4" s="154" t="s">
        <v>19</v>
      </c>
      <c r="GO4" s="152" t="s">
        <v>17</v>
      </c>
      <c r="GP4" s="153" t="s">
        <v>18</v>
      </c>
      <c r="GQ4" s="154" t="s">
        <v>19</v>
      </c>
      <c r="GR4" s="152" t="s">
        <v>17</v>
      </c>
      <c r="GS4" s="153" t="s">
        <v>18</v>
      </c>
      <c r="GT4" s="154" t="s">
        <v>19</v>
      </c>
      <c r="GU4" s="152" t="s">
        <v>17</v>
      </c>
      <c r="GV4" s="153" t="s">
        <v>18</v>
      </c>
      <c r="GW4" s="154" t="s">
        <v>19</v>
      </c>
      <c r="GX4" s="152" t="s">
        <v>17</v>
      </c>
      <c r="GY4" s="153" t="s">
        <v>18</v>
      </c>
      <c r="GZ4" s="154" t="s">
        <v>19</v>
      </c>
      <c r="HA4" s="152" t="s">
        <v>17</v>
      </c>
      <c r="HB4" s="153" t="s">
        <v>18</v>
      </c>
      <c r="HC4" s="154" t="s">
        <v>19</v>
      </c>
      <c r="HD4" s="152" t="s">
        <v>17</v>
      </c>
      <c r="HE4" s="153" t="s">
        <v>18</v>
      </c>
      <c r="HF4" s="154" t="s">
        <v>19</v>
      </c>
      <c r="HG4" s="152" t="s">
        <v>17</v>
      </c>
      <c r="HH4" s="153" t="s">
        <v>18</v>
      </c>
      <c r="HI4" s="154" t="s">
        <v>19</v>
      </c>
      <c r="HJ4" s="152" t="s">
        <v>17</v>
      </c>
      <c r="HK4" s="153" t="s">
        <v>18</v>
      </c>
      <c r="HL4" s="154" t="s">
        <v>19</v>
      </c>
      <c r="HM4" s="152" t="s">
        <v>17</v>
      </c>
      <c r="HN4" s="153" t="s">
        <v>18</v>
      </c>
      <c r="HO4" s="154" t="s">
        <v>19</v>
      </c>
      <c r="HP4" s="152" t="s">
        <v>17</v>
      </c>
      <c r="HQ4" s="153" t="s">
        <v>18</v>
      </c>
      <c r="HR4" s="154" t="s">
        <v>19</v>
      </c>
      <c r="HS4" s="152" t="s">
        <v>17</v>
      </c>
      <c r="HT4" s="153" t="s">
        <v>18</v>
      </c>
      <c r="HU4" s="154" t="s">
        <v>19</v>
      </c>
      <c r="HV4" s="152" t="s">
        <v>17</v>
      </c>
      <c r="HW4" s="153" t="s">
        <v>18</v>
      </c>
      <c r="HX4" s="154" t="s">
        <v>19</v>
      </c>
      <c r="HY4" s="152" t="s">
        <v>17</v>
      </c>
      <c r="HZ4" s="153" t="s">
        <v>18</v>
      </c>
      <c r="IA4" s="154" t="s">
        <v>19</v>
      </c>
      <c r="IB4" s="152" t="s">
        <v>17</v>
      </c>
      <c r="IC4" s="153" t="s">
        <v>18</v>
      </c>
      <c r="ID4" s="154" t="s">
        <v>19</v>
      </c>
      <c r="IE4" s="152" t="s">
        <v>17</v>
      </c>
      <c r="IF4" s="153" t="s">
        <v>18</v>
      </c>
      <c r="IG4" s="154" t="s">
        <v>19</v>
      </c>
      <c r="IH4" s="152" t="s">
        <v>17</v>
      </c>
      <c r="II4" s="153" t="s">
        <v>18</v>
      </c>
      <c r="IJ4" s="154" t="s">
        <v>19</v>
      </c>
      <c r="IK4" s="152" t="s">
        <v>17</v>
      </c>
      <c r="IL4" s="153" t="s">
        <v>18</v>
      </c>
      <c r="IM4" s="154" t="s">
        <v>19</v>
      </c>
      <c r="IN4" s="152" t="s">
        <v>17</v>
      </c>
      <c r="IO4" s="153" t="s">
        <v>18</v>
      </c>
      <c r="IP4" s="154" t="s">
        <v>19</v>
      </c>
      <c r="IQ4" s="152" t="s">
        <v>17</v>
      </c>
      <c r="IR4" s="153" t="s">
        <v>18</v>
      </c>
      <c r="IS4" s="154" t="s">
        <v>19</v>
      </c>
      <c r="IT4" s="152" t="s">
        <v>17</v>
      </c>
      <c r="IU4" s="153" t="s">
        <v>18</v>
      </c>
      <c r="IV4" s="154" t="s">
        <v>19</v>
      </c>
      <c r="IW4" s="152" t="s">
        <v>17</v>
      </c>
      <c r="IX4" s="153" t="s">
        <v>18</v>
      </c>
      <c r="IY4" s="154" t="s">
        <v>19</v>
      </c>
      <c r="IZ4" s="152" t="s">
        <v>17</v>
      </c>
      <c r="JA4" s="153" t="s">
        <v>18</v>
      </c>
      <c r="JB4" s="154" t="s">
        <v>19</v>
      </c>
      <c r="JC4" s="152" t="s">
        <v>17</v>
      </c>
      <c r="JD4" s="153" t="s">
        <v>18</v>
      </c>
      <c r="JE4" s="154" t="s">
        <v>19</v>
      </c>
      <c r="JF4" s="152" t="s">
        <v>17</v>
      </c>
      <c r="JG4" s="153" t="s">
        <v>18</v>
      </c>
      <c r="JH4" s="154" t="s">
        <v>19</v>
      </c>
      <c r="JI4" s="152" t="s">
        <v>17</v>
      </c>
      <c r="JJ4" s="153" t="s">
        <v>18</v>
      </c>
      <c r="JK4" s="154" t="s">
        <v>19</v>
      </c>
      <c r="JL4" s="152" t="s">
        <v>17</v>
      </c>
      <c r="JM4" s="153" t="s">
        <v>18</v>
      </c>
      <c r="JN4" s="154" t="s">
        <v>19</v>
      </c>
      <c r="JO4" s="152" t="s">
        <v>17</v>
      </c>
      <c r="JP4" s="153" t="s">
        <v>18</v>
      </c>
      <c r="JQ4" s="154" t="s">
        <v>19</v>
      </c>
      <c r="JR4" s="152" t="s">
        <v>17</v>
      </c>
      <c r="JS4" s="153" t="s">
        <v>18</v>
      </c>
      <c r="JT4" s="154" t="s">
        <v>19</v>
      </c>
      <c r="JU4" s="152" t="s">
        <v>17</v>
      </c>
      <c r="JV4" s="153" t="s">
        <v>18</v>
      </c>
      <c r="JW4" s="154" t="s">
        <v>19</v>
      </c>
      <c r="JX4" s="152" t="s">
        <v>17</v>
      </c>
      <c r="JY4" s="153" t="s">
        <v>18</v>
      </c>
      <c r="JZ4" s="154" t="s">
        <v>19</v>
      </c>
      <c r="KA4" s="152" t="s">
        <v>17</v>
      </c>
      <c r="KB4" s="153" t="s">
        <v>18</v>
      </c>
      <c r="KC4" s="154" t="s">
        <v>19</v>
      </c>
      <c r="KD4" s="152" t="s">
        <v>17</v>
      </c>
      <c r="KE4" s="153" t="s">
        <v>18</v>
      </c>
      <c r="KF4" s="154" t="s">
        <v>19</v>
      </c>
      <c r="KG4" s="152" t="s">
        <v>17</v>
      </c>
      <c r="KH4" s="153" t="s">
        <v>18</v>
      </c>
      <c r="KI4" s="154" t="s">
        <v>19</v>
      </c>
      <c r="KJ4" s="152" t="s">
        <v>17</v>
      </c>
      <c r="KK4" s="153" t="s">
        <v>18</v>
      </c>
      <c r="KL4" s="154" t="s">
        <v>19</v>
      </c>
      <c r="KM4" s="152" t="s">
        <v>17</v>
      </c>
      <c r="KN4" s="153" t="s">
        <v>18</v>
      </c>
      <c r="KO4" s="154" t="s">
        <v>19</v>
      </c>
      <c r="KP4" s="152" t="s">
        <v>17</v>
      </c>
      <c r="KQ4" s="153" t="s">
        <v>18</v>
      </c>
      <c r="KR4" s="154" t="s">
        <v>19</v>
      </c>
      <c r="KS4" s="152" t="s">
        <v>17</v>
      </c>
      <c r="KT4" s="153" t="s">
        <v>18</v>
      </c>
      <c r="KU4" s="154" t="s">
        <v>19</v>
      </c>
      <c r="KV4" s="152" t="s">
        <v>17</v>
      </c>
      <c r="KW4" s="153" t="s">
        <v>18</v>
      </c>
      <c r="KX4" s="154" t="s">
        <v>19</v>
      </c>
      <c r="KY4" s="152" t="s">
        <v>17</v>
      </c>
      <c r="KZ4" s="153" t="s">
        <v>18</v>
      </c>
      <c r="LA4" s="154" t="s">
        <v>19</v>
      </c>
      <c r="LB4" s="152" t="s">
        <v>17</v>
      </c>
      <c r="LC4" s="153" t="s">
        <v>18</v>
      </c>
      <c r="LD4" s="154" t="s">
        <v>19</v>
      </c>
      <c r="LE4" s="152" t="s">
        <v>17</v>
      </c>
      <c r="LF4" s="153" t="s">
        <v>18</v>
      </c>
      <c r="LG4" s="154" t="s">
        <v>19</v>
      </c>
      <c r="LH4" s="152" t="s">
        <v>17</v>
      </c>
      <c r="LI4" s="153" t="s">
        <v>18</v>
      </c>
      <c r="LJ4" s="154" t="s">
        <v>19</v>
      </c>
      <c r="LK4" s="152" t="s">
        <v>17</v>
      </c>
      <c r="LL4" s="153" t="s">
        <v>18</v>
      </c>
      <c r="LM4" s="154" t="s">
        <v>19</v>
      </c>
      <c r="LN4" s="152" t="s">
        <v>17</v>
      </c>
      <c r="LO4" s="153" t="s">
        <v>18</v>
      </c>
      <c r="LP4" s="154" t="s">
        <v>19</v>
      </c>
      <c r="LQ4" s="152" t="s">
        <v>17</v>
      </c>
      <c r="LR4" s="153" t="s">
        <v>18</v>
      </c>
      <c r="LS4" s="154" t="s">
        <v>19</v>
      </c>
      <c r="LT4" s="152" t="s">
        <v>17</v>
      </c>
      <c r="LU4" s="153" t="s">
        <v>18</v>
      </c>
      <c r="LV4" s="154" t="s">
        <v>19</v>
      </c>
      <c r="LW4" s="152" t="s">
        <v>17</v>
      </c>
      <c r="LX4" s="153" t="s">
        <v>18</v>
      </c>
      <c r="LY4" s="154" t="s">
        <v>19</v>
      </c>
      <c r="LZ4" s="152" t="s">
        <v>17</v>
      </c>
      <c r="MA4" s="153" t="s">
        <v>18</v>
      </c>
      <c r="MB4" s="154" t="s">
        <v>19</v>
      </c>
      <c r="MC4" s="152" t="s">
        <v>17</v>
      </c>
      <c r="MD4" s="153" t="s">
        <v>18</v>
      </c>
      <c r="ME4" s="154" t="s">
        <v>19</v>
      </c>
      <c r="MF4" s="152" t="s">
        <v>17</v>
      </c>
      <c r="MG4" s="153" t="s">
        <v>18</v>
      </c>
      <c r="MH4" s="154" t="s">
        <v>19</v>
      </c>
      <c r="MI4" s="152" t="s">
        <v>17</v>
      </c>
      <c r="MJ4" s="153" t="s">
        <v>18</v>
      </c>
      <c r="MK4" s="154" t="s">
        <v>19</v>
      </c>
      <c r="ML4" s="152" t="s">
        <v>17</v>
      </c>
      <c r="MM4" s="153" t="s">
        <v>18</v>
      </c>
      <c r="MN4" s="154" t="s">
        <v>19</v>
      </c>
    </row>
    <row r="5" spans="1:352" ht="16.149999999999999" customHeight="1" thickTop="1" x14ac:dyDescent="0.2">
      <c r="A5" s="85" t="s">
        <v>3</v>
      </c>
      <c r="B5" s="182">
        <v>114558</v>
      </c>
      <c r="C5" s="183">
        <v>15464</v>
      </c>
      <c r="D5" s="59">
        <v>130022</v>
      </c>
      <c r="E5" s="57">
        <v>111022</v>
      </c>
      <c r="F5" s="58">
        <v>13280</v>
      </c>
      <c r="G5" s="59">
        <v>124302</v>
      </c>
      <c r="H5" s="57">
        <v>100326</v>
      </c>
      <c r="I5" s="58">
        <v>13545</v>
      </c>
      <c r="J5" s="59">
        <v>113871</v>
      </c>
      <c r="K5" s="57">
        <v>106433</v>
      </c>
      <c r="L5" s="58">
        <v>12895</v>
      </c>
      <c r="M5" s="59">
        <v>119328</v>
      </c>
      <c r="N5" s="57">
        <v>107734</v>
      </c>
      <c r="O5" s="58">
        <v>11045</v>
      </c>
      <c r="P5" s="59">
        <v>118779</v>
      </c>
      <c r="Q5" s="57">
        <v>102397</v>
      </c>
      <c r="R5" s="58">
        <v>8663</v>
      </c>
      <c r="S5" s="59">
        <v>111060</v>
      </c>
      <c r="T5" s="57">
        <v>101419</v>
      </c>
      <c r="U5" s="58">
        <v>11217</v>
      </c>
      <c r="V5" s="59">
        <v>112636</v>
      </c>
      <c r="W5" s="57">
        <v>106450</v>
      </c>
      <c r="X5" s="58">
        <v>12579</v>
      </c>
      <c r="Y5" s="59">
        <v>119029</v>
      </c>
      <c r="Z5" s="57">
        <v>97105</v>
      </c>
      <c r="AA5" s="58">
        <v>11485</v>
      </c>
      <c r="AB5" s="59">
        <v>108590</v>
      </c>
      <c r="AC5" s="57">
        <v>105156</v>
      </c>
      <c r="AD5" s="58">
        <v>14516</v>
      </c>
      <c r="AE5" s="59">
        <v>119672</v>
      </c>
      <c r="AF5" s="62">
        <v>115030</v>
      </c>
      <c r="AG5" s="92">
        <v>15166</v>
      </c>
      <c r="AH5" s="64">
        <v>130196</v>
      </c>
      <c r="AI5" s="60">
        <v>109619</v>
      </c>
      <c r="AJ5" s="61">
        <v>14994</v>
      </c>
      <c r="AK5" s="60">
        <v>124613</v>
      </c>
      <c r="AL5" s="71">
        <v>104452</v>
      </c>
      <c r="AM5" s="61">
        <v>14893</v>
      </c>
      <c r="AN5" s="64">
        <v>119345</v>
      </c>
      <c r="AO5" s="60">
        <v>106613</v>
      </c>
      <c r="AP5" s="61">
        <v>15798</v>
      </c>
      <c r="AQ5" s="64">
        <v>122411</v>
      </c>
      <c r="AR5" s="60">
        <v>105485</v>
      </c>
      <c r="AS5" s="61">
        <v>17722</v>
      </c>
      <c r="AT5" s="64">
        <v>123207</v>
      </c>
      <c r="AU5" s="60">
        <v>109982</v>
      </c>
      <c r="AV5" s="61">
        <v>17813</v>
      </c>
      <c r="AW5" s="64">
        <v>127795</v>
      </c>
      <c r="AX5" s="62">
        <v>121597</v>
      </c>
      <c r="AY5" s="63">
        <v>16282</v>
      </c>
      <c r="AZ5" s="64">
        <v>137879</v>
      </c>
      <c r="BA5" s="62">
        <v>100835</v>
      </c>
      <c r="BB5" s="63">
        <v>11968</v>
      </c>
      <c r="BC5" s="64">
        <v>112803</v>
      </c>
      <c r="BD5" s="62">
        <v>101459</v>
      </c>
      <c r="BE5" s="63">
        <v>14810</v>
      </c>
      <c r="BF5" s="64">
        <v>116269</v>
      </c>
      <c r="BG5" s="62">
        <v>100698</v>
      </c>
      <c r="BH5" s="63">
        <v>14450</v>
      </c>
      <c r="BI5" s="64">
        <v>115148</v>
      </c>
      <c r="BJ5" s="62">
        <v>122858</v>
      </c>
      <c r="BK5" s="61">
        <v>17343</v>
      </c>
      <c r="BL5" s="64">
        <v>140201</v>
      </c>
      <c r="BM5" s="62">
        <v>106937</v>
      </c>
      <c r="BN5" s="61">
        <v>12891</v>
      </c>
      <c r="BO5" s="64">
        <v>119828</v>
      </c>
      <c r="BP5" s="62">
        <v>123154</v>
      </c>
      <c r="BQ5" s="61">
        <v>16409</v>
      </c>
      <c r="BR5" s="93">
        <v>139563</v>
      </c>
      <c r="BS5" s="62">
        <v>109666</v>
      </c>
      <c r="BT5" s="61">
        <v>17623</v>
      </c>
      <c r="BU5" s="93">
        <v>127289</v>
      </c>
      <c r="BV5" s="62">
        <v>116750</v>
      </c>
      <c r="BW5" s="61">
        <v>15563</v>
      </c>
      <c r="BX5" s="93">
        <v>132313</v>
      </c>
      <c r="BY5" s="62">
        <v>129346</v>
      </c>
      <c r="BZ5" s="61">
        <v>15142</v>
      </c>
      <c r="CA5" s="93">
        <v>144488</v>
      </c>
      <c r="CB5" s="62">
        <v>118834</v>
      </c>
      <c r="CC5" s="61">
        <v>14099</v>
      </c>
      <c r="CD5" s="93">
        <v>132933</v>
      </c>
      <c r="CE5" s="62">
        <v>125563</v>
      </c>
      <c r="CF5" s="61">
        <v>13130</v>
      </c>
      <c r="CG5" s="93">
        <v>138693</v>
      </c>
      <c r="CH5" s="62">
        <v>132908</v>
      </c>
      <c r="CI5" s="61">
        <v>14516</v>
      </c>
      <c r="CJ5" s="93">
        <v>147424</v>
      </c>
      <c r="CK5" s="62">
        <v>110678</v>
      </c>
      <c r="CL5" s="61">
        <v>10872</v>
      </c>
      <c r="CM5" s="93">
        <v>121550</v>
      </c>
      <c r="CN5" s="62">
        <v>114624</v>
      </c>
      <c r="CO5" s="61">
        <v>14618</v>
      </c>
      <c r="CP5" s="93">
        <v>129242</v>
      </c>
      <c r="CQ5" s="62">
        <v>111502</v>
      </c>
      <c r="CR5" s="61">
        <v>13562</v>
      </c>
      <c r="CS5" s="93">
        <v>125064</v>
      </c>
      <c r="CT5" s="62">
        <v>118323</v>
      </c>
      <c r="CU5" s="61">
        <v>13206</v>
      </c>
      <c r="CV5" s="93">
        <v>131529</v>
      </c>
      <c r="CW5" s="62">
        <v>119352</v>
      </c>
      <c r="CX5" s="61">
        <v>12826</v>
      </c>
      <c r="CY5" s="93">
        <v>132178</v>
      </c>
      <c r="CZ5" s="150">
        <v>124944</v>
      </c>
      <c r="DA5" s="145">
        <v>14488</v>
      </c>
      <c r="DB5" s="146">
        <v>139432</v>
      </c>
      <c r="DC5" s="145">
        <v>127631</v>
      </c>
      <c r="DD5" s="145">
        <v>14083</v>
      </c>
      <c r="DE5" s="146">
        <v>141714</v>
      </c>
      <c r="DF5" s="145">
        <v>129163</v>
      </c>
      <c r="DG5" s="145">
        <v>14395</v>
      </c>
      <c r="DH5" s="146">
        <v>143558</v>
      </c>
      <c r="DI5" s="145">
        <v>129954</v>
      </c>
      <c r="DJ5" s="145">
        <v>14900</v>
      </c>
      <c r="DK5" s="146">
        <v>144854</v>
      </c>
      <c r="DL5" s="150">
        <v>124550</v>
      </c>
      <c r="DM5" s="145">
        <v>14500</v>
      </c>
      <c r="DN5" s="146">
        <v>139050</v>
      </c>
      <c r="DO5" s="145">
        <v>135461</v>
      </c>
      <c r="DP5" s="145">
        <v>15216</v>
      </c>
      <c r="DQ5" s="146">
        <v>150677</v>
      </c>
      <c r="DR5" s="145">
        <v>140828</v>
      </c>
      <c r="DS5" s="145">
        <v>12928</v>
      </c>
      <c r="DT5" s="146">
        <v>153756</v>
      </c>
      <c r="DU5" s="145">
        <v>111920</v>
      </c>
      <c r="DV5" s="145">
        <v>10985</v>
      </c>
      <c r="DW5" s="146">
        <v>122905</v>
      </c>
      <c r="DX5" s="150">
        <v>121908</v>
      </c>
      <c r="DY5" s="145">
        <v>14127</v>
      </c>
      <c r="DZ5" s="146">
        <v>136035</v>
      </c>
      <c r="EA5" s="145">
        <v>110133</v>
      </c>
      <c r="EB5" s="145">
        <v>15814</v>
      </c>
      <c r="EC5" s="146">
        <v>125947</v>
      </c>
      <c r="ED5" s="145">
        <v>114015</v>
      </c>
      <c r="EE5" s="145">
        <v>16210</v>
      </c>
      <c r="EF5" s="146">
        <v>130225</v>
      </c>
      <c r="EG5" s="145">
        <v>120590</v>
      </c>
      <c r="EH5" s="145">
        <v>18595</v>
      </c>
      <c r="EI5" s="146">
        <v>139185</v>
      </c>
      <c r="EJ5" s="160">
        <v>134400</v>
      </c>
      <c r="EK5" s="145">
        <v>18080</v>
      </c>
      <c r="EL5" s="146">
        <v>152480</v>
      </c>
      <c r="EM5" s="145">
        <v>123936</v>
      </c>
      <c r="EN5" s="145">
        <v>15185</v>
      </c>
      <c r="EO5" s="146">
        <v>139121</v>
      </c>
      <c r="EP5" s="145">
        <v>141663</v>
      </c>
      <c r="EQ5" s="145">
        <v>17637</v>
      </c>
      <c r="ER5" s="146">
        <v>159300</v>
      </c>
      <c r="ES5" s="145">
        <v>131846</v>
      </c>
      <c r="ET5" s="145">
        <v>17179</v>
      </c>
      <c r="EU5" s="146">
        <v>149025</v>
      </c>
      <c r="EV5" s="145">
        <v>127016</v>
      </c>
      <c r="EW5" s="145">
        <v>15647</v>
      </c>
      <c r="EX5" s="146">
        <v>142663</v>
      </c>
      <c r="EY5" s="145">
        <v>148334</v>
      </c>
      <c r="EZ5" s="145">
        <v>16496</v>
      </c>
      <c r="FA5" s="146">
        <v>164830</v>
      </c>
      <c r="FB5" s="145">
        <v>144561</v>
      </c>
      <c r="FC5" s="145">
        <v>15464</v>
      </c>
      <c r="FD5" s="146">
        <v>160025</v>
      </c>
      <c r="FE5" s="145">
        <v>121217</v>
      </c>
      <c r="FF5" s="145">
        <v>11205</v>
      </c>
      <c r="FG5" s="146">
        <v>132422</v>
      </c>
      <c r="FH5" s="145">
        <v>132354</v>
      </c>
      <c r="FI5" s="145">
        <v>15139</v>
      </c>
      <c r="FJ5" s="146">
        <v>147493</v>
      </c>
      <c r="FK5" s="145">
        <v>133364</v>
      </c>
      <c r="FL5" s="145">
        <v>15972</v>
      </c>
      <c r="FM5" s="146">
        <v>149336</v>
      </c>
      <c r="FN5" s="145">
        <v>150180</v>
      </c>
      <c r="FO5" s="145">
        <v>16351</v>
      </c>
      <c r="FP5" s="146">
        <v>166531</v>
      </c>
      <c r="FQ5" s="145">
        <v>146563</v>
      </c>
      <c r="FR5" s="145">
        <v>14025</v>
      </c>
      <c r="FS5" s="166">
        <v>160588</v>
      </c>
      <c r="FT5" s="172">
        <v>140196</v>
      </c>
      <c r="FU5" s="145">
        <v>16386</v>
      </c>
      <c r="FV5" s="146">
        <v>156582</v>
      </c>
      <c r="FW5" s="145">
        <v>159848</v>
      </c>
      <c r="FX5" s="145">
        <v>16676</v>
      </c>
      <c r="FY5" s="146">
        <v>176524</v>
      </c>
      <c r="FZ5" s="145">
        <v>159779</v>
      </c>
      <c r="GA5" s="145">
        <v>16792</v>
      </c>
      <c r="GB5" s="166">
        <v>176571</v>
      </c>
      <c r="GC5" s="160">
        <v>154856</v>
      </c>
      <c r="GD5" s="145">
        <v>17942</v>
      </c>
      <c r="GE5" s="146">
        <v>172798</v>
      </c>
      <c r="GF5" s="160">
        <v>158466</v>
      </c>
      <c r="GG5" s="145">
        <v>18455</v>
      </c>
      <c r="GH5" s="146">
        <v>176921</v>
      </c>
      <c r="GI5" s="160">
        <v>163942</v>
      </c>
      <c r="GJ5" s="145">
        <v>19763</v>
      </c>
      <c r="GK5" s="146">
        <v>183705</v>
      </c>
      <c r="GL5" s="160">
        <v>147512</v>
      </c>
      <c r="GM5" s="145">
        <v>18579</v>
      </c>
      <c r="GN5" s="146">
        <v>166091</v>
      </c>
      <c r="GO5" s="160">
        <v>118055</v>
      </c>
      <c r="GP5" s="145">
        <v>14778</v>
      </c>
      <c r="GQ5" s="146">
        <v>132833</v>
      </c>
      <c r="GR5" s="160">
        <v>129282</v>
      </c>
      <c r="GS5" s="145">
        <v>16387</v>
      </c>
      <c r="GT5" s="146">
        <v>145669</v>
      </c>
      <c r="GU5" s="145">
        <v>126090</v>
      </c>
      <c r="GV5" s="145">
        <v>16658</v>
      </c>
      <c r="GW5" s="146">
        <v>142748</v>
      </c>
      <c r="GX5" s="145">
        <v>158150</v>
      </c>
      <c r="GY5" s="145">
        <v>15910</v>
      </c>
      <c r="GZ5" s="146">
        <v>174060</v>
      </c>
      <c r="HA5" s="145">
        <v>148615</v>
      </c>
      <c r="HB5" s="145">
        <v>16742</v>
      </c>
      <c r="HC5" s="146">
        <v>165357</v>
      </c>
      <c r="HD5" s="160">
        <v>143749</v>
      </c>
      <c r="HE5" s="145">
        <v>15011</v>
      </c>
      <c r="HF5" s="146">
        <v>158760</v>
      </c>
      <c r="HG5" s="160">
        <v>137064</v>
      </c>
      <c r="HH5" s="145">
        <v>15411</v>
      </c>
      <c r="HI5" s="146">
        <v>152475</v>
      </c>
      <c r="HJ5" s="160">
        <v>142733</v>
      </c>
      <c r="HK5" s="145">
        <v>16297</v>
      </c>
      <c r="HL5" s="146">
        <v>159030</v>
      </c>
      <c r="HM5" s="160">
        <v>147137</v>
      </c>
      <c r="HN5" s="145">
        <v>16510</v>
      </c>
      <c r="HO5" s="146">
        <v>163647</v>
      </c>
      <c r="HP5" s="160">
        <v>131700</v>
      </c>
      <c r="HQ5" s="145">
        <v>17675</v>
      </c>
      <c r="HR5" s="146">
        <v>149375</v>
      </c>
      <c r="HS5" s="160">
        <v>144611</v>
      </c>
      <c r="HT5" s="145">
        <v>16076</v>
      </c>
      <c r="HU5" s="146">
        <v>160687</v>
      </c>
      <c r="HV5" s="160">
        <v>150811</v>
      </c>
      <c r="HW5" s="145">
        <v>16093</v>
      </c>
      <c r="HX5" s="146">
        <v>166904</v>
      </c>
      <c r="HY5" s="160">
        <v>124500</v>
      </c>
      <c r="HZ5" s="145">
        <v>12828</v>
      </c>
      <c r="IA5" s="146">
        <v>137328</v>
      </c>
      <c r="IB5" s="160">
        <v>127945</v>
      </c>
      <c r="IC5" s="145">
        <v>15688</v>
      </c>
      <c r="ID5" s="146">
        <v>143633</v>
      </c>
      <c r="IE5" s="160">
        <v>117195</v>
      </c>
      <c r="IF5" s="145">
        <v>13973</v>
      </c>
      <c r="IG5" s="146">
        <v>131168</v>
      </c>
      <c r="IH5" s="160">
        <v>148555</v>
      </c>
      <c r="II5" s="145">
        <v>17089</v>
      </c>
      <c r="IJ5" s="146">
        <v>165644</v>
      </c>
      <c r="IK5" s="160">
        <v>125953</v>
      </c>
      <c r="IL5" s="145">
        <v>15239</v>
      </c>
      <c r="IM5" s="146">
        <v>141192</v>
      </c>
      <c r="IN5" s="160">
        <v>143939</v>
      </c>
      <c r="IO5" s="145">
        <v>16380</v>
      </c>
      <c r="IP5" s="146">
        <v>160319</v>
      </c>
      <c r="IQ5" s="160">
        <v>130787</v>
      </c>
      <c r="IR5" s="145">
        <v>18559</v>
      </c>
      <c r="IS5" s="146">
        <v>149346</v>
      </c>
      <c r="IT5" s="160">
        <v>141098</v>
      </c>
      <c r="IU5" s="145">
        <v>17810</v>
      </c>
      <c r="IV5" s="146">
        <v>158908</v>
      </c>
      <c r="IW5" s="160">
        <v>148359</v>
      </c>
      <c r="IX5" s="145">
        <v>18697</v>
      </c>
      <c r="IY5" s="146">
        <v>167056</v>
      </c>
      <c r="IZ5" s="160">
        <v>140577</v>
      </c>
      <c r="JA5" s="145">
        <v>16497</v>
      </c>
      <c r="JB5" s="146">
        <v>157074</v>
      </c>
      <c r="JC5" s="160">
        <v>160511</v>
      </c>
      <c r="JD5" s="145">
        <v>15871</v>
      </c>
      <c r="JE5" s="146">
        <v>176382</v>
      </c>
      <c r="JF5" s="160">
        <v>151538</v>
      </c>
      <c r="JG5" s="145">
        <v>18158</v>
      </c>
      <c r="JH5" s="146">
        <v>169696</v>
      </c>
      <c r="JI5" s="160">
        <v>118310</v>
      </c>
      <c r="JJ5" s="145">
        <v>12994</v>
      </c>
      <c r="JK5" s="146">
        <v>131304</v>
      </c>
      <c r="JL5" s="160">
        <v>140531</v>
      </c>
      <c r="JM5" s="145">
        <v>17510</v>
      </c>
      <c r="JN5" s="146">
        <v>158041</v>
      </c>
      <c r="JO5" s="160">
        <v>132867</v>
      </c>
      <c r="JP5" s="145">
        <v>17092</v>
      </c>
      <c r="JQ5" s="146">
        <v>149959</v>
      </c>
      <c r="JR5" s="160">
        <v>166035</v>
      </c>
      <c r="JS5" s="145">
        <v>17674</v>
      </c>
      <c r="JT5" s="146">
        <v>183709</v>
      </c>
      <c r="JU5" s="160">
        <v>140775</v>
      </c>
      <c r="JV5" s="145">
        <v>14167</v>
      </c>
      <c r="JW5" s="146">
        <v>154942</v>
      </c>
      <c r="JX5" s="160">
        <v>165127</v>
      </c>
      <c r="JY5" s="145">
        <v>16750</v>
      </c>
      <c r="JZ5" s="146">
        <v>181877</v>
      </c>
      <c r="KA5" s="160">
        <v>165124</v>
      </c>
      <c r="KB5" s="145">
        <v>18116</v>
      </c>
      <c r="KC5" s="146">
        <v>183240</v>
      </c>
      <c r="KD5" s="160">
        <v>155785</v>
      </c>
      <c r="KE5" s="145">
        <v>15881</v>
      </c>
      <c r="KF5" s="146">
        <v>171666</v>
      </c>
      <c r="KG5" s="160">
        <v>155722</v>
      </c>
      <c r="KH5" s="145">
        <v>18133</v>
      </c>
      <c r="KI5" s="146">
        <v>173855</v>
      </c>
      <c r="KJ5" s="160">
        <v>145027</v>
      </c>
      <c r="KK5" s="145">
        <v>19635</v>
      </c>
      <c r="KL5" s="146">
        <v>164662</v>
      </c>
      <c r="KM5" s="160">
        <v>164550</v>
      </c>
      <c r="KN5" s="145">
        <v>19551</v>
      </c>
      <c r="KO5" s="146">
        <v>184101</v>
      </c>
      <c r="KP5" s="160">
        <v>164343</v>
      </c>
      <c r="KQ5" s="145">
        <v>17111</v>
      </c>
      <c r="KR5" s="146">
        <v>181454</v>
      </c>
      <c r="KS5" s="160">
        <v>136649</v>
      </c>
      <c r="KT5" s="145">
        <v>11325</v>
      </c>
      <c r="KU5" s="146">
        <v>147974</v>
      </c>
      <c r="KV5" s="160">
        <v>165144</v>
      </c>
      <c r="KW5" s="145">
        <v>16546</v>
      </c>
      <c r="KX5" s="146">
        <v>181690</v>
      </c>
      <c r="KY5" s="160">
        <v>156448</v>
      </c>
      <c r="KZ5" s="145">
        <v>17044</v>
      </c>
      <c r="LA5" s="146">
        <v>173492</v>
      </c>
      <c r="LB5" s="160">
        <v>162572</v>
      </c>
      <c r="LC5" s="145">
        <v>14261</v>
      </c>
      <c r="LD5" s="146">
        <v>176833</v>
      </c>
      <c r="LE5" s="160">
        <v>172778</v>
      </c>
      <c r="LF5" s="145">
        <v>16476</v>
      </c>
      <c r="LG5" s="146">
        <v>189254</v>
      </c>
      <c r="LH5" s="160">
        <v>154189</v>
      </c>
      <c r="LI5" s="145">
        <v>16936</v>
      </c>
      <c r="LJ5" s="146">
        <v>171125</v>
      </c>
      <c r="LK5" s="160">
        <v>132813</v>
      </c>
      <c r="LL5" s="145">
        <v>14646</v>
      </c>
      <c r="LM5" s="146">
        <v>147459</v>
      </c>
      <c r="LN5" s="160">
        <v>150683</v>
      </c>
      <c r="LO5" s="145">
        <v>16935</v>
      </c>
      <c r="LP5" s="146">
        <v>167618</v>
      </c>
      <c r="LQ5" s="160">
        <v>143678</v>
      </c>
      <c r="LR5" s="145">
        <v>18463</v>
      </c>
      <c r="LS5" s="146">
        <v>162141</v>
      </c>
      <c r="LT5" s="160">
        <v>133817</v>
      </c>
      <c r="LU5" s="145">
        <v>17508</v>
      </c>
      <c r="LV5" s="146">
        <v>151325</v>
      </c>
      <c r="LW5" s="160">
        <v>151865</v>
      </c>
      <c r="LX5" s="145">
        <v>18658</v>
      </c>
      <c r="LY5" s="146">
        <v>170523</v>
      </c>
      <c r="LZ5" s="160">
        <v>149495</v>
      </c>
      <c r="MA5" s="145">
        <v>16708</v>
      </c>
      <c r="MB5" s="146">
        <v>166203</v>
      </c>
      <c r="MC5" s="160">
        <v>120607</v>
      </c>
      <c r="MD5" s="145">
        <v>11724</v>
      </c>
      <c r="ME5" s="146">
        <v>132331</v>
      </c>
      <c r="MF5" s="160">
        <v>130367</v>
      </c>
      <c r="MG5" s="145">
        <v>16883</v>
      </c>
      <c r="MH5" s="146">
        <v>147250</v>
      </c>
      <c r="MI5" s="160">
        <v>121680</v>
      </c>
      <c r="MJ5" s="145">
        <v>17241</v>
      </c>
      <c r="MK5" s="146">
        <v>138921</v>
      </c>
      <c r="ML5" s="160">
        <v>134468</v>
      </c>
      <c r="MM5" s="145">
        <v>16279</v>
      </c>
      <c r="MN5" s="146">
        <v>150747</v>
      </c>
    </row>
    <row r="6" spans="1:352" ht="16.149999999999999" customHeight="1" x14ac:dyDescent="0.25">
      <c r="A6" s="85" t="s">
        <v>5</v>
      </c>
      <c r="B6" s="184">
        <v>872</v>
      </c>
      <c r="C6" s="185" t="s">
        <v>56</v>
      </c>
      <c r="D6" s="67">
        <v>872</v>
      </c>
      <c r="E6" s="65">
        <v>805</v>
      </c>
      <c r="F6" s="66" t="s">
        <v>56</v>
      </c>
      <c r="G6" s="67">
        <v>805</v>
      </c>
      <c r="H6" s="65">
        <v>661</v>
      </c>
      <c r="I6" s="66" t="s">
        <v>56</v>
      </c>
      <c r="J6" s="67">
        <v>661</v>
      </c>
      <c r="K6" s="65">
        <v>736</v>
      </c>
      <c r="L6" s="66" t="s">
        <v>56</v>
      </c>
      <c r="M6" s="67">
        <v>736</v>
      </c>
      <c r="N6" s="65">
        <v>838</v>
      </c>
      <c r="O6" s="66" t="s">
        <v>56</v>
      </c>
      <c r="P6" s="67">
        <v>838</v>
      </c>
      <c r="Q6" s="65">
        <v>763</v>
      </c>
      <c r="R6" s="66" t="s">
        <v>56</v>
      </c>
      <c r="S6" s="67">
        <v>763</v>
      </c>
      <c r="T6" s="65">
        <v>538</v>
      </c>
      <c r="U6" s="66" t="s">
        <v>56</v>
      </c>
      <c r="V6" s="67">
        <v>538</v>
      </c>
      <c r="W6" s="65">
        <v>538</v>
      </c>
      <c r="X6" s="66" t="s">
        <v>56</v>
      </c>
      <c r="Y6" s="67">
        <v>538</v>
      </c>
      <c r="Z6" s="65">
        <v>514</v>
      </c>
      <c r="AA6" s="66" t="s">
        <v>56</v>
      </c>
      <c r="AB6" s="67">
        <v>514</v>
      </c>
      <c r="AC6" s="65">
        <v>571</v>
      </c>
      <c r="AD6" s="66" t="s">
        <v>56</v>
      </c>
      <c r="AE6" s="67">
        <v>571</v>
      </c>
      <c r="AF6" s="57">
        <v>600</v>
      </c>
      <c r="AG6" s="68" t="s">
        <v>56</v>
      </c>
      <c r="AH6" s="64">
        <v>600</v>
      </c>
      <c r="AI6" s="65">
        <v>811</v>
      </c>
      <c r="AJ6" s="66" t="s">
        <v>56</v>
      </c>
      <c r="AK6" s="94">
        <v>811</v>
      </c>
      <c r="AL6" s="71">
        <v>800</v>
      </c>
      <c r="AM6" s="66" t="s">
        <v>56</v>
      </c>
      <c r="AN6" s="70">
        <v>800</v>
      </c>
      <c r="AO6" s="95">
        <v>665</v>
      </c>
      <c r="AP6" s="66" t="s">
        <v>56</v>
      </c>
      <c r="AQ6" s="70">
        <v>665</v>
      </c>
      <c r="AR6" s="65">
        <v>633</v>
      </c>
      <c r="AS6" s="68" t="s">
        <v>56</v>
      </c>
      <c r="AT6" s="67">
        <v>633</v>
      </c>
      <c r="AU6" s="60">
        <v>893</v>
      </c>
      <c r="AV6" s="66" t="s">
        <v>56</v>
      </c>
      <c r="AW6" s="70">
        <v>893</v>
      </c>
      <c r="AX6" s="57">
        <v>798</v>
      </c>
      <c r="AY6" s="68" t="s">
        <v>56</v>
      </c>
      <c r="AZ6" s="70">
        <v>798</v>
      </c>
      <c r="BA6" s="57">
        <v>650</v>
      </c>
      <c r="BB6" s="68" t="s">
        <v>56</v>
      </c>
      <c r="BC6" s="70">
        <v>650</v>
      </c>
      <c r="BD6" s="57">
        <v>514</v>
      </c>
      <c r="BE6" s="68" t="s">
        <v>56</v>
      </c>
      <c r="BF6" s="70">
        <v>514</v>
      </c>
      <c r="BG6" s="57">
        <v>751</v>
      </c>
      <c r="BH6" s="68" t="s">
        <v>56</v>
      </c>
      <c r="BI6" s="70">
        <v>751</v>
      </c>
      <c r="BJ6" s="57">
        <v>1134</v>
      </c>
      <c r="BK6" s="68" t="s">
        <v>56</v>
      </c>
      <c r="BL6" s="70">
        <v>1134</v>
      </c>
      <c r="BM6" s="65">
        <v>645</v>
      </c>
      <c r="BN6" s="68" t="s">
        <v>56</v>
      </c>
      <c r="BO6" s="70">
        <v>645</v>
      </c>
      <c r="BP6" s="65">
        <v>847</v>
      </c>
      <c r="BQ6" s="66" t="s">
        <v>56</v>
      </c>
      <c r="BR6" s="67">
        <v>847</v>
      </c>
      <c r="BS6" s="65">
        <v>881</v>
      </c>
      <c r="BT6" s="66" t="s">
        <v>56</v>
      </c>
      <c r="BU6" s="67">
        <v>881</v>
      </c>
      <c r="BV6" s="65">
        <v>752</v>
      </c>
      <c r="BW6" s="66" t="s">
        <v>56</v>
      </c>
      <c r="BX6" s="67">
        <v>752</v>
      </c>
      <c r="BY6" s="65">
        <v>795</v>
      </c>
      <c r="BZ6" s="66" t="s">
        <v>56</v>
      </c>
      <c r="CA6" s="67">
        <v>795</v>
      </c>
      <c r="CB6" s="65">
        <v>690</v>
      </c>
      <c r="CC6" s="66" t="s">
        <v>56</v>
      </c>
      <c r="CD6" s="67">
        <v>690</v>
      </c>
      <c r="CE6" s="65">
        <v>914</v>
      </c>
      <c r="CF6" s="66" t="s">
        <v>56</v>
      </c>
      <c r="CG6" s="67">
        <v>914</v>
      </c>
      <c r="CH6" s="65">
        <v>906</v>
      </c>
      <c r="CI6" s="66" t="s">
        <v>56</v>
      </c>
      <c r="CJ6" s="67">
        <v>906</v>
      </c>
      <c r="CK6" s="65">
        <v>495</v>
      </c>
      <c r="CL6" s="66" t="s">
        <v>56</v>
      </c>
      <c r="CM6" s="67">
        <v>495</v>
      </c>
      <c r="CN6" s="65">
        <v>503</v>
      </c>
      <c r="CO6" s="66" t="s">
        <v>56</v>
      </c>
      <c r="CP6" s="67">
        <v>503</v>
      </c>
      <c r="CQ6" s="65">
        <v>536</v>
      </c>
      <c r="CR6" s="66" t="s">
        <v>56</v>
      </c>
      <c r="CS6" s="67">
        <v>536</v>
      </c>
      <c r="CT6" s="65">
        <v>694</v>
      </c>
      <c r="CU6" s="66" t="s">
        <v>56</v>
      </c>
      <c r="CV6" s="67">
        <v>694</v>
      </c>
      <c r="CW6" s="65">
        <v>714</v>
      </c>
      <c r="CX6" s="66" t="s">
        <v>56</v>
      </c>
      <c r="CY6" s="67">
        <v>714</v>
      </c>
      <c r="CZ6" s="150">
        <v>684</v>
      </c>
      <c r="DA6" s="147" t="s">
        <v>56</v>
      </c>
      <c r="DB6" s="146">
        <v>684</v>
      </c>
      <c r="DC6" s="145">
        <v>766</v>
      </c>
      <c r="DD6" s="147" t="s">
        <v>56</v>
      </c>
      <c r="DE6" s="146">
        <v>766</v>
      </c>
      <c r="DF6" s="145">
        <v>649</v>
      </c>
      <c r="DG6" s="147" t="s">
        <v>56</v>
      </c>
      <c r="DH6" s="146">
        <v>649</v>
      </c>
      <c r="DI6" s="145">
        <v>687</v>
      </c>
      <c r="DJ6" s="147" t="s">
        <v>56</v>
      </c>
      <c r="DK6" s="146">
        <v>687</v>
      </c>
      <c r="DL6" s="150">
        <v>739</v>
      </c>
      <c r="DM6" s="147" t="s">
        <v>56</v>
      </c>
      <c r="DN6" s="146">
        <v>739</v>
      </c>
      <c r="DO6" s="145">
        <v>803</v>
      </c>
      <c r="DP6" s="147" t="s">
        <v>56</v>
      </c>
      <c r="DQ6" s="146">
        <v>803</v>
      </c>
      <c r="DR6" s="145">
        <v>844</v>
      </c>
      <c r="DS6" s="147" t="s">
        <v>56</v>
      </c>
      <c r="DT6" s="146">
        <v>844</v>
      </c>
      <c r="DU6" s="145">
        <v>492</v>
      </c>
      <c r="DV6" s="147" t="s">
        <v>56</v>
      </c>
      <c r="DW6" s="146">
        <v>492</v>
      </c>
      <c r="DX6" s="150">
        <v>572</v>
      </c>
      <c r="DY6" s="147" t="s">
        <v>56</v>
      </c>
      <c r="DZ6" s="146">
        <v>572</v>
      </c>
      <c r="EA6" s="145">
        <v>629</v>
      </c>
      <c r="EB6" s="147" t="s">
        <v>56</v>
      </c>
      <c r="EC6" s="146">
        <v>629</v>
      </c>
      <c r="ED6" s="145">
        <v>768</v>
      </c>
      <c r="EE6" s="147" t="s">
        <v>56</v>
      </c>
      <c r="EF6" s="146">
        <v>768</v>
      </c>
      <c r="EG6" s="145">
        <v>595</v>
      </c>
      <c r="EH6" s="147" t="s">
        <v>56</v>
      </c>
      <c r="EI6" s="146">
        <v>595</v>
      </c>
      <c r="EJ6" s="150">
        <v>688</v>
      </c>
      <c r="EK6" s="147" t="s">
        <v>56</v>
      </c>
      <c r="EL6" s="146">
        <v>688</v>
      </c>
      <c r="EM6" s="145">
        <v>851</v>
      </c>
      <c r="EN6" s="147" t="s">
        <v>56</v>
      </c>
      <c r="EO6" s="146">
        <v>851</v>
      </c>
      <c r="EP6" s="145">
        <v>700</v>
      </c>
      <c r="EQ6" s="147" t="s">
        <v>56</v>
      </c>
      <c r="ER6" s="146">
        <v>700</v>
      </c>
      <c r="ES6" s="145">
        <v>585</v>
      </c>
      <c r="ET6" s="147" t="s">
        <v>56</v>
      </c>
      <c r="EU6" s="146">
        <v>585</v>
      </c>
      <c r="EV6" s="145">
        <v>802</v>
      </c>
      <c r="EW6" s="147" t="s">
        <v>56</v>
      </c>
      <c r="EX6" s="146">
        <v>802</v>
      </c>
      <c r="EY6" s="145">
        <v>729</v>
      </c>
      <c r="EZ6" s="147" t="s">
        <v>56</v>
      </c>
      <c r="FA6" s="146">
        <v>729</v>
      </c>
      <c r="FB6" s="145">
        <v>747</v>
      </c>
      <c r="FC6" s="147" t="s">
        <v>56</v>
      </c>
      <c r="FD6" s="146">
        <v>747</v>
      </c>
      <c r="FE6" s="145">
        <v>625</v>
      </c>
      <c r="FF6" s="147" t="s">
        <v>56</v>
      </c>
      <c r="FG6" s="146">
        <v>625</v>
      </c>
      <c r="FH6" s="145">
        <v>672</v>
      </c>
      <c r="FI6" s="147" t="s">
        <v>56</v>
      </c>
      <c r="FJ6" s="146">
        <v>672</v>
      </c>
      <c r="FK6" s="145">
        <v>475</v>
      </c>
      <c r="FL6" s="147" t="s">
        <v>56</v>
      </c>
      <c r="FM6" s="146">
        <v>475</v>
      </c>
      <c r="FN6" s="145">
        <v>945</v>
      </c>
      <c r="FO6" s="147" t="s">
        <v>56</v>
      </c>
      <c r="FP6" s="146">
        <v>945</v>
      </c>
      <c r="FQ6" s="145">
        <v>657</v>
      </c>
      <c r="FR6" s="147" t="s">
        <v>56</v>
      </c>
      <c r="FS6" s="166">
        <v>657</v>
      </c>
      <c r="FT6" s="173">
        <v>537</v>
      </c>
      <c r="FU6" s="147" t="s">
        <v>56</v>
      </c>
      <c r="FV6" s="146">
        <v>537</v>
      </c>
      <c r="FW6" s="145">
        <v>770</v>
      </c>
      <c r="FX6" s="147" t="s">
        <v>56</v>
      </c>
      <c r="FY6" s="146">
        <v>770</v>
      </c>
      <c r="FZ6" s="145">
        <v>771</v>
      </c>
      <c r="GA6" s="147" t="s">
        <v>56</v>
      </c>
      <c r="GB6" s="166">
        <v>771</v>
      </c>
      <c r="GC6" s="150">
        <v>656</v>
      </c>
      <c r="GD6" s="147" t="s">
        <v>56</v>
      </c>
      <c r="GE6" s="146">
        <v>656</v>
      </c>
      <c r="GF6" s="150">
        <v>617</v>
      </c>
      <c r="GG6" s="147" t="s">
        <v>56</v>
      </c>
      <c r="GH6" s="146">
        <v>617</v>
      </c>
      <c r="GI6" s="150">
        <v>583</v>
      </c>
      <c r="GJ6" s="147" t="s">
        <v>56</v>
      </c>
      <c r="GK6" s="146">
        <v>583</v>
      </c>
      <c r="GL6" s="150">
        <v>694</v>
      </c>
      <c r="GM6" s="147" t="s">
        <v>56</v>
      </c>
      <c r="GN6" s="146">
        <v>694</v>
      </c>
      <c r="GO6" s="150">
        <v>508</v>
      </c>
      <c r="GP6" s="147" t="s">
        <v>56</v>
      </c>
      <c r="GQ6" s="146">
        <v>508</v>
      </c>
      <c r="GR6" s="150">
        <v>487</v>
      </c>
      <c r="GS6" s="147" t="s">
        <v>56</v>
      </c>
      <c r="GT6" s="146">
        <v>487</v>
      </c>
      <c r="GU6" s="145">
        <v>453</v>
      </c>
      <c r="GV6" s="147" t="s">
        <v>56</v>
      </c>
      <c r="GW6" s="146">
        <v>453</v>
      </c>
      <c r="GX6" s="145">
        <v>585</v>
      </c>
      <c r="GY6" s="147" t="s">
        <v>56</v>
      </c>
      <c r="GZ6" s="146">
        <v>585</v>
      </c>
      <c r="HA6" s="145">
        <v>603</v>
      </c>
      <c r="HB6" s="147" t="s">
        <v>56</v>
      </c>
      <c r="HC6" s="146">
        <v>603</v>
      </c>
      <c r="HD6" s="150">
        <v>597</v>
      </c>
      <c r="HE6" s="147" t="s">
        <v>56</v>
      </c>
      <c r="HF6" s="146">
        <v>597</v>
      </c>
      <c r="HG6" s="150">
        <v>607</v>
      </c>
      <c r="HH6" s="147" t="s">
        <v>56</v>
      </c>
      <c r="HI6" s="146">
        <v>607</v>
      </c>
      <c r="HJ6" s="150">
        <v>615</v>
      </c>
      <c r="HK6" s="147" t="s">
        <v>56</v>
      </c>
      <c r="HL6" s="146">
        <v>615</v>
      </c>
      <c r="HM6" s="150">
        <v>706</v>
      </c>
      <c r="HN6" s="147" t="s">
        <v>56</v>
      </c>
      <c r="HO6" s="146">
        <v>706</v>
      </c>
      <c r="HP6" s="150">
        <v>565</v>
      </c>
      <c r="HQ6" s="147" t="s">
        <v>56</v>
      </c>
      <c r="HR6" s="146">
        <v>565</v>
      </c>
      <c r="HS6" s="150">
        <v>583</v>
      </c>
      <c r="HT6" s="147" t="s">
        <v>56</v>
      </c>
      <c r="HU6" s="146">
        <v>583</v>
      </c>
      <c r="HV6" s="150">
        <v>630</v>
      </c>
      <c r="HW6" s="147" t="s">
        <v>56</v>
      </c>
      <c r="HX6" s="146">
        <v>630</v>
      </c>
      <c r="HY6" s="150">
        <v>540</v>
      </c>
      <c r="HZ6" s="147" t="s">
        <v>56</v>
      </c>
      <c r="IA6" s="146">
        <v>540</v>
      </c>
      <c r="IB6" s="150">
        <v>578</v>
      </c>
      <c r="IC6" s="147" t="s">
        <v>56</v>
      </c>
      <c r="ID6" s="146">
        <v>578</v>
      </c>
      <c r="IE6" s="150">
        <v>625</v>
      </c>
      <c r="IF6" s="147" t="s">
        <v>56</v>
      </c>
      <c r="IG6" s="146">
        <v>625</v>
      </c>
      <c r="IH6" s="150">
        <v>543</v>
      </c>
      <c r="II6" s="147" t="s">
        <v>56</v>
      </c>
      <c r="IJ6" s="146">
        <v>543</v>
      </c>
      <c r="IK6" s="150">
        <v>455</v>
      </c>
      <c r="IL6" s="147" t="s">
        <v>56</v>
      </c>
      <c r="IM6" s="146">
        <v>455</v>
      </c>
      <c r="IN6" s="150">
        <v>554</v>
      </c>
      <c r="IO6" s="147" t="s">
        <v>56</v>
      </c>
      <c r="IP6" s="161">
        <v>554</v>
      </c>
      <c r="IQ6" s="150">
        <v>564</v>
      </c>
      <c r="IR6" s="147" t="s">
        <v>56</v>
      </c>
      <c r="IS6" s="161">
        <v>564</v>
      </c>
      <c r="IT6" s="150">
        <v>583</v>
      </c>
      <c r="IU6" s="147" t="s">
        <v>56</v>
      </c>
      <c r="IV6" s="161">
        <v>583</v>
      </c>
      <c r="IW6" s="150">
        <v>568</v>
      </c>
      <c r="IX6" s="147" t="s">
        <v>56</v>
      </c>
      <c r="IY6" s="161">
        <v>568</v>
      </c>
      <c r="IZ6" s="150">
        <v>390</v>
      </c>
      <c r="JA6" s="147" t="s">
        <v>56</v>
      </c>
      <c r="JB6" s="161">
        <v>390</v>
      </c>
      <c r="JC6" s="150">
        <v>615</v>
      </c>
      <c r="JD6" s="147" t="s">
        <v>56</v>
      </c>
      <c r="JE6" s="161">
        <v>615</v>
      </c>
      <c r="JF6" s="150">
        <v>552</v>
      </c>
      <c r="JG6" s="147" t="s">
        <v>56</v>
      </c>
      <c r="JH6" s="161">
        <v>552</v>
      </c>
      <c r="JI6" s="150">
        <v>579</v>
      </c>
      <c r="JJ6" s="147" t="s">
        <v>56</v>
      </c>
      <c r="JK6" s="161">
        <v>579</v>
      </c>
      <c r="JL6" s="150">
        <v>523</v>
      </c>
      <c r="JM6" s="147" t="s">
        <v>56</v>
      </c>
      <c r="JN6" s="161">
        <v>523</v>
      </c>
      <c r="JO6" s="150">
        <v>424</v>
      </c>
      <c r="JP6" s="147" t="s">
        <v>56</v>
      </c>
      <c r="JQ6" s="161">
        <v>424</v>
      </c>
      <c r="JR6" s="150">
        <v>546</v>
      </c>
      <c r="JS6" s="147" t="s">
        <v>56</v>
      </c>
      <c r="JT6" s="161">
        <v>546</v>
      </c>
      <c r="JU6" s="150">
        <v>508</v>
      </c>
      <c r="JV6" s="147" t="s">
        <v>56</v>
      </c>
      <c r="JW6" s="161">
        <v>508</v>
      </c>
      <c r="JX6" s="150">
        <v>539</v>
      </c>
      <c r="JY6" s="147" t="s">
        <v>56</v>
      </c>
      <c r="JZ6" s="161">
        <v>539</v>
      </c>
      <c r="KA6" s="150">
        <v>552</v>
      </c>
      <c r="KB6" s="147" t="s">
        <v>56</v>
      </c>
      <c r="KC6" s="161">
        <v>552</v>
      </c>
      <c r="KD6" s="150">
        <v>531</v>
      </c>
      <c r="KE6" s="147" t="s">
        <v>56</v>
      </c>
      <c r="KF6" s="161">
        <v>531</v>
      </c>
      <c r="KG6" s="150">
        <v>685</v>
      </c>
      <c r="KH6" s="147" t="s">
        <v>56</v>
      </c>
      <c r="KI6" s="161">
        <v>685</v>
      </c>
      <c r="KJ6" s="150">
        <v>412</v>
      </c>
      <c r="KK6" s="147" t="s">
        <v>56</v>
      </c>
      <c r="KL6" s="161">
        <v>412</v>
      </c>
      <c r="KM6" s="150">
        <v>627</v>
      </c>
      <c r="KN6" s="147" t="s">
        <v>56</v>
      </c>
      <c r="KO6" s="161">
        <v>627</v>
      </c>
      <c r="KP6" s="150">
        <v>388</v>
      </c>
      <c r="KQ6" s="147" t="s">
        <v>56</v>
      </c>
      <c r="KR6" s="161">
        <v>388</v>
      </c>
      <c r="KS6" s="150">
        <v>386</v>
      </c>
      <c r="KT6" s="147" t="s">
        <v>56</v>
      </c>
      <c r="KU6" s="161">
        <v>386</v>
      </c>
      <c r="KV6" s="150">
        <v>435</v>
      </c>
      <c r="KW6" s="147" t="s">
        <v>56</v>
      </c>
      <c r="KX6" s="161">
        <v>435</v>
      </c>
      <c r="KY6" s="150">
        <v>466</v>
      </c>
      <c r="KZ6" s="147" t="s">
        <v>56</v>
      </c>
      <c r="LA6" s="161">
        <v>466</v>
      </c>
      <c r="LB6" s="150">
        <v>451</v>
      </c>
      <c r="LC6" s="147" t="s">
        <v>56</v>
      </c>
      <c r="LD6" s="161">
        <v>451</v>
      </c>
      <c r="LE6" s="150">
        <v>411</v>
      </c>
      <c r="LF6" s="147" t="s">
        <v>56</v>
      </c>
      <c r="LG6" s="161">
        <v>411</v>
      </c>
      <c r="LH6" s="150">
        <v>561</v>
      </c>
      <c r="LI6" s="147" t="s">
        <v>56</v>
      </c>
      <c r="LJ6" s="161">
        <v>561</v>
      </c>
      <c r="LK6" s="150">
        <v>428</v>
      </c>
      <c r="LL6" s="147" t="s">
        <v>56</v>
      </c>
      <c r="LM6" s="161">
        <v>428</v>
      </c>
      <c r="LN6" s="150">
        <v>490</v>
      </c>
      <c r="LO6" s="147" t="s">
        <v>56</v>
      </c>
      <c r="LP6" s="161">
        <v>490</v>
      </c>
      <c r="LQ6" s="150">
        <v>505</v>
      </c>
      <c r="LR6" s="147" t="s">
        <v>56</v>
      </c>
      <c r="LS6" s="161">
        <v>505</v>
      </c>
      <c r="LT6" s="150">
        <v>271</v>
      </c>
      <c r="LU6" s="147" t="s">
        <v>56</v>
      </c>
      <c r="LV6" s="161">
        <v>271</v>
      </c>
      <c r="LW6" s="150">
        <v>440</v>
      </c>
      <c r="LX6" s="147" t="s">
        <v>56</v>
      </c>
      <c r="LY6" s="161">
        <v>440</v>
      </c>
      <c r="LZ6" s="150">
        <v>464</v>
      </c>
      <c r="MA6" s="147" t="s">
        <v>56</v>
      </c>
      <c r="MB6" s="161">
        <v>464</v>
      </c>
      <c r="MC6" s="150">
        <v>150</v>
      </c>
      <c r="MD6" s="147" t="s">
        <v>56</v>
      </c>
      <c r="ME6" s="161">
        <v>150</v>
      </c>
      <c r="MF6" s="150">
        <v>336</v>
      </c>
      <c r="MG6" s="147" t="s">
        <v>56</v>
      </c>
      <c r="MH6" s="161">
        <v>336</v>
      </c>
      <c r="MI6" s="150">
        <v>189</v>
      </c>
      <c r="MJ6" s="147" t="s">
        <v>56</v>
      </c>
      <c r="MK6" s="161">
        <v>189</v>
      </c>
      <c r="ML6" s="150">
        <v>441</v>
      </c>
      <c r="MM6" s="147" t="s">
        <v>56</v>
      </c>
      <c r="MN6" s="161">
        <v>441</v>
      </c>
    </row>
    <row r="7" spans="1:352" ht="16.149999999999999" customHeight="1" x14ac:dyDescent="0.25">
      <c r="A7" s="85" t="s">
        <v>7</v>
      </c>
      <c r="B7" s="184">
        <v>2875</v>
      </c>
      <c r="C7" s="185" t="s">
        <v>56</v>
      </c>
      <c r="D7" s="67">
        <v>2875</v>
      </c>
      <c r="E7" s="65">
        <v>3098</v>
      </c>
      <c r="F7" s="66" t="s">
        <v>56</v>
      </c>
      <c r="G7" s="67">
        <v>3098</v>
      </c>
      <c r="H7" s="65">
        <v>3613</v>
      </c>
      <c r="I7" s="66" t="s">
        <v>56</v>
      </c>
      <c r="J7" s="67">
        <v>3613</v>
      </c>
      <c r="K7" s="65">
        <v>3167</v>
      </c>
      <c r="L7" s="66" t="s">
        <v>56</v>
      </c>
      <c r="M7" s="67">
        <v>3167</v>
      </c>
      <c r="N7" s="65">
        <v>2919</v>
      </c>
      <c r="O7" s="66" t="s">
        <v>56</v>
      </c>
      <c r="P7" s="67">
        <v>2919</v>
      </c>
      <c r="Q7" s="65">
        <v>2500</v>
      </c>
      <c r="R7" s="66" t="s">
        <v>56</v>
      </c>
      <c r="S7" s="67">
        <v>2500</v>
      </c>
      <c r="T7" s="65">
        <v>3614</v>
      </c>
      <c r="U7" s="66" t="s">
        <v>56</v>
      </c>
      <c r="V7" s="67">
        <v>3614</v>
      </c>
      <c r="W7" s="65">
        <v>2520</v>
      </c>
      <c r="X7" s="66" t="s">
        <v>56</v>
      </c>
      <c r="Y7" s="67">
        <v>2520</v>
      </c>
      <c r="Z7" s="65">
        <v>3100</v>
      </c>
      <c r="AA7" s="66" t="s">
        <v>56</v>
      </c>
      <c r="AB7" s="67">
        <v>3100</v>
      </c>
      <c r="AC7" s="65">
        <v>2991</v>
      </c>
      <c r="AD7" s="66" t="s">
        <v>56</v>
      </c>
      <c r="AE7" s="67">
        <v>2991</v>
      </c>
      <c r="AF7" s="57">
        <v>4283</v>
      </c>
      <c r="AG7" s="68" t="s">
        <v>56</v>
      </c>
      <c r="AH7" s="64">
        <v>4283</v>
      </c>
      <c r="AI7" s="65">
        <v>3655</v>
      </c>
      <c r="AJ7" s="66" t="s">
        <v>56</v>
      </c>
      <c r="AK7" s="94">
        <v>3655</v>
      </c>
      <c r="AL7" s="71">
        <v>3013</v>
      </c>
      <c r="AM7" s="66" t="s">
        <v>56</v>
      </c>
      <c r="AN7" s="70">
        <v>3013</v>
      </c>
      <c r="AO7" s="95">
        <v>3506</v>
      </c>
      <c r="AP7" s="66" t="s">
        <v>56</v>
      </c>
      <c r="AQ7" s="70">
        <v>3506</v>
      </c>
      <c r="AR7" s="57">
        <v>3628</v>
      </c>
      <c r="AS7" s="68" t="s">
        <v>56</v>
      </c>
      <c r="AT7" s="67">
        <v>3628</v>
      </c>
      <c r="AU7" s="60">
        <v>3029</v>
      </c>
      <c r="AV7" s="66" t="s">
        <v>56</v>
      </c>
      <c r="AW7" s="70">
        <v>3029</v>
      </c>
      <c r="AX7" s="57">
        <v>9450</v>
      </c>
      <c r="AY7" s="68" t="s">
        <v>56</v>
      </c>
      <c r="AZ7" s="70">
        <v>9450</v>
      </c>
      <c r="BA7" s="57">
        <v>3188</v>
      </c>
      <c r="BB7" s="68" t="s">
        <v>56</v>
      </c>
      <c r="BC7" s="70">
        <v>3188</v>
      </c>
      <c r="BD7" s="57">
        <v>3459</v>
      </c>
      <c r="BE7" s="68" t="s">
        <v>56</v>
      </c>
      <c r="BF7" s="70">
        <v>3459</v>
      </c>
      <c r="BG7" s="57">
        <v>3083</v>
      </c>
      <c r="BH7" s="68" t="s">
        <v>56</v>
      </c>
      <c r="BI7" s="70">
        <v>3083</v>
      </c>
      <c r="BJ7" s="57">
        <v>3556</v>
      </c>
      <c r="BK7" s="68" t="s">
        <v>56</v>
      </c>
      <c r="BL7" s="70">
        <v>3556</v>
      </c>
      <c r="BM7" s="57">
        <v>3542</v>
      </c>
      <c r="BN7" s="68" t="s">
        <v>56</v>
      </c>
      <c r="BO7" s="70">
        <v>3542</v>
      </c>
      <c r="BP7" s="65">
        <v>4099</v>
      </c>
      <c r="BQ7" s="66" t="s">
        <v>56</v>
      </c>
      <c r="BR7" s="67">
        <v>4099</v>
      </c>
      <c r="BS7" s="65">
        <v>3589</v>
      </c>
      <c r="BT7" s="66" t="s">
        <v>56</v>
      </c>
      <c r="BU7" s="67">
        <v>3589</v>
      </c>
      <c r="BV7" s="65">
        <v>5376</v>
      </c>
      <c r="BW7" s="66" t="s">
        <v>56</v>
      </c>
      <c r="BX7" s="67">
        <v>5376</v>
      </c>
      <c r="BY7" s="65">
        <v>5645</v>
      </c>
      <c r="BZ7" s="66" t="s">
        <v>56</v>
      </c>
      <c r="CA7" s="67">
        <v>5645</v>
      </c>
      <c r="CB7" s="65">
        <v>5036</v>
      </c>
      <c r="CC7" s="66" t="s">
        <v>56</v>
      </c>
      <c r="CD7" s="67">
        <v>5036</v>
      </c>
      <c r="CE7" s="65">
        <v>5481</v>
      </c>
      <c r="CF7" s="66" t="s">
        <v>56</v>
      </c>
      <c r="CG7" s="67">
        <v>5481</v>
      </c>
      <c r="CH7" s="65">
        <v>6490</v>
      </c>
      <c r="CI7" s="66" t="s">
        <v>56</v>
      </c>
      <c r="CJ7" s="67">
        <v>6490</v>
      </c>
      <c r="CK7" s="65">
        <v>4714</v>
      </c>
      <c r="CL7" s="66" t="s">
        <v>56</v>
      </c>
      <c r="CM7" s="67">
        <v>4714</v>
      </c>
      <c r="CN7" s="65">
        <v>6378</v>
      </c>
      <c r="CO7" s="66" t="s">
        <v>56</v>
      </c>
      <c r="CP7" s="67">
        <v>6378</v>
      </c>
      <c r="CQ7" s="65">
        <v>4654</v>
      </c>
      <c r="CR7" s="66" t="s">
        <v>56</v>
      </c>
      <c r="CS7" s="67">
        <v>4654</v>
      </c>
      <c r="CT7" s="65">
        <v>4069</v>
      </c>
      <c r="CU7" s="66" t="s">
        <v>56</v>
      </c>
      <c r="CV7" s="67">
        <v>4069</v>
      </c>
      <c r="CW7" s="65">
        <v>4892</v>
      </c>
      <c r="CX7" s="66" t="s">
        <v>56</v>
      </c>
      <c r="CY7" s="67">
        <v>4892</v>
      </c>
      <c r="CZ7" s="150">
        <v>6957</v>
      </c>
      <c r="DA7" s="147" t="s">
        <v>56</v>
      </c>
      <c r="DB7" s="146">
        <v>6957</v>
      </c>
      <c r="DC7" s="145">
        <v>5361</v>
      </c>
      <c r="DD7" s="147" t="s">
        <v>56</v>
      </c>
      <c r="DE7" s="146">
        <v>5361</v>
      </c>
      <c r="DF7" s="145">
        <v>5667</v>
      </c>
      <c r="DG7" s="147" t="s">
        <v>56</v>
      </c>
      <c r="DH7" s="146">
        <v>5667</v>
      </c>
      <c r="DI7" s="145">
        <v>6487</v>
      </c>
      <c r="DJ7" s="147" t="s">
        <v>56</v>
      </c>
      <c r="DK7" s="146">
        <v>6487</v>
      </c>
      <c r="DL7" s="150">
        <v>4979</v>
      </c>
      <c r="DM7" s="147" t="s">
        <v>56</v>
      </c>
      <c r="DN7" s="146">
        <v>4979</v>
      </c>
      <c r="DO7" s="145">
        <v>5646</v>
      </c>
      <c r="DP7" s="147" t="s">
        <v>56</v>
      </c>
      <c r="DQ7" s="146">
        <v>5646</v>
      </c>
      <c r="DR7" s="145">
        <v>6049</v>
      </c>
      <c r="DS7" s="147" t="s">
        <v>56</v>
      </c>
      <c r="DT7" s="146">
        <v>6049</v>
      </c>
      <c r="DU7" s="145">
        <v>4079</v>
      </c>
      <c r="DV7" s="147" t="s">
        <v>56</v>
      </c>
      <c r="DW7" s="146">
        <v>4079</v>
      </c>
      <c r="DX7" s="150">
        <v>5060</v>
      </c>
      <c r="DY7" s="147" t="s">
        <v>56</v>
      </c>
      <c r="DZ7" s="146">
        <v>5060</v>
      </c>
      <c r="EA7" s="145">
        <v>3367</v>
      </c>
      <c r="EB7" s="147" t="s">
        <v>56</v>
      </c>
      <c r="EC7" s="146">
        <v>3367</v>
      </c>
      <c r="ED7" s="145">
        <v>4732</v>
      </c>
      <c r="EE7" s="147" t="s">
        <v>56</v>
      </c>
      <c r="EF7" s="146">
        <v>4732</v>
      </c>
      <c r="EG7" s="145">
        <v>4580</v>
      </c>
      <c r="EH7" s="147" t="s">
        <v>56</v>
      </c>
      <c r="EI7" s="146">
        <v>4580</v>
      </c>
      <c r="EJ7" s="150">
        <v>5839</v>
      </c>
      <c r="EK7" s="147" t="s">
        <v>56</v>
      </c>
      <c r="EL7" s="146">
        <v>5839</v>
      </c>
      <c r="EM7" s="145">
        <v>5041</v>
      </c>
      <c r="EN7" s="147" t="s">
        <v>56</v>
      </c>
      <c r="EO7" s="146">
        <v>5041</v>
      </c>
      <c r="EP7" s="145">
        <v>5368</v>
      </c>
      <c r="EQ7" s="147" t="s">
        <v>56</v>
      </c>
      <c r="ER7" s="146">
        <v>5368</v>
      </c>
      <c r="ES7" s="145">
        <v>5251</v>
      </c>
      <c r="ET7" s="147" t="s">
        <v>56</v>
      </c>
      <c r="EU7" s="146">
        <v>5251</v>
      </c>
      <c r="EV7" s="145">
        <v>6147</v>
      </c>
      <c r="EW7" s="147" t="s">
        <v>56</v>
      </c>
      <c r="EX7" s="146">
        <v>6147</v>
      </c>
      <c r="EY7" s="145">
        <v>6213</v>
      </c>
      <c r="EZ7" s="147" t="s">
        <v>56</v>
      </c>
      <c r="FA7" s="146">
        <v>6213</v>
      </c>
      <c r="FB7" s="145">
        <v>6449</v>
      </c>
      <c r="FC7" s="147" t="s">
        <v>56</v>
      </c>
      <c r="FD7" s="146">
        <v>6449</v>
      </c>
      <c r="FE7" s="145">
        <v>5218</v>
      </c>
      <c r="FF7" s="147" t="s">
        <v>56</v>
      </c>
      <c r="FG7" s="146">
        <v>5218</v>
      </c>
      <c r="FH7" s="145">
        <v>7670</v>
      </c>
      <c r="FI7" s="147" t="s">
        <v>56</v>
      </c>
      <c r="FJ7" s="146">
        <v>7670</v>
      </c>
      <c r="FK7" s="145">
        <v>5912</v>
      </c>
      <c r="FL7" s="147" t="s">
        <v>56</v>
      </c>
      <c r="FM7" s="146">
        <v>5912</v>
      </c>
      <c r="FN7" s="145">
        <v>5910</v>
      </c>
      <c r="FO7" s="147" t="s">
        <v>56</v>
      </c>
      <c r="FP7" s="146">
        <v>5910</v>
      </c>
      <c r="FQ7" s="145">
        <v>3233</v>
      </c>
      <c r="FR7" s="147" t="s">
        <v>56</v>
      </c>
      <c r="FS7" s="166">
        <v>3233</v>
      </c>
      <c r="FT7" s="173">
        <v>2824</v>
      </c>
      <c r="FU7" s="147" t="s">
        <v>56</v>
      </c>
      <c r="FV7" s="146">
        <v>2824</v>
      </c>
      <c r="FW7" s="145">
        <v>3612</v>
      </c>
      <c r="FX7" s="147" t="s">
        <v>56</v>
      </c>
      <c r="FY7" s="146">
        <v>3612</v>
      </c>
      <c r="FZ7" s="145">
        <v>4926</v>
      </c>
      <c r="GA7" s="147" t="s">
        <v>56</v>
      </c>
      <c r="GB7" s="166">
        <v>4926</v>
      </c>
      <c r="GC7" s="150">
        <v>4890</v>
      </c>
      <c r="GD7" s="147" t="s">
        <v>56</v>
      </c>
      <c r="GE7" s="146">
        <v>4890</v>
      </c>
      <c r="GF7" s="150">
        <v>5707</v>
      </c>
      <c r="GG7" s="147" t="s">
        <v>56</v>
      </c>
      <c r="GH7" s="146">
        <v>5707</v>
      </c>
      <c r="GI7" s="150">
        <v>7066</v>
      </c>
      <c r="GJ7" s="147" t="s">
        <v>56</v>
      </c>
      <c r="GK7" s="146">
        <v>7066</v>
      </c>
      <c r="GL7" s="150">
        <v>6311</v>
      </c>
      <c r="GM7" s="147" t="s">
        <v>56</v>
      </c>
      <c r="GN7" s="146">
        <v>6311</v>
      </c>
      <c r="GO7" s="150">
        <v>4981</v>
      </c>
      <c r="GP7" s="147" t="s">
        <v>56</v>
      </c>
      <c r="GQ7" s="146">
        <v>4981</v>
      </c>
      <c r="GR7" s="150">
        <v>8196</v>
      </c>
      <c r="GS7" s="147" t="s">
        <v>56</v>
      </c>
      <c r="GT7" s="146">
        <v>8196</v>
      </c>
      <c r="GU7" s="145">
        <v>5363</v>
      </c>
      <c r="GV7" s="147" t="s">
        <v>56</v>
      </c>
      <c r="GW7" s="146">
        <v>5363</v>
      </c>
      <c r="GX7" s="145">
        <v>7594</v>
      </c>
      <c r="GY7" s="147" t="s">
        <v>56</v>
      </c>
      <c r="GZ7" s="146">
        <v>7594</v>
      </c>
      <c r="HA7" s="145">
        <v>7976</v>
      </c>
      <c r="HB7" s="147" t="s">
        <v>56</v>
      </c>
      <c r="HC7" s="146">
        <v>7976</v>
      </c>
      <c r="HD7" s="150">
        <v>6201</v>
      </c>
      <c r="HE7" s="147" t="s">
        <v>56</v>
      </c>
      <c r="HF7" s="146">
        <v>6201</v>
      </c>
      <c r="HG7" s="150">
        <v>6787</v>
      </c>
      <c r="HH7" s="147" t="s">
        <v>56</v>
      </c>
      <c r="HI7" s="146">
        <v>6787</v>
      </c>
      <c r="HJ7" s="150">
        <v>4421</v>
      </c>
      <c r="HK7" s="147" t="s">
        <v>56</v>
      </c>
      <c r="HL7" s="146">
        <v>4421</v>
      </c>
      <c r="HM7" s="150">
        <v>5867</v>
      </c>
      <c r="HN7" s="147" t="s">
        <v>56</v>
      </c>
      <c r="HO7" s="146">
        <v>5867</v>
      </c>
      <c r="HP7" s="150">
        <v>7206</v>
      </c>
      <c r="HQ7" s="147" t="s">
        <v>56</v>
      </c>
      <c r="HR7" s="146">
        <v>7206</v>
      </c>
      <c r="HS7" s="150">
        <v>7256</v>
      </c>
      <c r="HT7" s="147" t="s">
        <v>56</v>
      </c>
      <c r="HU7" s="146">
        <v>7256</v>
      </c>
      <c r="HV7" s="150">
        <v>9150</v>
      </c>
      <c r="HW7" s="147" t="s">
        <v>56</v>
      </c>
      <c r="HX7" s="146">
        <v>9150</v>
      </c>
      <c r="HY7" s="150">
        <v>6155</v>
      </c>
      <c r="HZ7" s="147" t="s">
        <v>56</v>
      </c>
      <c r="IA7" s="146">
        <v>6155</v>
      </c>
      <c r="IB7" s="150">
        <v>6143</v>
      </c>
      <c r="IC7" s="147" t="s">
        <v>56</v>
      </c>
      <c r="ID7" s="146">
        <v>6143</v>
      </c>
      <c r="IE7" s="150">
        <v>6066</v>
      </c>
      <c r="IF7" s="147" t="s">
        <v>56</v>
      </c>
      <c r="IG7" s="146">
        <v>6066</v>
      </c>
      <c r="IH7" s="150">
        <v>7210</v>
      </c>
      <c r="II7" s="147" t="s">
        <v>56</v>
      </c>
      <c r="IJ7" s="146">
        <v>7210</v>
      </c>
      <c r="IK7" s="150">
        <v>6226</v>
      </c>
      <c r="IL7" s="147" t="s">
        <v>56</v>
      </c>
      <c r="IM7" s="146">
        <v>6226</v>
      </c>
      <c r="IN7" s="150">
        <v>7074</v>
      </c>
      <c r="IO7" s="147" t="s">
        <v>56</v>
      </c>
      <c r="IP7" s="176">
        <v>7074</v>
      </c>
      <c r="IQ7" s="150">
        <v>5931</v>
      </c>
      <c r="IR7" s="147" t="s">
        <v>56</v>
      </c>
      <c r="IS7" s="176">
        <v>5931</v>
      </c>
      <c r="IT7" s="150">
        <v>6664</v>
      </c>
      <c r="IU7" s="147" t="s">
        <v>56</v>
      </c>
      <c r="IV7" s="176">
        <v>6664</v>
      </c>
      <c r="IW7" s="150">
        <v>8203</v>
      </c>
      <c r="IX7" s="147" t="s">
        <v>56</v>
      </c>
      <c r="IY7" s="176">
        <v>8203</v>
      </c>
      <c r="IZ7" s="150">
        <v>6555</v>
      </c>
      <c r="JA7" s="147" t="s">
        <v>56</v>
      </c>
      <c r="JB7" s="176">
        <v>6555</v>
      </c>
      <c r="JC7" s="150">
        <v>7151</v>
      </c>
      <c r="JD7" s="147" t="s">
        <v>56</v>
      </c>
      <c r="JE7" s="176">
        <v>7151</v>
      </c>
      <c r="JF7" s="150">
        <v>5777</v>
      </c>
      <c r="JG7" s="147" t="s">
        <v>56</v>
      </c>
      <c r="JH7" s="176">
        <v>5777</v>
      </c>
      <c r="JI7" s="150">
        <v>5002</v>
      </c>
      <c r="JJ7" s="147" t="s">
        <v>56</v>
      </c>
      <c r="JK7" s="176">
        <v>5002</v>
      </c>
      <c r="JL7" s="150">
        <v>5361</v>
      </c>
      <c r="JM7" s="147" t="s">
        <v>56</v>
      </c>
      <c r="JN7" s="176">
        <v>5361</v>
      </c>
      <c r="JO7" s="150">
        <v>4628</v>
      </c>
      <c r="JP7" s="147" t="s">
        <v>56</v>
      </c>
      <c r="JQ7" s="176">
        <v>4628</v>
      </c>
      <c r="JR7" s="150">
        <v>7117</v>
      </c>
      <c r="JS7" s="147" t="s">
        <v>56</v>
      </c>
      <c r="JT7" s="176">
        <v>7117</v>
      </c>
      <c r="JU7" s="150">
        <v>6094</v>
      </c>
      <c r="JV7" s="147" t="s">
        <v>56</v>
      </c>
      <c r="JW7" s="176">
        <v>6094</v>
      </c>
      <c r="JX7" s="150">
        <v>6148</v>
      </c>
      <c r="JY7" s="147" t="s">
        <v>56</v>
      </c>
      <c r="JZ7" s="176">
        <v>6148</v>
      </c>
      <c r="KA7" s="150">
        <v>8117</v>
      </c>
      <c r="KB7" s="147" t="s">
        <v>56</v>
      </c>
      <c r="KC7" s="176">
        <v>8117</v>
      </c>
      <c r="KD7" s="150">
        <v>5696</v>
      </c>
      <c r="KE7" s="147" t="s">
        <v>56</v>
      </c>
      <c r="KF7" s="176">
        <v>5696</v>
      </c>
      <c r="KG7" s="150">
        <v>7607</v>
      </c>
      <c r="KH7" s="147" t="s">
        <v>56</v>
      </c>
      <c r="KI7" s="176">
        <v>7607</v>
      </c>
      <c r="KJ7" s="150">
        <v>6773</v>
      </c>
      <c r="KK7" s="147" t="s">
        <v>56</v>
      </c>
      <c r="KL7" s="176">
        <v>6773</v>
      </c>
      <c r="KM7" s="150">
        <v>8125</v>
      </c>
      <c r="KN7" s="147" t="s">
        <v>56</v>
      </c>
      <c r="KO7" s="176">
        <v>8125</v>
      </c>
      <c r="KP7" s="150">
        <v>6450</v>
      </c>
      <c r="KQ7" s="147" t="s">
        <v>56</v>
      </c>
      <c r="KR7" s="176">
        <v>6450</v>
      </c>
      <c r="KS7" s="150">
        <v>5258</v>
      </c>
      <c r="KT7" s="147" t="s">
        <v>56</v>
      </c>
      <c r="KU7" s="176">
        <v>5258</v>
      </c>
      <c r="KV7" s="150">
        <v>7388</v>
      </c>
      <c r="KW7" s="147" t="s">
        <v>56</v>
      </c>
      <c r="KX7" s="176">
        <v>7388</v>
      </c>
      <c r="KY7" s="150">
        <v>4786</v>
      </c>
      <c r="KZ7" s="147" t="s">
        <v>56</v>
      </c>
      <c r="LA7" s="176">
        <v>4786</v>
      </c>
      <c r="LB7" s="150">
        <v>5365</v>
      </c>
      <c r="LC7" s="147" t="s">
        <v>56</v>
      </c>
      <c r="LD7" s="176">
        <v>5365</v>
      </c>
      <c r="LE7" s="150">
        <v>5904</v>
      </c>
      <c r="LF7" s="147" t="s">
        <v>56</v>
      </c>
      <c r="LG7" s="176">
        <v>5904</v>
      </c>
      <c r="LH7" s="150">
        <v>5614</v>
      </c>
      <c r="LI7" s="147" t="s">
        <v>56</v>
      </c>
      <c r="LJ7" s="176">
        <v>5614</v>
      </c>
      <c r="LK7" s="150">
        <v>4566</v>
      </c>
      <c r="LL7" s="147" t="s">
        <v>56</v>
      </c>
      <c r="LM7" s="176">
        <v>4566</v>
      </c>
      <c r="LN7" s="150">
        <v>4123</v>
      </c>
      <c r="LO7" s="147" t="s">
        <v>56</v>
      </c>
      <c r="LP7" s="176">
        <v>4123</v>
      </c>
      <c r="LQ7" s="150">
        <v>4838</v>
      </c>
      <c r="LR7" s="147" t="s">
        <v>56</v>
      </c>
      <c r="LS7" s="176">
        <v>4838</v>
      </c>
      <c r="LT7" s="150">
        <v>3417</v>
      </c>
      <c r="LU7" s="147" t="s">
        <v>56</v>
      </c>
      <c r="LV7" s="176">
        <v>3417</v>
      </c>
      <c r="LW7" s="150">
        <v>4330</v>
      </c>
      <c r="LX7" s="147" t="s">
        <v>56</v>
      </c>
      <c r="LY7" s="176">
        <v>4330</v>
      </c>
      <c r="LZ7" s="150">
        <v>5854</v>
      </c>
      <c r="MA7" s="147" t="s">
        <v>56</v>
      </c>
      <c r="MB7" s="176">
        <v>5854</v>
      </c>
      <c r="MC7" s="150">
        <v>4508</v>
      </c>
      <c r="MD7" s="147" t="s">
        <v>56</v>
      </c>
      <c r="ME7" s="176">
        <v>4508</v>
      </c>
      <c r="MF7" s="150">
        <v>2906</v>
      </c>
      <c r="MG7" s="147" t="s">
        <v>56</v>
      </c>
      <c r="MH7" s="176">
        <v>2906</v>
      </c>
      <c r="MI7" s="150">
        <v>3333</v>
      </c>
      <c r="MJ7" s="147" t="s">
        <v>56</v>
      </c>
      <c r="MK7" s="176">
        <v>3333</v>
      </c>
      <c r="ML7" s="150">
        <v>3558</v>
      </c>
      <c r="MM7" s="147" t="s">
        <v>56</v>
      </c>
      <c r="MN7" s="176">
        <v>3558</v>
      </c>
    </row>
    <row r="8" spans="1:352" ht="16.149999999999999" customHeight="1" x14ac:dyDescent="0.25">
      <c r="A8" s="85" t="s">
        <v>11</v>
      </c>
      <c r="B8" s="184">
        <v>10073</v>
      </c>
      <c r="C8" s="185" t="s">
        <v>56</v>
      </c>
      <c r="D8" s="67">
        <v>10073</v>
      </c>
      <c r="E8" s="65">
        <v>9790</v>
      </c>
      <c r="F8" s="66" t="s">
        <v>56</v>
      </c>
      <c r="G8" s="67">
        <v>9790</v>
      </c>
      <c r="H8" s="65">
        <v>9122</v>
      </c>
      <c r="I8" s="66" t="s">
        <v>56</v>
      </c>
      <c r="J8" s="67">
        <v>9122</v>
      </c>
      <c r="K8" s="65">
        <v>10592</v>
      </c>
      <c r="L8" s="66" t="s">
        <v>56</v>
      </c>
      <c r="M8" s="67">
        <v>10592</v>
      </c>
      <c r="N8" s="65">
        <v>11749</v>
      </c>
      <c r="O8" s="66" t="s">
        <v>56</v>
      </c>
      <c r="P8" s="67">
        <v>11749</v>
      </c>
      <c r="Q8" s="65">
        <v>10718</v>
      </c>
      <c r="R8" s="66" t="s">
        <v>56</v>
      </c>
      <c r="S8" s="67">
        <v>10718</v>
      </c>
      <c r="T8" s="65">
        <v>8282</v>
      </c>
      <c r="U8" s="66" t="s">
        <v>56</v>
      </c>
      <c r="V8" s="67">
        <v>8282</v>
      </c>
      <c r="W8" s="65">
        <v>7646</v>
      </c>
      <c r="X8" s="66" t="s">
        <v>56</v>
      </c>
      <c r="Y8" s="67">
        <v>7646</v>
      </c>
      <c r="Z8" s="65">
        <v>7383</v>
      </c>
      <c r="AA8" s="66" t="s">
        <v>56</v>
      </c>
      <c r="AB8" s="67">
        <v>7383</v>
      </c>
      <c r="AC8" s="65">
        <v>9344</v>
      </c>
      <c r="AD8" s="66" t="s">
        <v>56</v>
      </c>
      <c r="AE8" s="67">
        <v>9344</v>
      </c>
      <c r="AF8" s="57">
        <v>10203</v>
      </c>
      <c r="AG8" s="68" t="s">
        <v>56</v>
      </c>
      <c r="AH8" s="64">
        <v>10203</v>
      </c>
      <c r="AI8" s="65">
        <v>8612</v>
      </c>
      <c r="AJ8" s="66" t="s">
        <v>56</v>
      </c>
      <c r="AK8" s="94">
        <v>8612</v>
      </c>
      <c r="AL8" s="71">
        <v>9274</v>
      </c>
      <c r="AM8" s="66" t="s">
        <v>56</v>
      </c>
      <c r="AN8" s="70">
        <v>9274</v>
      </c>
      <c r="AO8" s="95">
        <v>10039</v>
      </c>
      <c r="AP8" s="66" t="s">
        <v>56</v>
      </c>
      <c r="AQ8" s="70">
        <v>10039</v>
      </c>
      <c r="AR8" s="57">
        <v>9069</v>
      </c>
      <c r="AS8" s="68" t="s">
        <v>56</v>
      </c>
      <c r="AT8" s="67">
        <v>9069</v>
      </c>
      <c r="AU8" s="60">
        <v>9192</v>
      </c>
      <c r="AV8" s="66" t="s">
        <v>56</v>
      </c>
      <c r="AW8" s="70">
        <v>9192</v>
      </c>
      <c r="AX8" s="57">
        <v>11699</v>
      </c>
      <c r="AY8" s="68" t="s">
        <v>56</v>
      </c>
      <c r="AZ8" s="70">
        <v>11699</v>
      </c>
      <c r="BA8" s="57">
        <v>8500</v>
      </c>
      <c r="BB8" s="68" t="s">
        <v>56</v>
      </c>
      <c r="BC8" s="70">
        <v>8500</v>
      </c>
      <c r="BD8" s="57">
        <v>9043</v>
      </c>
      <c r="BE8" s="68" t="s">
        <v>56</v>
      </c>
      <c r="BF8" s="70">
        <v>9043</v>
      </c>
      <c r="BG8" s="57">
        <v>6684</v>
      </c>
      <c r="BH8" s="68" t="s">
        <v>56</v>
      </c>
      <c r="BI8" s="70">
        <v>6684</v>
      </c>
      <c r="BJ8" s="57">
        <v>8511</v>
      </c>
      <c r="BK8" s="68" t="s">
        <v>56</v>
      </c>
      <c r="BL8" s="70">
        <v>8511</v>
      </c>
      <c r="BM8" s="57">
        <v>7139</v>
      </c>
      <c r="BN8" s="68" t="s">
        <v>56</v>
      </c>
      <c r="BO8" s="70">
        <v>7139</v>
      </c>
      <c r="BP8" s="57">
        <v>8749</v>
      </c>
      <c r="BQ8" s="66" t="s">
        <v>56</v>
      </c>
      <c r="BR8" s="67">
        <v>8749</v>
      </c>
      <c r="BS8" s="57">
        <v>8309</v>
      </c>
      <c r="BT8" s="66" t="s">
        <v>56</v>
      </c>
      <c r="BU8" s="67">
        <v>8309</v>
      </c>
      <c r="BV8" s="57">
        <v>9511</v>
      </c>
      <c r="BW8" s="100" t="s">
        <v>56</v>
      </c>
      <c r="BX8" s="59">
        <v>9511</v>
      </c>
      <c r="BY8" s="57">
        <v>10272</v>
      </c>
      <c r="BZ8" s="100" t="s">
        <v>56</v>
      </c>
      <c r="CA8" s="59">
        <v>10272</v>
      </c>
      <c r="CB8" s="57">
        <v>10036</v>
      </c>
      <c r="CC8" s="100" t="s">
        <v>56</v>
      </c>
      <c r="CD8" s="59">
        <v>10036</v>
      </c>
      <c r="CE8" s="57">
        <v>11806</v>
      </c>
      <c r="CF8" s="66" t="s">
        <v>56</v>
      </c>
      <c r="CG8" s="67">
        <v>11806</v>
      </c>
      <c r="CH8" s="57">
        <v>12715</v>
      </c>
      <c r="CI8" s="66" t="s">
        <v>56</v>
      </c>
      <c r="CJ8" s="67">
        <v>12715</v>
      </c>
      <c r="CK8" s="57">
        <v>9537</v>
      </c>
      <c r="CL8" s="100" t="s">
        <v>56</v>
      </c>
      <c r="CM8" s="59">
        <v>9537</v>
      </c>
      <c r="CN8" s="57">
        <v>9378</v>
      </c>
      <c r="CO8" s="100" t="s">
        <v>56</v>
      </c>
      <c r="CP8" s="59">
        <v>9378</v>
      </c>
      <c r="CQ8" s="57">
        <v>7823</v>
      </c>
      <c r="CR8" s="100" t="s">
        <v>56</v>
      </c>
      <c r="CS8" s="59">
        <v>7823</v>
      </c>
      <c r="CT8" s="57">
        <v>7103</v>
      </c>
      <c r="CU8" s="66" t="s">
        <v>56</v>
      </c>
      <c r="CV8" s="67">
        <v>7103</v>
      </c>
      <c r="CW8" s="57">
        <v>7437</v>
      </c>
      <c r="CX8" s="66" t="s">
        <v>56</v>
      </c>
      <c r="CY8" s="67">
        <v>7437</v>
      </c>
      <c r="CZ8" s="150">
        <v>9595</v>
      </c>
      <c r="DA8" s="147" t="s">
        <v>56</v>
      </c>
      <c r="DB8" s="146">
        <v>9595</v>
      </c>
      <c r="DC8" s="145">
        <v>9254</v>
      </c>
      <c r="DD8" s="147" t="s">
        <v>56</v>
      </c>
      <c r="DE8" s="146">
        <v>9254</v>
      </c>
      <c r="DF8" s="145">
        <v>10451</v>
      </c>
      <c r="DG8" s="147" t="s">
        <v>56</v>
      </c>
      <c r="DH8" s="146">
        <v>10451</v>
      </c>
      <c r="DI8" s="145">
        <v>11042</v>
      </c>
      <c r="DJ8" s="147" t="s">
        <v>56</v>
      </c>
      <c r="DK8" s="146">
        <v>11042</v>
      </c>
      <c r="DL8" s="150">
        <v>9424</v>
      </c>
      <c r="DM8" s="147" t="s">
        <v>56</v>
      </c>
      <c r="DN8" s="146">
        <v>9424</v>
      </c>
      <c r="DO8" s="145">
        <v>11476</v>
      </c>
      <c r="DP8" s="147" t="s">
        <v>56</v>
      </c>
      <c r="DQ8" s="146">
        <v>11476</v>
      </c>
      <c r="DR8" s="145">
        <v>13042</v>
      </c>
      <c r="DS8" s="147" t="s">
        <v>56</v>
      </c>
      <c r="DT8" s="146">
        <v>13042</v>
      </c>
      <c r="DU8" s="145">
        <v>10511</v>
      </c>
      <c r="DV8" s="147" t="s">
        <v>56</v>
      </c>
      <c r="DW8" s="146">
        <v>10511</v>
      </c>
      <c r="DX8" s="150">
        <v>10065</v>
      </c>
      <c r="DY8" s="147" t="s">
        <v>56</v>
      </c>
      <c r="DZ8" s="146">
        <v>10065</v>
      </c>
      <c r="EA8" s="145">
        <v>7632</v>
      </c>
      <c r="EB8" s="147" t="s">
        <v>56</v>
      </c>
      <c r="EC8" s="146">
        <v>7632</v>
      </c>
      <c r="ED8" s="145">
        <v>7476</v>
      </c>
      <c r="EE8" s="147" t="s">
        <v>56</v>
      </c>
      <c r="EF8" s="146">
        <v>7476</v>
      </c>
      <c r="EG8" s="145">
        <v>8577</v>
      </c>
      <c r="EH8" s="147" t="s">
        <v>56</v>
      </c>
      <c r="EI8" s="146">
        <v>8577</v>
      </c>
      <c r="EJ8" s="150">
        <v>8539</v>
      </c>
      <c r="EK8" s="147" t="s">
        <v>56</v>
      </c>
      <c r="EL8" s="146">
        <v>8539</v>
      </c>
      <c r="EM8" s="145">
        <v>9537</v>
      </c>
      <c r="EN8" s="147" t="s">
        <v>56</v>
      </c>
      <c r="EO8" s="146">
        <v>9537</v>
      </c>
      <c r="EP8" s="145">
        <v>10899</v>
      </c>
      <c r="EQ8" s="147" t="s">
        <v>56</v>
      </c>
      <c r="ER8" s="146">
        <v>10899</v>
      </c>
      <c r="ES8" s="145">
        <v>9801</v>
      </c>
      <c r="ET8" s="147" t="s">
        <v>56</v>
      </c>
      <c r="EU8" s="146">
        <v>9801</v>
      </c>
      <c r="EV8" s="145">
        <v>10090</v>
      </c>
      <c r="EW8" s="147" t="s">
        <v>56</v>
      </c>
      <c r="EX8" s="146">
        <v>10090</v>
      </c>
      <c r="EY8" s="145">
        <v>12708</v>
      </c>
      <c r="EZ8" s="147" t="s">
        <v>56</v>
      </c>
      <c r="FA8" s="146">
        <v>12708</v>
      </c>
      <c r="FB8" s="145">
        <v>12109</v>
      </c>
      <c r="FC8" s="147" t="s">
        <v>56</v>
      </c>
      <c r="FD8" s="146">
        <v>12109</v>
      </c>
      <c r="FE8" s="145">
        <v>8707</v>
      </c>
      <c r="FF8" s="147" t="s">
        <v>56</v>
      </c>
      <c r="FG8" s="146">
        <v>8707</v>
      </c>
      <c r="FH8" s="145">
        <v>8905</v>
      </c>
      <c r="FI8" s="147" t="s">
        <v>56</v>
      </c>
      <c r="FJ8" s="146">
        <v>8905</v>
      </c>
      <c r="FK8" s="145">
        <v>8058</v>
      </c>
      <c r="FL8" s="147" t="s">
        <v>56</v>
      </c>
      <c r="FM8" s="146">
        <v>8058</v>
      </c>
      <c r="FN8" s="145">
        <v>9242</v>
      </c>
      <c r="FO8" s="147" t="s">
        <v>56</v>
      </c>
      <c r="FP8" s="146">
        <v>9242</v>
      </c>
      <c r="FQ8" s="145">
        <v>8978</v>
      </c>
      <c r="FR8" s="147" t="s">
        <v>56</v>
      </c>
      <c r="FS8" s="166">
        <v>8978</v>
      </c>
      <c r="FT8" s="173">
        <v>9651</v>
      </c>
      <c r="FU8" s="147" t="s">
        <v>56</v>
      </c>
      <c r="FV8" s="146">
        <v>9651</v>
      </c>
      <c r="FW8" s="145">
        <v>9563</v>
      </c>
      <c r="FX8" s="147" t="s">
        <v>56</v>
      </c>
      <c r="FY8" s="146">
        <v>9563</v>
      </c>
      <c r="FZ8" s="145">
        <v>10830</v>
      </c>
      <c r="GA8" s="147" t="s">
        <v>56</v>
      </c>
      <c r="GB8" s="166">
        <v>10830</v>
      </c>
      <c r="GC8" s="150">
        <v>10367</v>
      </c>
      <c r="GD8" s="147" t="s">
        <v>56</v>
      </c>
      <c r="GE8" s="146">
        <v>10367</v>
      </c>
      <c r="GF8" s="150">
        <v>11007</v>
      </c>
      <c r="GG8" s="147" t="s">
        <v>56</v>
      </c>
      <c r="GH8" s="146">
        <v>11007</v>
      </c>
      <c r="GI8" s="150">
        <v>12176</v>
      </c>
      <c r="GJ8" s="147" t="s">
        <v>56</v>
      </c>
      <c r="GK8" s="146">
        <v>12176</v>
      </c>
      <c r="GL8" s="150">
        <v>10260</v>
      </c>
      <c r="GM8" s="147" t="s">
        <v>56</v>
      </c>
      <c r="GN8" s="146">
        <v>10260</v>
      </c>
      <c r="GO8" s="150">
        <v>6186</v>
      </c>
      <c r="GP8" s="147" t="s">
        <v>56</v>
      </c>
      <c r="GQ8" s="146">
        <v>6186</v>
      </c>
      <c r="GR8" s="150">
        <v>6455</v>
      </c>
      <c r="GS8" s="147" t="s">
        <v>56</v>
      </c>
      <c r="GT8" s="146">
        <v>6455</v>
      </c>
      <c r="GU8" s="145">
        <v>6723</v>
      </c>
      <c r="GV8" s="147" t="s">
        <v>56</v>
      </c>
      <c r="GW8" s="146">
        <v>6723</v>
      </c>
      <c r="GX8" s="145">
        <v>9564</v>
      </c>
      <c r="GY8" s="147" t="s">
        <v>56</v>
      </c>
      <c r="GZ8" s="146">
        <v>9564</v>
      </c>
      <c r="HA8" s="145">
        <v>7790</v>
      </c>
      <c r="HB8" s="147" t="s">
        <v>56</v>
      </c>
      <c r="HC8" s="146">
        <v>7790</v>
      </c>
      <c r="HD8" s="150">
        <v>10150</v>
      </c>
      <c r="HE8" s="147" t="s">
        <v>56</v>
      </c>
      <c r="HF8" s="146">
        <v>10150</v>
      </c>
      <c r="HG8" s="150">
        <v>7544</v>
      </c>
      <c r="HH8" s="147" t="s">
        <v>56</v>
      </c>
      <c r="HI8" s="146">
        <v>7544</v>
      </c>
      <c r="HJ8" s="150">
        <v>8716</v>
      </c>
      <c r="HK8" s="147" t="s">
        <v>56</v>
      </c>
      <c r="HL8" s="146">
        <v>8716</v>
      </c>
      <c r="HM8" s="150">
        <v>10975</v>
      </c>
      <c r="HN8" s="147" t="s">
        <v>56</v>
      </c>
      <c r="HO8" s="146">
        <v>10975</v>
      </c>
      <c r="HP8" s="150">
        <v>9788</v>
      </c>
      <c r="HQ8" s="147" t="s">
        <v>56</v>
      </c>
      <c r="HR8" s="146">
        <v>9788</v>
      </c>
      <c r="HS8" s="150">
        <v>11625</v>
      </c>
      <c r="HT8" s="147" t="s">
        <v>56</v>
      </c>
      <c r="HU8" s="146">
        <v>11625</v>
      </c>
      <c r="HV8" s="150">
        <v>10089</v>
      </c>
      <c r="HW8" s="147" t="s">
        <v>56</v>
      </c>
      <c r="HX8" s="146">
        <v>10089</v>
      </c>
      <c r="HY8" s="150">
        <v>7603</v>
      </c>
      <c r="HZ8" s="147" t="s">
        <v>56</v>
      </c>
      <c r="IA8" s="146">
        <v>7603</v>
      </c>
      <c r="IB8" s="150">
        <v>8605</v>
      </c>
      <c r="IC8" s="147" t="s">
        <v>56</v>
      </c>
      <c r="ID8" s="146">
        <v>8605</v>
      </c>
      <c r="IE8" s="150">
        <v>7034</v>
      </c>
      <c r="IF8" s="147" t="s">
        <v>56</v>
      </c>
      <c r="IG8" s="146">
        <v>7034</v>
      </c>
      <c r="IH8" s="150">
        <v>8066</v>
      </c>
      <c r="II8" s="147" t="s">
        <v>56</v>
      </c>
      <c r="IJ8" s="146">
        <v>8066</v>
      </c>
      <c r="IK8" s="150">
        <v>7487</v>
      </c>
      <c r="IL8" s="147" t="s">
        <v>56</v>
      </c>
      <c r="IM8" s="146">
        <v>7487</v>
      </c>
      <c r="IN8" s="150">
        <v>8443</v>
      </c>
      <c r="IO8" s="147" t="s">
        <v>56</v>
      </c>
      <c r="IP8" s="176">
        <v>8443</v>
      </c>
      <c r="IQ8" s="150">
        <v>8917</v>
      </c>
      <c r="IR8" s="147" t="s">
        <v>56</v>
      </c>
      <c r="IS8" s="176">
        <v>8917</v>
      </c>
      <c r="IT8" s="150">
        <v>9446</v>
      </c>
      <c r="IU8" s="147" t="s">
        <v>56</v>
      </c>
      <c r="IV8" s="176">
        <v>9446</v>
      </c>
      <c r="IW8" s="150">
        <v>9339</v>
      </c>
      <c r="IX8" s="147" t="s">
        <v>56</v>
      </c>
      <c r="IY8" s="176">
        <v>9339</v>
      </c>
      <c r="IZ8" s="150">
        <v>8384</v>
      </c>
      <c r="JA8" s="147" t="s">
        <v>56</v>
      </c>
      <c r="JB8" s="176">
        <v>8384</v>
      </c>
      <c r="JC8" s="150">
        <v>9514</v>
      </c>
      <c r="JD8" s="147" t="s">
        <v>56</v>
      </c>
      <c r="JE8" s="176">
        <v>9514</v>
      </c>
      <c r="JF8" s="150">
        <v>11459</v>
      </c>
      <c r="JG8" s="147" t="s">
        <v>56</v>
      </c>
      <c r="JH8" s="176">
        <v>11459</v>
      </c>
      <c r="JI8" s="150">
        <v>6413</v>
      </c>
      <c r="JJ8" s="147" t="s">
        <v>56</v>
      </c>
      <c r="JK8" s="176">
        <v>6413</v>
      </c>
      <c r="JL8" s="150">
        <v>7504</v>
      </c>
      <c r="JM8" s="147" t="s">
        <v>56</v>
      </c>
      <c r="JN8" s="176">
        <v>7504</v>
      </c>
      <c r="JO8" s="150">
        <v>7584</v>
      </c>
      <c r="JP8" s="147" t="s">
        <v>56</v>
      </c>
      <c r="JQ8" s="176">
        <v>7584</v>
      </c>
      <c r="JR8" s="150">
        <v>7687</v>
      </c>
      <c r="JS8" s="147" t="s">
        <v>56</v>
      </c>
      <c r="JT8" s="176">
        <v>7687</v>
      </c>
      <c r="JU8" s="150">
        <v>8015</v>
      </c>
      <c r="JV8" s="147" t="s">
        <v>56</v>
      </c>
      <c r="JW8" s="176">
        <v>8015</v>
      </c>
      <c r="JX8" s="150">
        <v>10784</v>
      </c>
      <c r="JY8" s="147" t="s">
        <v>56</v>
      </c>
      <c r="JZ8" s="176">
        <v>10784</v>
      </c>
      <c r="KA8" s="150">
        <v>9703</v>
      </c>
      <c r="KB8" s="147" t="s">
        <v>56</v>
      </c>
      <c r="KC8" s="176">
        <v>9703</v>
      </c>
      <c r="KD8" s="150">
        <v>10819</v>
      </c>
      <c r="KE8" s="147" t="s">
        <v>56</v>
      </c>
      <c r="KF8" s="176">
        <v>10819</v>
      </c>
      <c r="KG8" s="150">
        <v>10774</v>
      </c>
      <c r="KH8" s="147" t="s">
        <v>56</v>
      </c>
      <c r="KI8" s="176">
        <v>10774</v>
      </c>
      <c r="KJ8" s="150">
        <v>7556</v>
      </c>
      <c r="KK8" s="147" t="s">
        <v>56</v>
      </c>
      <c r="KL8" s="176">
        <v>7556</v>
      </c>
      <c r="KM8" s="150">
        <v>9804</v>
      </c>
      <c r="KN8" s="147" t="s">
        <v>56</v>
      </c>
      <c r="KO8" s="176">
        <v>9804</v>
      </c>
      <c r="KP8" s="150">
        <v>10856</v>
      </c>
      <c r="KQ8" s="147" t="s">
        <v>56</v>
      </c>
      <c r="KR8" s="176">
        <v>10856</v>
      </c>
      <c r="KS8" s="150">
        <v>7765</v>
      </c>
      <c r="KT8" s="147" t="s">
        <v>56</v>
      </c>
      <c r="KU8" s="176">
        <v>7765</v>
      </c>
      <c r="KV8" s="150">
        <v>7584</v>
      </c>
      <c r="KW8" s="147" t="s">
        <v>56</v>
      </c>
      <c r="KX8" s="176">
        <v>7584</v>
      </c>
      <c r="KY8" s="150">
        <v>8213</v>
      </c>
      <c r="KZ8" s="147" t="s">
        <v>56</v>
      </c>
      <c r="LA8" s="176">
        <v>8213</v>
      </c>
      <c r="LB8" s="150">
        <v>8836</v>
      </c>
      <c r="LC8" s="147" t="s">
        <v>56</v>
      </c>
      <c r="LD8" s="176">
        <v>8836</v>
      </c>
      <c r="LE8" s="150">
        <v>8862</v>
      </c>
      <c r="LF8" s="147" t="s">
        <v>56</v>
      </c>
      <c r="LG8" s="176">
        <v>8862</v>
      </c>
      <c r="LH8" s="150">
        <v>8619</v>
      </c>
      <c r="LI8" s="147" t="s">
        <v>56</v>
      </c>
      <c r="LJ8" s="176">
        <v>8619</v>
      </c>
      <c r="LK8" s="150">
        <v>8156</v>
      </c>
      <c r="LL8" s="147" t="s">
        <v>56</v>
      </c>
      <c r="LM8" s="176">
        <v>8156</v>
      </c>
      <c r="LN8" s="150">
        <v>10510</v>
      </c>
      <c r="LO8" s="147" t="s">
        <v>56</v>
      </c>
      <c r="LP8" s="176">
        <v>10510</v>
      </c>
      <c r="LQ8" s="150">
        <v>9232</v>
      </c>
      <c r="LR8" s="147" t="s">
        <v>56</v>
      </c>
      <c r="LS8" s="176">
        <v>9232</v>
      </c>
      <c r="LT8" s="150">
        <v>7832</v>
      </c>
      <c r="LU8" s="147" t="s">
        <v>56</v>
      </c>
      <c r="LV8" s="176">
        <v>7832</v>
      </c>
      <c r="LW8" s="150">
        <v>9678</v>
      </c>
      <c r="LX8" s="147" t="s">
        <v>56</v>
      </c>
      <c r="LY8" s="176">
        <v>9678</v>
      </c>
      <c r="LZ8" s="150">
        <v>9057</v>
      </c>
      <c r="MA8" s="147" t="s">
        <v>56</v>
      </c>
      <c r="MB8" s="176">
        <v>9057</v>
      </c>
      <c r="MC8" s="150">
        <v>5621</v>
      </c>
      <c r="MD8" s="147" t="s">
        <v>56</v>
      </c>
      <c r="ME8" s="176">
        <v>5621</v>
      </c>
      <c r="MF8" s="150">
        <v>6968</v>
      </c>
      <c r="MG8" s="147" t="s">
        <v>56</v>
      </c>
      <c r="MH8" s="176">
        <v>6968</v>
      </c>
      <c r="MI8" s="150">
        <v>6272</v>
      </c>
      <c r="MJ8" s="147" t="s">
        <v>56</v>
      </c>
      <c r="MK8" s="176">
        <v>6272</v>
      </c>
      <c r="ML8" s="150">
        <v>7484</v>
      </c>
      <c r="MM8" s="147" t="s">
        <v>56</v>
      </c>
      <c r="MN8" s="176">
        <v>7484</v>
      </c>
    </row>
    <row r="9" spans="1:352" ht="16.149999999999999" customHeight="1" x14ac:dyDescent="0.2">
      <c r="A9" s="85" t="s">
        <v>55</v>
      </c>
      <c r="B9" s="184"/>
      <c r="C9" s="186">
        <v>22509</v>
      </c>
      <c r="D9" s="67">
        <v>22509</v>
      </c>
      <c r="E9" s="65"/>
      <c r="F9" s="69">
        <v>22983</v>
      </c>
      <c r="G9" s="67">
        <v>22983</v>
      </c>
      <c r="H9" s="65"/>
      <c r="I9" s="69">
        <v>22117</v>
      </c>
      <c r="J9" s="67">
        <v>22117</v>
      </c>
      <c r="K9" s="65"/>
      <c r="L9" s="69">
        <v>19093</v>
      </c>
      <c r="M9" s="67">
        <v>19093</v>
      </c>
      <c r="N9" s="65"/>
      <c r="O9" s="69">
        <v>16145</v>
      </c>
      <c r="P9" s="67">
        <v>16145</v>
      </c>
      <c r="Q9" s="65"/>
      <c r="R9" s="69">
        <v>13488</v>
      </c>
      <c r="S9" s="67">
        <v>13488</v>
      </c>
      <c r="T9" s="65"/>
      <c r="U9" s="69">
        <v>18116</v>
      </c>
      <c r="V9" s="67">
        <v>18116</v>
      </c>
      <c r="W9" s="65"/>
      <c r="X9" s="69">
        <v>19753</v>
      </c>
      <c r="Y9" s="67">
        <v>19753</v>
      </c>
      <c r="Z9" s="65"/>
      <c r="AA9" s="69">
        <v>17020</v>
      </c>
      <c r="AB9" s="67">
        <v>17020</v>
      </c>
      <c r="AC9" s="65"/>
      <c r="AD9" s="69">
        <v>22601</v>
      </c>
      <c r="AE9" s="67">
        <v>22601</v>
      </c>
      <c r="AF9" s="65"/>
      <c r="AG9" s="69">
        <v>21878</v>
      </c>
      <c r="AH9" s="70">
        <v>21878</v>
      </c>
      <c r="AI9" s="65"/>
      <c r="AJ9" s="69">
        <v>23990</v>
      </c>
      <c r="AK9" s="94">
        <v>23990</v>
      </c>
      <c r="AL9" s="95"/>
      <c r="AM9" s="69">
        <v>23781</v>
      </c>
      <c r="AN9" s="70">
        <v>23781</v>
      </c>
      <c r="AO9" s="95"/>
      <c r="AP9" s="69">
        <v>26647</v>
      </c>
      <c r="AQ9" s="70">
        <v>26647</v>
      </c>
      <c r="AR9" s="65"/>
      <c r="AS9" s="69">
        <v>28295</v>
      </c>
      <c r="AT9" s="67">
        <v>28295</v>
      </c>
      <c r="AU9" s="95"/>
      <c r="AV9" s="69">
        <v>26502</v>
      </c>
      <c r="AW9" s="70">
        <v>26502</v>
      </c>
      <c r="AX9" s="95"/>
      <c r="AY9" s="69">
        <v>25296</v>
      </c>
      <c r="AZ9" s="70">
        <v>25296</v>
      </c>
      <c r="BA9" s="95"/>
      <c r="BB9" s="69">
        <v>17407</v>
      </c>
      <c r="BC9" s="64">
        <v>17407</v>
      </c>
      <c r="BD9" s="95"/>
      <c r="BE9" s="69">
        <v>23072</v>
      </c>
      <c r="BF9" s="64">
        <v>23072</v>
      </c>
      <c r="BG9" s="95"/>
      <c r="BH9" s="69">
        <v>24707</v>
      </c>
      <c r="BI9" s="64">
        <v>24707</v>
      </c>
      <c r="BJ9" s="95"/>
      <c r="BK9" s="69">
        <v>26926</v>
      </c>
      <c r="BL9" s="64">
        <v>26926</v>
      </c>
      <c r="BM9" s="95"/>
      <c r="BN9" s="69">
        <v>21887</v>
      </c>
      <c r="BO9" s="64">
        <v>21887</v>
      </c>
      <c r="BP9" s="65"/>
      <c r="BQ9" s="69">
        <v>26784</v>
      </c>
      <c r="BR9" s="67">
        <v>26784</v>
      </c>
      <c r="BS9" s="65"/>
      <c r="BT9" s="69">
        <v>27333</v>
      </c>
      <c r="BU9" s="67">
        <v>27333</v>
      </c>
      <c r="BV9" s="65"/>
      <c r="BW9" s="69">
        <v>25564</v>
      </c>
      <c r="BX9" s="67">
        <v>25564</v>
      </c>
      <c r="BY9" s="65"/>
      <c r="BZ9" s="69">
        <v>24372</v>
      </c>
      <c r="CA9" s="67">
        <v>24372</v>
      </c>
      <c r="CB9" s="65"/>
      <c r="CC9" s="69">
        <v>21114</v>
      </c>
      <c r="CD9" s="67">
        <v>21114</v>
      </c>
      <c r="CE9" s="65"/>
      <c r="CF9" s="69">
        <v>21220</v>
      </c>
      <c r="CG9" s="67">
        <v>21220</v>
      </c>
      <c r="CH9" s="65"/>
      <c r="CI9" s="69">
        <v>22468</v>
      </c>
      <c r="CJ9" s="67">
        <v>22468</v>
      </c>
      <c r="CK9" s="65"/>
      <c r="CL9" s="69">
        <v>15451</v>
      </c>
      <c r="CM9" s="67">
        <v>15451</v>
      </c>
      <c r="CN9" s="65"/>
      <c r="CO9" s="69">
        <v>21546</v>
      </c>
      <c r="CP9" s="67">
        <v>21546</v>
      </c>
      <c r="CQ9" s="65"/>
      <c r="CR9" s="69">
        <v>19969</v>
      </c>
      <c r="CS9" s="67">
        <v>19969</v>
      </c>
      <c r="CT9" s="65"/>
      <c r="CU9" s="69">
        <v>20392</v>
      </c>
      <c r="CV9" s="67">
        <v>20392</v>
      </c>
      <c r="CW9" s="65"/>
      <c r="CX9" s="69">
        <v>20311</v>
      </c>
      <c r="CY9" s="67">
        <v>20311</v>
      </c>
      <c r="CZ9" s="150"/>
      <c r="DA9" s="145">
        <v>24163</v>
      </c>
      <c r="DB9" s="146">
        <v>24163</v>
      </c>
      <c r="DC9" s="145"/>
      <c r="DD9" s="145">
        <v>22791</v>
      </c>
      <c r="DE9" s="146">
        <v>22791</v>
      </c>
      <c r="DF9" s="145"/>
      <c r="DG9" s="145">
        <v>22869</v>
      </c>
      <c r="DH9" s="146">
        <v>22869</v>
      </c>
      <c r="DI9" s="145"/>
      <c r="DJ9" s="145">
        <v>21976</v>
      </c>
      <c r="DK9" s="146">
        <v>21976</v>
      </c>
      <c r="DL9" s="150"/>
      <c r="DM9" s="145">
        <v>22927</v>
      </c>
      <c r="DN9" s="146">
        <v>22927</v>
      </c>
      <c r="DO9" s="145"/>
      <c r="DP9" s="145">
        <v>22747</v>
      </c>
      <c r="DQ9" s="146">
        <v>22747</v>
      </c>
      <c r="DR9" s="145"/>
      <c r="DS9" s="145">
        <v>20891</v>
      </c>
      <c r="DT9" s="146">
        <v>20891</v>
      </c>
      <c r="DU9" s="145"/>
      <c r="DV9" s="145">
        <v>14927</v>
      </c>
      <c r="DW9" s="146">
        <v>14927</v>
      </c>
      <c r="DX9" s="150"/>
      <c r="DY9" s="145">
        <v>22038</v>
      </c>
      <c r="DZ9" s="146">
        <v>22038</v>
      </c>
      <c r="EA9" s="145"/>
      <c r="EB9" s="145">
        <v>23580</v>
      </c>
      <c r="EC9" s="146">
        <v>23580</v>
      </c>
      <c r="ED9" s="145"/>
      <c r="EE9" s="145">
        <v>23041</v>
      </c>
      <c r="EF9" s="146">
        <v>23041</v>
      </c>
      <c r="EG9" s="145"/>
      <c r="EH9" s="145">
        <v>26419</v>
      </c>
      <c r="EI9" s="146">
        <v>26419</v>
      </c>
      <c r="EJ9" s="150"/>
      <c r="EK9" s="145">
        <v>27893</v>
      </c>
      <c r="EL9" s="146">
        <v>27893</v>
      </c>
      <c r="EM9" s="145"/>
      <c r="EN9" s="145">
        <v>21771</v>
      </c>
      <c r="EO9" s="146">
        <v>21771</v>
      </c>
      <c r="EP9" s="145"/>
      <c r="EQ9" s="145">
        <v>25111</v>
      </c>
      <c r="ER9" s="146">
        <v>25111</v>
      </c>
      <c r="ES9" s="145"/>
      <c r="ET9" s="145">
        <v>26358</v>
      </c>
      <c r="EU9" s="146">
        <v>26358</v>
      </c>
      <c r="EV9" s="145"/>
      <c r="EW9" s="145">
        <v>24085</v>
      </c>
      <c r="EX9" s="146">
        <v>24085</v>
      </c>
      <c r="EY9" s="145"/>
      <c r="EZ9" s="145">
        <v>25340</v>
      </c>
      <c r="FA9" s="146">
        <v>25340</v>
      </c>
      <c r="FB9" s="145"/>
      <c r="FC9" s="145">
        <v>24255</v>
      </c>
      <c r="FD9" s="146">
        <v>24255</v>
      </c>
      <c r="FE9" s="145"/>
      <c r="FF9" s="145">
        <v>16966</v>
      </c>
      <c r="FG9" s="146">
        <v>16966</v>
      </c>
      <c r="FH9" s="145"/>
      <c r="FI9" s="145">
        <v>23541</v>
      </c>
      <c r="FJ9" s="146">
        <v>23541</v>
      </c>
      <c r="FK9" s="145"/>
      <c r="FL9" s="145">
        <v>26068</v>
      </c>
      <c r="FM9" s="146">
        <v>26068</v>
      </c>
      <c r="FN9" s="145"/>
      <c r="FO9" s="145">
        <v>27869</v>
      </c>
      <c r="FP9" s="146">
        <v>27869</v>
      </c>
      <c r="FQ9" s="145"/>
      <c r="FR9" s="145">
        <v>20948</v>
      </c>
      <c r="FS9" s="166">
        <v>20948</v>
      </c>
      <c r="FT9" s="173"/>
      <c r="FU9" s="145">
        <v>25463</v>
      </c>
      <c r="FV9" s="146">
        <v>25463</v>
      </c>
      <c r="FW9" s="145"/>
      <c r="FX9" s="145">
        <v>26088</v>
      </c>
      <c r="FY9" s="146">
        <v>26088</v>
      </c>
      <c r="FZ9" s="145"/>
      <c r="GA9" s="145">
        <v>23904</v>
      </c>
      <c r="GB9" s="166">
        <v>23904</v>
      </c>
      <c r="GC9" s="150"/>
      <c r="GD9" s="145">
        <v>30870</v>
      </c>
      <c r="GE9" s="146">
        <v>30870</v>
      </c>
      <c r="GF9" s="150"/>
      <c r="GG9" s="145">
        <v>25536</v>
      </c>
      <c r="GH9" s="146">
        <v>25536</v>
      </c>
      <c r="GI9" s="150"/>
      <c r="GJ9" s="145">
        <v>27885</v>
      </c>
      <c r="GK9" s="146">
        <v>27885</v>
      </c>
      <c r="GL9" s="150"/>
      <c r="GM9" s="145">
        <v>26417</v>
      </c>
      <c r="GN9" s="146">
        <v>26417</v>
      </c>
      <c r="GO9" s="150"/>
      <c r="GP9" s="145">
        <v>20062</v>
      </c>
      <c r="GQ9" s="146">
        <v>20062</v>
      </c>
      <c r="GR9" s="150"/>
      <c r="GS9" s="145">
        <v>22469</v>
      </c>
      <c r="GT9" s="146">
        <v>22469</v>
      </c>
      <c r="GU9" s="145"/>
      <c r="GV9" s="145">
        <v>23864</v>
      </c>
      <c r="GW9" s="146">
        <v>23864</v>
      </c>
      <c r="GX9" s="145"/>
      <c r="GY9" s="145">
        <v>24570</v>
      </c>
      <c r="GZ9" s="146">
        <v>24570</v>
      </c>
      <c r="HA9" s="145"/>
      <c r="HB9" s="145">
        <v>24777</v>
      </c>
      <c r="HC9" s="146">
        <v>24777</v>
      </c>
      <c r="HD9" s="150"/>
      <c r="HE9" s="145">
        <v>22903</v>
      </c>
      <c r="HF9" s="146">
        <v>22903</v>
      </c>
      <c r="HG9" s="150"/>
      <c r="HH9" s="145">
        <v>22362</v>
      </c>
      <c r="HI9" s="146">
        <v>22362</v>
      </c>
      <c r="HJ9" s="150"/>
      <c r="HK9" s="145">
        <v>23886</v>
      </c>
      <c r="HL9" s="146">
        <v>23886</v>
      </c>
      <c r="HM9" s="150"/>
      <c r="HN9" s="145">
        <v>25091</v>
      </c>
      <c r="HO9" s="146">
        <v>25091</v>
      </c>
      <c r="HP9" s="150"/>
      <c r="HQ9" s="145">
        <v>25445</v>
      </c>
      <c r="HR9" s="146">
        <v>25445</v>
      </c>
      <c r="HS9" s="150"/>
      <c r="HT9" s="145">
        <v>24730</v>
      </c>
      <c r="HU9" s="146">
        <v>24730</v>
      </c>
      <c r="HV9" s="150"/>
      <c r="HW9" s="145">
        <v>24856</v>
      </c>
      <c r="HX9" s="146">
        <v>24856</v>
      </c>
      <c r="HY9" s="150"/>
      <c r="HZ9" s="145">
        <v>20228</v>
      </c>
      <c r="IA9" s="146">
        <v>20228</v>
      </c>
      <c r="IB9" s="150"/>
      <c r="IC9" s="145">
        <v>23835</v>
      </c>
      <c r="ID9" s="146">
        <v>23835</v>
      </c>
      <c r="IE9" s="150"/>
      <c r="IF9" s="145">
        <v>22245</v>
      </c>
      <c r="IG9" s="146">
        <v>22245</v>
      </c>
      <c r="IH9" s="150"/>
      <c r="II9" s="145">
        <v>30320</v>
      </c>
      <c r="IJ9" s="146">
        <v>30320</v>
      </c>
      <c r="IK9" s="150"/>
      <c r="IL9" s="145">
        <v>26318</v>
      </c>
      <c r="IM9" s="146">
        <v>26318</v>
      </c>
      <c r="IN9" s="150"/>
      <c r="IO9" s="145">
        <v>26426</v>
      </c>
      <c r="IP9" s="146">
        <v>26426</v>
      </c>
      <c r="IQ9" s="150"/>
      <c r="IR9" s="145">
        <v>29933</v>
      </c>
      <c r="IS9" s="146">
        <v>29933</v>
      </c>
      <c r="IT9" s="150"/>
      <c r="IU9" s="145">
        <v>27625</v>
      </c>
      <c r="IV9" s="146">
        <v>27625</v>
      </c>
      <c r="IW9" s="150"/>
      <c r="IX9" s="145">
        <v>27215</v>
      </c>
      <c r="IY9" s="146">
        <v>27215</v>
      </c>
      <c r="IZ9" s="150"/>
      <c r="JA9" s="145">
        <v>24253</v>
      </c>
      <c r="JB9" s="146">
        <v>24253</v>
      </c>
      <c r="JC9" s="150"/>
      <c r="JD9" s="145">
        <v>17490</v>
      </c>
      <c r="JE9" s="146">
        <v>17490</v>
      </c>
      <c r="JF9" s="150"/>
      <c r="JG9" s="145">
        <v>26356</v>
      </c>
      <c r="JH9" s="146">
        <v>26356</v>
      </c>
      <c r="JI9" s="150"/>
      <c r="JJ9" s="145">
        <v>19001</v>
      </c>
      <c r="JK9" s="146">
        <v>19001</v>
      </c>
      <c r="JL9" s="150"/>
      <c r="JM9" s="145">
        <v>24229</v>
      </c>
      <c r="JN9" s="146">
        <v>24229</v>
      </c>
      <c r="JO9" s="150"/>
      <c r="JP9" s="145">
        <v>26132</v>
      </c>
      <c r="JQ9" s="146">
        <v>26132</v>
      </c>
      <c r="JR9" s="150"/>
      <c r="JS9" s="145">
        <v>25886</v>
      </c>
      <c r="JT9" s="146">
        <v>25886</v>
      </c>
      <c r="JU9" s="150"/>
      <c r="JV9" s="145">
        <v>21953</v>
      </c>
      <c r="JW9" s="146">
        <v>21953</v>
      </c>
      <c r="JX9" s="150"/>
      <c r="JY9" s="145">
        <v>26116</v>
      </c>
      <c r="JZ9" s="146">
        <v>26116</v>
      </c>
      <c r="KA9" s="150"/>
      <c r="KB9" s="145">
        <v>28387</v>
      </c>
      <c r="KC9" s="146">
        <v>28387</v>
      </c>
      <c r="KD9" s="150"/>
      <c r="KE9" s="145">
        <v>24356</v>
      </c>
      <c r="KF9" s="146">
        <v>24356</v>
      </c>
      <c r="KG9" s="150"/>
      <c r="KH9" s="145">
        <v>25286</v>
      </c>
      <c r="KI9" s="146">
        <v>25286</v>
      </c>
      <c r="KJ9" s="150"/>
      <c r="KK9" s="145">
        <v>27154</v>
      </c>
      <c r="KL9" s="146">
        <v>27154</v>
      </c>
      <c r="KM9" s="150"/>
      <c r="KN9" s="145">
        <v>26261</v>
      </c>
      <c r="KO9" s="146">
        <v>26261</v>
      </c>
      <c r="KP9" s="150"/>
      <c r="KQ9" s="145">
        <v>25281</v>
      </c>
      <c r="KR9" s="146">
        <v>25281</v>
      </c>
      <c r="KS9" s="150"/>
      <c r="KT9" s="145">
        <v>16216</v>
      </c>
      <c r="KU9" s="146">
        <v>16216</v>
      </c>
      <c r="KV9" s="150"/>
      <c r="KW9" s="145">
        <v>24122</v>
      </c>
      <c r="KX9" s="146">
        <v>24122</v>
      </c>
      <c r="KY9" s="150"/>
      <c r="KZ9" s="145">
        <v>26059</v>
      </c>
      <c r="LA9" s="146">
        <v>26059</v>
      </c>
      <c r="LB9" s="150"/>
      <c r="LC9" s="145">
        <v>24428</v>
      </c>
      <c r="LD9" s="146">
        <v>24428</v>
      </c>
      <c r="LE9" s="150"/>
      <c r="LF9" s="145">
        <v>26017</v>
      </c>
      <c r="LG9" s="146">
        <v>26017</v>
      </c>
      <c r="LH9" s="150">
        <v>0</v>
      </c>
      <c r="LI9" s="145">
        <v>28784</v>
      </c>
      <c r="LJ9" s="146">
        <v>28784</v>
      </c>
      <c r="LK9" s="150">
        <v>0</v>
      </c>
      <c r="LL9" s="145">
        <v>24197</v>
      </c>
      <c r="LM9" s="146">
        <v>24197</v>
      </c>
      <c r="LN9" s="150">
        <v>0</v>
      </c>
      <c r="LO9" s="145">
        <v>26683</v>
      </c>
      <c r="LP9" s="146">
        <v>26683</v>
      </c>
      <c r="LQ9" s="150">
        <v>0</v>
      </c>
      <c r="LR9" s="145">
        <v>30597</v>
      </c>
      <c r="LS9" s="146">
        <v>30597</v>
      </c>
      <c r="LT9" s="150">
        <v>0</v>
      </c>
      <c r="LU9" s="145">
        <v>26899</v>
      </c>
      <c r="LV9" s="146">
        <v>26899</v>
      </c>
      <c r="LW9" s="150">
        <v>0</v>
      </c>
      <c r="LX9" s="145">
        <v>29518</v>
      </c>
      <c r="LY9" s="146">
        <v>29518</v>
      </c>
      <c r="LZ9" s="150">
        <v>0</v>
      </c>
      <c r="MA9" s="145">
        <v>23821</v>
      </c>
      <c r="MB9" s="146">
        <v>23821</v>
      </c>
      <c r="MC9" s="150">
        <v>0</v>
      </c>
      <c r="MD9" s="145">
        <v>15390</v>
      </c>
      <c r="ME9" s="146">
        <v>15390</v>
      </c>
      <c r="MF9" s="150">
        <v>0</v>
      </c>
      <c r="MG9" s="145">
        <v>28175</v>
      </c>
      <c r="MH9" s="146">
        <v>28175</v>
      </c>
      <c r="MI9" s="150">
        <v>0</v>
      </c>
      <c r="MJ9" s="145">
        <v>26518</v>
      </c>
      <c r="MK9" s="146">
        <v>26518</v>
      </c>
      <c r="ML9" s="150">
        <v>0</v>
      </c>
      <c r="MM9" s="145">
        <v>25323</v>
      </c>
      <c r="MN9" s="146">
        <v>25323</v>
      </c>
    </row>
    <row r="10" spans="1:352" ht="16.149999999999999" customHeight="1" x14ac:dyDescent="0.2">
      <c r="A10" s="85" t="s">
        <v>12</v>
      </c>
      <c r="B10" s="184">
        <v>3004</v>
      </c>
      <c r="C10" s="186">
        <v>2590</v>
      </c>
      <c r="D10" s="67">
        <v>5594</v>
      </c>
      <c r="E10" s="65">
        <v>2210</v>
      </c>
      <c r="F10" s="69">
        <v>2301</v>
      </c>
      <c r="G10" s="67">
        <v>4511</v>
      </c>
      <c r="H10" s="65">
        <v>2449</v>
      </c>
      <c r="I10" s="69">
        <v>2089</v>
      </c>
      <c r="J10" s="67">
        <v>4538</v>
      </c>
      <c r="K10" s="65">
        <v>2576</v>
      </c>
      <c r="L10" s="69">
        <v>1938</v>
      </c>
      <c r="M10" s="67">
        <v>4514</v>
      </c>
      <c r="N10" s="65">
        <v>2571</v>
      </c>
      <c r="O10" s="69">
        <v>2881</v>
      </c>
      <c r="P10" s="67">
        <v>5452</v>
      </c>
      <c r="Q10" s="65">
        <v>2914</v>
      </c>
      <c r="R10" s="69">
        <v>1708</v>
      </c>
      <c r="S10" s="67">
        <v>4622</v>
      </c>
      <c r="T10" s="65">
        <v>2572</v>
      </c>
      <c r="U10" s="69">
        <v>2108</v>
      </c>
      <c r="V10" s="67">
        <v>4680</v>
      </c>
      <c r="W10" s="65">
        <v>2577</v>
      </c>
      <c r="X10" s="69">
        <v>2257</v>
      </c>
      <c r="Y10" s="67">
        <v>4834</v>
      </c>
      <c r="Z10" s="65">
        <v>2784</v>
      </c>
      <c r="AA10" s="69">
        <v>2357</v>
      </c>
      <c r="AB10" s="67">
        <v>5141</v>
      </c>
      <c r="AC10" s="65">
        <v>2931</v>
      </c>
      <c r="AD10" s="69">
        <v>3101</v>
      </c>
      <c r="AE10" s="67">
        <v>6032</v>
      </c>
      <c r="AF10" s="60">
        <v>2135</v>
      </c>
      <c r="AG10" s="69">
        <v>3073</v>
      </c>
      <c r="AH10" s="64">
        <v>5208</v>
      </c>
      <c r="AI10" s="60">
        <v>1908</v>
      </c>
      <c r="AJ10" s="69">
        <v>3138</v>
      </c>
      <c r="AK10" s="60">
        <v>5046</v>
      </c>
      <c r="AL10" s="71">
        <v>2363</v>
      </c>
      <c r="AM10" s="58">
        <v>2805</v>
      </c>
      <c r="AN10" s="64">
        <v>5168</v>
      </c>
      <c r="AO10" s="60">
        <v>1820</v>
      </c>
      <c r="AP10" s="69">
        <v>2973</v>
      </c>
      <c r="AQ10" s="64">
        <v>4793</v>
      </c>
      <c r="AR10" s="65">
        <v>1806</v>
      </c>
      <c r="AS10" s="69">
        <v>3509</v>
      </c>
      <c r="AT10" s="64">
        <v>5315</v>
      </c>
      <c r="AU10" s="60">
        <v>2186</v>
      </c>
      <c r="AV10" s="69">
        <v>3949</v>
      </c>
      <c r="AW10" s="64">
        <v>6135</v>
      </c>
      <c r="AX10" s="65">
        <v>2323</v>
      </c>
      <c r="AY10" s="96">
        <v>4497</v>
      </c>
      <c r="AZ10" s="64">
        <v>6820</v>
      </c>
      <c r="BA10" s="65">
        <v>2102</v>
      </c>
      <c r="BB10" s="96">
        <v>3803</v>
      </c>
      <c r="BC10" s="64">
        <v>5905</v>
      </c>
      <c r="BD10" s="65">
        <v>1962</v>
      </c>
      <c r="BE10" s="96">
        <v>4162</v>
      </c>
      <c r="BF10" s="64">
        <v>6124</v>
      </c>
      <c r="BG10" s="65">
        <v>3145</v>
      </c>
      <c r="BH10" s="92">
        <v>3894</v>
      </c>
      <c r="BI10" s="64">
        <v>7039</v>
      </c>
      <c r="BJ10" s="65">
        <v>3792</v>
      </c>
      <c r="BK10" s="92">
        <v>4034</v>
      </c>
      <c r="BL10" s="64">
        <v>7826</v>
      </c>
      <c r="BM10" s="65">
        <v>2463</v>
      </c>
      <c r="BN10" s="92">
        <v>3745</v>
      </c>
      <c r="BO10" s="64">
        <v>6208</v>
      </c>
      <c r="BP10" s="65">
        <v>2215</v>
      </c>
      <c r="BQ10" s="69">
        <v>4270</v>
      </c>
      <c r="BR10" s="67">
        <v>6485</v>
      </c>
      <c r="BS10" s="65">
        <v>2341</v>
      </c>
      <c r="BT10" s="69">
        <v>4888</v>
      </c>
      <c r="BU10" s="67">
        <v>7229</v>
      </c>
      <c r="BV10" s="65">
        <v>2162</v>
      </c>
      <c r="BW10" s="69">
        <v>5701</v>
      </c>
      <c r="BX10" s="67">
        <v>7863</v>
      </c>
      <c r="BY10" s="65">
        <v>3061</v>
      </c>
      <c r="BZ10" s="69">
        <v>2865</v>
      </c>
      <c r="CA10" s="67">
        <v>5926</v>
      </c>
      <c r="CB10" s="65">
        <v>2615</v>
      </c>
      <c r="CC10" s="69">
        <v>1902</v>
      </c>
      <c r="CD10" s="67">
        <v>4517</v>
      </c>
      <c r="CE10" s="65">
        <v>3753</v>
      </c>
      <c r="CF10" s="69">
        <v>2019</v>
      </c>
      <c r="CG10" s="67">
        <v>5772</v>
      </c>
      <c r="CH10" s="65">
        <v>3662</v>
      </c>
      <c r="CI10" s="69">
        <v>2089</v>
      </c>
      <c r="CJ10" s="67">
        <v>5751</v>
      </c>
      <c r="CK10" s="65">
        <v>3811</v>
      </c>
      <c r="CL10" s="69">
        <v>1401</v>
      </c>
      <c r="CM10" s="67">
        <v>5212</v>
      </c>
      <c r="CN10" s="65">
        <v>4019</v>
      </c>
      <c r="CO10" s="69">
        <v>1715</v>
      </c>
      <c r="CP10" s="67">
        <v>5734</v>
      </c>
      <c r="CQ10" s="65">
        <v>3565</v>
      </c>
      <c r="CR10" s="69">
        <v>1940</v>
      </c>
      <c r="CS10" s="67">
        <v>5505</v>
      </c>
      <c r="CT10" s="65">
        <v>3042</v>
      </c>
      <c r="CU10" s="69">
        <v>2247</v>
      </c>
      <c r="CV10" s="67">
        <v>5289</v>
      </c>
      <c r="CW10" s="65">
        <v>3310</v>
      </c>
      <c r="CX10" s="69">
        <v>2318</v>
      </c>
      <c r="CY10" s="67">
        <v>5628</v>
      </c>
      <c r="CZ10" s="150">
        <v>3017</v>
      </c>
      <c r="DA10" s="145">
        <v>2485</v>
      </c>
      <c r="DB10" s="146">
        <v>5502</v>
      </c>
      <c r="DC10" s="145">
        <v>2541</v>
      </c>
      <c r="DD10" s="145">
        <v>1772</v>
      </c>
      <c r="DE10" s="146">
        <v>4313</v>
      </c>
      <c r="DF10" s="145">
        <v>2567</v>
      </c>
      <c r="DG10" s="145">
        <v>1799</v>
      </c>
      <c r="DH10" s="146">
        <v>4366</v>
      </c>
      <c r="DI10" s="145">
        <v>2547</v>
      </c>
      <c r="DJ10" s="145">
        <v>2067</v>
      </c>
      <c r="DK10" s="146">
        <v>4614</v>
      </c>
      <c r="DL10" s="150">
        <v>2183</v>
      </c>
      <c r="DM10" s="145">
        <v>2099</v>
      </c>
      <c r="DN10" s="146">
        <v>4282</v>
      </c>
      <c r="DO10" s="145">
        <v>2722</v>
      </c>
      <c r="DP10" s="145">
        <v>1801</v>
      </c>
      <c r="DQ10" s="146">
        <v>4523</v>
      </c>
      <c r="DR10" s="145">
        <v>2145</v>
      </c>
      <c r="DS10" s="145">
        <v>1823</v>
      </c>
      <c r="DT10" s="146">
        <v>3968</v>
      </c>
      <c r="DU10" s="145">
        <v>2052</v>
      </c>
      <c r="DV10" s="145">
        <v>974</v>
      </c>
      <c r="DW10" s="146">
        <v>3026</v>
      </c>
      <c r="DX10" s="150">
        <v>2191</v>
      </c>
      <c r="DY10" s="145">
        <v>1556</v>
      </c>
      <c r="DZ10" s="146">
        <v>3747</v>
      </c>
      <c r="EA10" s="145">
        <v>1962</v>
      </c>
      <c r="EB10" s="145">
        <v>1140</v>
      </c>
      <c r="EC10" s="146">
        <v>3102</v>
      </c>
      <c r="ED10" s="145">
        <v>1930</v>
      </c>
      <c r="EE10" s="145">
        <v>2134</v>
      </c>
      <c r="EF10" s="146">
        <v>4064</v>
      </c>
      <c r="EG10" s="145">
        <v>2582</v>
      </c>
      <c r="EH10" s="145">
        <v>2602</v>
      </c>
      <c r="EI10" s="146">
        <v>5184</v>
      </c>
      <c r="EJ10" s="150">
        <v>2788</v>
      </c>
      <c r="EK10" s="145">
        <v>2728</v>
      </c>
      <c r="EL10" s="146">
        <v>5516</v>
      </c>
      <c r="EM10" s="145">
        <v>1831</v>
      </c>
      <c r="EN10" s="145">
        <v>1937</v>
      </c>
      <c r="EO10" s="146">
        <v>3768</v>
      </c>
      <c r="EP10" s="145">
        <v>1736</v>
      </c>
      <c r="EQ10" s="145">
        <v>2322</v>
      </c>
      <c r="ER10" s="146">
        <v>4058</v>
      </c>
      <c r="ES10" s="145">
        <v>1235</v>
      </c>
      <c r="ET10" s="145">
        <v>1551</v>
      </c>
      <c r="EU10" s="146">
        <v>2786</v>
      </c>
      <c r="EV10" s="145">
        <v>1399</v>
      </c>
      <c r="EW10" s="145">
        <v>1803</v>
      </c>
      <c r="EX10" s="146">
        <v>3202</v>
      </c>
      <c r="EY10" s="145">
        <v>2830</v>
      </c>
      <c r="EZ10" s="145">
        <v>2534</v>
      </c>
      <c r="FA10" s="146">
        <v>5364</v>
      </c>
      <c r="FB10" s="145">
        <v>1508</v>
      </c>
      <c r="FC10" s="145">
        <v>2822</v>
      </c>
      <c r="FD10" s="146">
        <v>4330</v>
      </c>
      <c r="FE10" s="145">
        <v>1417</v>
      </c>
      <c r="FF10" s="145">
        <v>2383</v>
      </c>
      <c r="FG10" s="146">
        <v>3800</v>
      </c>
      <c r="FH10" s="145">
        <v>1673</v>
      </c>
      <c r="FI10" s="145">
        <v>2760</v>
      </c>
      <c r="FJ10" s="146">
        <v>4433</v>
      </c>
      <c r="FK10" s="145">
        <v>1300</v>
      </c>
      <c r="FL10" s="145">
        <v>3157</v>
      </c>
      <c r="FM10" s="146">
        <v>4457</v>
      </c>
      <c r="FN10" s="145">
        <v>2718</v>
      </c>
      <c r="FO10" s="145">
        <v>3248</v>
      </c>
      <c r="FP10" s="146">
        <v>5966</v>
      </c>
      <c r="FQ10" s="145">
        <v>1665</v>
      </c>
      <c r="FR10" s="145">
        <v>2860</v>
      </c>
      <c r="FS10" s="166">
        <v>4525</v>
      </c>
      <c r="FT10" s="173">
        <v>1684</v>
      </c>
      <c r="FU10" s="145">
        <v>3402</v>
      </c>
      <c r="FV10" s="146">
        <v>5086</v>
      </c>
      <c r="FW10" s="145">
        <v>1721</v>
      </c>
      <c r="FX10" s="145">
        <v>3386</v>
      </c>
      <c r="FY10" s="146">
        <v>5107</v>
      </c>
      <c r="FZ10" s="145">
        <v>1669</v>
      </c>
      <c r="GA10" s="145">
        <v>2794</v>
      </c>
      <c r="GB10" s="166">
        <v>4463</v>
      </c>
      <c r="GC10" s="150">
        <v>1488</v>
      </c>
      <c r="GD10" s="145">
        <v>3446</v>
      </c>
      <c r="GE10" s="146">
        <v>4934</v>
      </c>
      <c r="GF10" s="150">
        <v>2685</v>
      </c>
      <c r="GG10" s="145">
        <v>3376</v>
      </c>
      <c r="GH10" s="146">
        <v>6061</v>
      </c>
      <c r="GI10" s="150">
        <v>2882</v>
      </c>
      <c r="GJ10" s="145">
        <v>3404</v>
      </c>
      <c r="GK10" s="146">
        <v>6286</v>
      </c>
      <c r="GL10" s="150">
        <v>1812</v>
      </c>
      <c r="GM10" s="145">
        <v>2281</v>
      </c>
      <c r="GN10" s="146">
        <v>4093</v>
      </c>
      <c r="GO10" s="150">
        <v>1641</v>
      </c>
      <c r="GP10" s="145">
        <v>1659</v>
      </c>
      <c r="GQ10" s="146">
        <v>3300</v>
      </c>
      <c r="GR10" s="150">
        <v>1844</v>
      </c>
      <c r="GS10" s="145">
        <v>2706</v>
      </c>
      <c r="GT10" s="146">
        <v>4550</v>
      </c>
      <c r="GU10" s="145">
        <v>1116</v>
      </c>
      <c r="GV10" s="145">
        <v>3089</v>
      </c>
      <c r="GW10" s="146">
        <v>4205</v>
      </c>
      <c r="GX10" s="145">
        <v>1700</v>
      </c>
      <c r="GY10" s="145">
        <v>3231</v>
      </c>
      <c r="GZ10" s="146">
        <v>4931</v>
      </c>
      <c r="HA10" s="145">
        <v>1833</v>
      </c>
      <c r="HB10" s="145">
        <v>3276</v>
      </c>
      <c r="HC10" s="146">
        <v>5109</v>
      </c>
      <c r="HD10" s="150">
        <v>2403</v>
      </c>
      <c r="HE10" s="145">
        <v>3435</v>
      </c>
      <c r="HF10" s="146">
        <v>5838</v>
      </c>
      <c r="HG10" s="150">
        <v>1786</v>
      </c>
      <c r="HH10" s="145">
        <v>3505</v>
      </c>
      <c r="HI10" s="146">
        <v>5291</v>
      </c>
      <c r="HJ10" s="150">
        <v>1986</v>
      </c>
      <c r="HK10" s="145">
        <v>5452</v>
      </c>
      <c r="HL10" s="146">
        <v>7438</v>
      </c>
      <c r="HM10" s="150">
        <v>1852</v>
      </c>
      <c r="HN10" s="145">
        <v>5675</v>
      </c>
      <c r="HO10" s="146">
        <v>7527</v>
      </c>
      <c r="HP10" s="150">
        <v>2142</v>
      </c>
      <c r="HQ10" s="145">
        <v>5440</v>
      </c>
      <c r="HR10" s="146">
        <v>7582</v>
      </c>
      <c r="HS10" s="150">
        <v>2229</v>
      </c>
      <c r="HT10" s="145">
        <v>5522</v>
      </c>
      <c r="HU10" s="146">
        <v>7751</v>
      </c>
      <c r="HV10" s="150">
        <v>1825</v>
      </c>
      <c r="HW10" s="145">
        <v>5571</v>
      </c>
      <c r="HX10" s="146">
        <v>7396</v>
      </c>
      <c r="HY10" s="150">
        <v>1605</v>
      </c>
      <c r="HZ10" s="145">
        <v>4340</v>
      </c>
      <c r="IA10" s="146">
        <v>5945</v>
      </c>
      <c r="IB10" s="150">
        <v>1408</v>
      </c>
      <c r="IC10" s="145">
        <v>5680</v>
      </c>
      <c r="ID10" s="146">
        <v>7088</v>
      </c>
      <c r="IE10" s="150">
        <v>1320</v>
      </c>
      <c r="IF10" s="145">
        <v>5488</v>
      </c>
      <c r="IG10" s="146">
        <v>6808</v>
      </c>
      <c r="IH10" s="150">
        <v>1889</v>
      </c>
      <c r="II10" s="145">
        <v>5634</v>
      </c>
      <c r="IJ10" s="146">
        <v>7523</v>
      </c>
      <c r="IK10" s="150">
        <v>1866</v>
      </c>
      <c r="IL10" s="145">
        <v>5229</v>
      </c>
      <c r="IM10" s="146">
        <v>7095</v>
      </c>
      <c r="IN10" s="150">
        <v>1465</v>
      </c>
      <c r="IO10" s="145">
        <v>5554</v>
      </c>
      <c r="IP10" s="146">
        <v>7019</v>
      </c>
      <c r="IQ10" s="150">
        <v>1838</v>
      </c>
      <c r="IR10" s="145">
        <v>5885</v>
      </c>
      <c r="IS10" s="146">
        <v>7723</v>
      </c>
      <c r="IT10" s="150">
        <v>1709</v>
      </c>
      <c r="IU10" s="145">
        <v>4386</v>
      </c>
      <c r="IV10" s="146">
        <v>6095</v>
      </c>
      <c r="IW10" s="150">
        <v>1842</v>
      </c>
      <c r="IX10" s="145">
        <v>4464</v>
      </c>
      <c r="IY10" s="146">
        <v>6306</v>
      </c>
      <c r="IZ10" s="150">
        <v>2328</v>
      </c>
      <c r="JA10" s="145">
        <v>4034</v>
      </c>
      <c r="JB10" s="146">
        <v>6362</v>
      </c>
      <c r="JC10" s="150">
        <v>2097</v>
      </c>
      <c r="JD10" s="145">
        <v>3877</v>
      </c>
      <c r="JE10" s="146">
        <v>5974</v>
      </c>
      <c r="JF10" s="150">
        <v>2129</v>
      </c>
      <c r="JG10" s="145">
        <v>3546</v>
      </c>
      <c r="JH10" s="146">
        <v>5675</v>
      </c>
      <c r="JI10" s="150">
        <v>1989</v>
      </c>
      <c r="JJ10" s="145">
        <v>2147</v>
      </c>
      <c r="JK10" s="146">
        <v>4136</v>
      </c>
      <c r="JL10" s="150">
        <v>2789</v>
      </c>
      <c r="JM10" s="145">
        <v>2397</v>
      </c>
      <c r="JN10" s="146">
        <v>5186</v>
      </c>
      <c r="JO10" s="150">
        <v>2499</v>
      </c>
      <c r="JP10" s="145">
        <v>2802</v>
      </c>
      <c r="JQ10" s="146">
        <v>5301</v>
      </c>
      <c r="JR10" s="150">
        <v>2985</v>
      </c>
      <c r="JS10" s="145">
        <v>3075</v>
      </c>
      <c r="JT10" s="146">
        <v>6060</v>
      </c>
      <c r="JU10" s="150">
        <v>2309</v>
      </c>
      <c r="JV10" s="145">
        <v>3383</v>
      </c>
      <c r="JW10" s="146">
        <v>5692</v>
      </c>
      <c r="JX10" s="150">
        <v>1667</v>
      </c>
      <c r="JY10" s="145">
        <v>2936</v>
      </c>
      <c r="JZ10" s="146">
        <v>4603</v>
      </c>
      <c r="KA10" s="150">
        <v>2117</v>
      </c>
      <c r="KB10" s="145">
        <v>3009</v>
      </c>
      <c r="KC10" s="146">
        <v>5126</v>
      </c>
      <c r="KD10" s="150">
        <v>1807</v>
      </c>
      <c r="KE10" s="145">
        <v>2799</v>
      </c>
      <c r="KF10" s="146">
        <v>4606</v>
      </c>
      <c r="KG10" s="150">
        <v>2143</v>
      </c>
      <c r="KH10" s="145">
        <v>2301</v>
      </c>
      <c r="KI10" s="146">
        <v>4444</v>
      </c>
      <c r="KJ10" s="150">
        <v>1755</v>
      </c>
      <c r="KK10" s="145">
        <v>2234</v>
      </c>
      <c r="KL10" s="146">
        <v>3989</v>
      </c>
      <c r="KM10" s="150">
        <v>2591</v>
      </c>
      <c r="KN10" s="145">
        <v>2029</v>
      </c>
      <c r="KO10" s="146">
        <v>4620</v>
      </c>
      <c r="KP10" s="150">
        <v>1725</v>
      </c>
      <c r="KQ10" s="145">
        <v>2284</v>
      </c>
      <c r="KR10" s="146">
        <v>4009</v>
      </c>
      <c r="KS10" s="150">
        <v>1145</v>
      </c>
      <c r="KT10" s="145">
        <v>1537</v>
      </c>
      <c r="KU10" s="146">
        <v>2682</v>
      </c>
      <c r="KV10" s="150">
        <v>1039</v>
      </c>
      <c r="KW10" s="145">
        <v>1841</v>
      </c>
      <c r="KX10" s="146">
        <v>2880</v>
      </c>
      <c r="KY10" s="150">
        <v>991</v>
      </c>
      <c r="KZ10" s="145">
        <v>2636</v>
      </c>
      <c r="LA10" s="146">
        <v>3627</v>
      </c>
      <c r="LB10" s="150">
        <v>1230</v>
      </c>
      <c r="LC10" s="145">
        <v>3285</v>
      </c>
      <c r="LD10" s="146">
        <v>4515</v>
      </c>
      <c r="LE10" s="150">
        <v>1688</v>
      </c>
      <c r="LF10" s="145">
        <v>3125</v>
      </c>
      <c r="LG10" s="146">
        <v>4813</v>
      </c>
      <c r="LH10" s="150">
        <v>1228</v>
      </c>
      <c r="LI10" s="145">
        <v>3317</v>
      </c>
      <c r="LJ10" s="146">
        <v>4545</v>
      </c>
      <c r="LK10" s="150">
        <v>1153</v>
      </c>
      <c r="LL10" s="145">
        <v>2204</v>
      </c>
      <c r="LM10" s="146">
        <v>3357</v>
      </c>
      <c r="LN10" s="150">
        <v>1285</v>
      </c>
      <c r="LO10" s="145">
        <v>2000</v>
      </c>
      <c r="LP10" s="146">
        <v>3285</v>
      </c>
      <c r="LQ10" s="150">
        <v>2347</v>
      </c>
      <c r="LR10" s="145">
        <v>2469</v>
      </c>
      <c r="LS10" s="146">
        <v>4816</v>
      </c>
      <c r="LT10" s="150">
        <v>2749</v>
      </c>
      <c r="LU10" s="145">
        <v>2233</v>
      </c>
      <c r="LV10" s="146">
        <v>4982</v>
      </c>
      <c r="LW10" s="150">
        <v>1393</v>
      </c>
      <c r="LX10" s="145">
        <v>2759</v>
      </c>
      <c r="LY10" s="146">
        <v>4152</v>
      </c>
      <c r="LZ10" s="150">
        <v>1452</v>
      </c>
      <c r="MA10" s="145">
        <v>2769</v>
      </c>
      <c r="MB10" s="146">
        <v>4221</v>
      </c>
      <c r="MC10" s="150">
        <v>1216</v>
      </c>
      <c r="MD10" s="145">
        <v>1407</v>
      </c>
      <c r="ME10" s="146">
        <v>2623</v>
      </c>
      <c r="MF10" s="150">
        <v>1160</v>
      </c>
      <c r="MG10" s="145">
        <v>2478</v>
      </c>
      <c r="MH10" s="146">
        <v>3638</v>
      </c>
      <c r="MI10" s="150">
        <v>1213</v>
      </c>
      <c r="MJ10" s="145">
        <v>2878</v>
      </c>
      <c r="MK10" s="146">
        <v>4091</v>
      </c>
      <c r="ML10" s="150">
        <v>1535</v>
      </c>
      <c r="MM10" s="145">
        <v>2842</v>
      </c>
      <c r="MN10" s="146">
        <v>4377</v>
      </c>
    </row>
    <row r="11" spans="1:352" ht="16.149999999999999" customHeight="1" x14ac:dyDescent="0.2">
      <c r="A11" s="85" t="s">
        <v>13</v>
      </c>
      <c r="B11" s="184">
        <v>43063</v>
      </c>
      <c r="C11" s="186">
        <v>492</v>
      </c>
      <c r="D11" s="67">
        <v>43555</v>
      </c>
      <c r="E11" s="65">
        <v>39262</v>
      </c>
      <c r="F11" s="69">
        <v>1766</v>
      </c>
      <c r="G11" s="67">
        <v>41028</v>
      </c>
      <c r="H11" s="65">
        <v>35566</v>
      </c>
      <c r="I11" s="69">
        <v>1691</v>
      </c>
      <c r="J11" s="67">
        <v>37257</v>
      </c>
      <c r="K11" s="65">
        <v>37797</v>
      </c>
      <c r="L11" s="69">
        <v>1516</v>
      </c>
      <c r="M11" s="67">
        <v>39313</v>
      </c>
      <c r="N11" s="65">
        <v>36655</v>
      </c>
      <c r="O11" s="69">
        <v>840</v>
      </c>
      <c r="P11" s="67">
        <v>37495</v>
      </c>
      <c r="Q11" s="65">
        <v>40366</v>
      </c>
      <c r="R11" s="69">
        <v>1009</v>
      </c>
      <c r="S11" s="67">
        <v>41375</v>
      </c>
      <c r="T11" s="65">
        <v>36332</v>
      </c>
      <c r="U11" s="69">
        <v>1403</v>
      </c>
      <c r="V11" s="67">
        <v>37735</v>
      </c>
      <c r="W11" s="65">
        <v>38096</v>
      </c>
      <c r="X11" s="69">
        <v>1568</v>
      </c>
      <c r="Y11" s="67">
        <v>39664</v>
      </c>
      <c r="Z11" s="65">
        <v>34423</v>
      </c>
      <c r="AA11" s="69">
        <v>1070</v>
      </c>
      <c r="AB11" s="67">
        <v>35493</v>
      </c>
      <c r="AC11" s="65">
        <v>37854</v>
      </c>
      <c r="AD11" s="69">
        <v>2001</v>
      </c>
      <c r="AE11" s="67">
        <v>39855</v>
      </c>
      <c r="AF11" s="60">
        <v>38379</v>
      </c>
      <c r="AG11" s="58">
        <v>2462</v>
      </c>
      <c r="AH11" s="64">
        <v>40841</v>
      </c>
      <c r="AI11" s="60">
        <v>36108</v>
      </c>
      <c r="AJ11" s="58">
        <v>2301</v>
      </c>
      <c r="AK11" s="60">
        <v>38409</v>
      </c>
      <c r="AL11" s="71">
        <v>34116</v>
      </c>
      <c r="AM11" s="58">
        <v>1937</v>
      </c>
      <c r="AN11" s="64">
        <v>36053</v>
      </c>
      <c r="AO11" s="60">
        <v>31177</v>
      </c>
      <c r="AP11" s="58">
        <v>2835</v>
      </c>
      <c r="AQ11" s="64">
        <v>34012</v>
      </c>
      <c r="AR11" s="57">
        <v>29295</v>
      </c>
      <c r="AS11" s="58">
        <v>1758</v>
      </c>
      <c r="AT11" s="64">
        <v>31053</v>
      </c>
      <c r="AU11" s="60">
        <v>32289</v>
      </c>
      <c r="AV11" s="58">
        <v>1227</v>
      </c>
      <c r="AW11" s="64">
        <v>33516</v>
      </c>
      <c r="AX11" s="57">
        <v>34561</v>
      </c>
      <c r="AY11" s="96">
        <v>853</v>
      </c>
      <c r="AZ11" s="64">
        <v>35414</v>
      </c>
      <c r="BA11" s="57">
        <v>29315</v>
      </c>
      <c r="BB11" s="96">
        <v>436</v>
      </c>
      <c r="BC11" s="64">
        <v>29751</v>
      </c>
      <c r="BD11" s="57">
        <v>29588</v>
      </c>
      <c r="BE11" s="96">
        <v>338</v>
      </c>
      <c r="BF11" s="64">
        <v>29926</v>
      </c>
      <c r="BG11" s="57">
        <v>32735</v>
      </c>
      <c r="BH11" s="96">
        <v>800</v>
      </c>
      <c r="BI11" s="64">
        <v>33535</v>
      </c>
      <c r="BJ11" s="57">
        <v>39486</v>
      </c>
      <c r="BK11" s="96">
        <v>780</v>
      </c>
      <c r="BL11" s="64">
        <v>40266</v>
      </c>
      <c r="BM11" s="57">
        <v>34295</v>
      </c>
      <c r="BN11" s="96">
        <v>360</v>
      </c>
      <c r="BO11" s="64">
        <v>34655</v>
      </c>
      <c r="BP11" s="65">
        <v>30590</v>
      </c>
      <c r="BQ11" s="58">
        <v>627</v>
      </c>
      <c r="BR11" s="67">
        <v>31217</v>
      </c>
      <c r="BS11" s="65">
        <v>26690</v>
      </c>
      <c r="BT11" s="58">
        <v>666</v>
      </c>
      <c r="BU11" s="67">
        <v>27356</v>
      </c>
      <c r="BV11" s="65">
        <v>27538</v>
      </c>
      <c r="BW11" s="69">
        <v>488</v>
      </c>
      <c r="BX11" s="67">
        <v>28026</v>
      </c>
      <c r="BY11" s="65">
        <v>32233</v>
      </c>
      <c r="BZ11" s="69">
        <v>425</v>
      </c>
      <c r="CA11" s="67">
        <v>32658</v>
      </c>
      <c r="CB11" s="65">
        <v>30404</v>
      </c>
      <c r="CC11" s="69">
        <v>376</v>
      </c>
      <c r="CD11" s="67">
        <v>30780</v>
      </c>
      <c r="CE11" s="65">
        <v>32406</v>
      </c>
      <c r="CF11" s="58">
        <v>335</v>
      </c>
      <c r="CG11" s="67">
        <v>32741</v>
      </c>
      <c r="CH11" s="65">
        <v>31519</v>
      </c>
      <c r="CI11" s="58">
        <v>275</v>
      </c>
      <c r="CJ11" s="67">
        <v>31794</v>
      </c>
      <c r="CK11" s="65">
        <v>28448</v>
      </c>
      <c r="CL11" s="69">
        <v>64</v>
      </c>
      <c r="CM11" s="67">
        <v>28512</v>
      </c>
      <c r="CN11" s="65">
        <v>30815</v>
      </c>
      <c r="CO11" s="69">
        <v>320</v>
      </c>
      <c r="CP11" s="67">
        <v>31135</v>
      </c>
      <c r="CQ11" s="65">
        <v>27209</v>
      </c>
      <c r="CR11" s="69">
        <v>289</v>
      </c>
      <c r="CS11" s="67">
        <v>27498</v>
      </c>
      <c r="CT11" s="65">
        <v>31755</v>
      </c>
      <c r="CU11" s="58">
        <v>16</v>
      </c>
      <c r="CV11" s="67">
        <v>31771</v>
      </c>
      <c r="CW11" s="65">
        <v>28279</v>
      </c>
      <c r="CX11" s="58">
        <v>97</v>
      </c>
      <c r="CY11" s="67">
        <v>28376</v>
      </c>
      <c r="CZ11" s="150">
        <v>32272</v>
      </c>
      <c r="DA11" s="145">
        <v>250</v>
      </c>
      <c r="DB11" s="146">
        <v>32522</v>
      </c>
      <c r="DC11" s="145">
        <v>33668</v>
      </c>
      <c r="DD11" s="145">
        <v>269</v>
      </c>
      <c r="DE11" s="146">
        <v>33937</v>
      </c>
      <c r="DF11" s="145">
        <v>30375</v>
      </c>
      <c r="DG11" s="145">
        <v>1151</v>
      </c>
      <c r="DH11" s="146">
        <v>31526</v>
      </c>
      <c r="DI11" s="145">
        <v>31409</v>
      </c>
      <c r="DJ11" s="145">
        <v>1009</v>
      </c>
      <c r="DK11" s="146">
        <v>32418</v>
      </c>
      <c r="DL11" s="150">
        <v>30658</v>
      </c>
      <c r="DM11" s="145">
        <v>599</v>
      </c>
      <c r="DN11" s="146">
        <v>31257</v>
      </c>
      <c r="DO11" s="145">
        <v>35874</v>
      </c>
      <c r="DP11" s="145">
        <v>1568</v>
      </c>
      <c r="DQ11" s="146">
        <v>37442</v>
      </c>
      <c r="DR11" s="145">
        <v>35606</v>
      </c>
      <c r="DS11" s="145">
        <v>616</v>
      </c>
      <c r="DT11" s="146">
        <v>36222</v>
      </c>
      <c r="DU11" s="145">
        <v>27687</v>
      </c>
      <c r="DV11" s="145">
        <v>751</v>
      </c>
      <c r="DW11" s="146">
        <v>28438</v>
      </c>
      <c r="DX11" s="150">
        <v>29216</v>
      </c>
      <c r="DY11" s="145">
        <v>1848</v>
      </c>
      <c r="DZ11" s="146">
        <v>31064</v>
      </c>
      <c r="EA11" s="145">
        <v>28820</v>
      </c>
      <c r="EB11" s="145">
        <v>742</v>
      </c>
      <c r="EC11" s="146">
        <v>29562</v>
      </c>
      <c r="ED11" s="145">
        <v>27309</v>
      </c>
      <c r="EE11" s="145">
        <v>1143</v>
      </c>
      <c r="EF11" s="146">
        <v>28452</v>
      </c>
      <c r="EG11" s="145">
        <v>28407</v>
      </c>
      <c r="EH11" s="145">
        <v>788</v>
      </c>
      <c r="EI11" s="146">
        <v>29195</v>
      </c>
      <c r="EJ11" s="150">
        <v>30217</v>
      </c>
      <c r="EK11" s="145">
        <v>507</v>
      </c>
      <c r="EL11" s="146">
        <v>30724</v>
      </c>
      <c r="EM11" s="145">
        <v>26861</v>
      </c>
      <c r="EN11" s="145">
        <v>240</v>
      </c>
      <c r="EO11" s="146">
        <v>27101</v>
      </c>
      <c r="EP11" s="145">
        <v>29683</v>
      </c>
      <c r="EQ11" s="145">
        <v>449</v>
      </c>
      <c r="ER11" s="146">
        <v>30132</v>
      </c>
      <c r="ES11" s="145">
        <v>28667</v>
      </c>
      <c r="ET11" s="145">
        <v>424</v>
      </c>
      <c r="EU11" s="146">
        <v>29091</v>
      </c>
      <c r="EV11" s="145">
        <v>31112</v>
      </c>
      <c r="EW11" s="145">
        <v>418</v>
      </c>
      <c r="EX11" s="146">
        <v>31530</v>
      </c>
      <c r="EY11" s="145">
        <v>35302</v>
      </c>
      <c r="EZ11" s="145">
        <v>447</v>
      </c>
      <c r="FA11" s="146">
        <v>35749</v>
      </c>
      <c r="FB11" s="145">
        <v>35750</v>
      </c>
      <c r="FC11" s="145">
        <v>436</v>
      </c>
      <c r="FD11" s="146">
        <v>36186</v>
      </c>
      <c r="FE11" s="145">
        <v>28630</v>
      </c>
      <c r="FF11" s="145">
        <v>106</v>
      </c>
      <c r="FG11" s="146">
        <v>28736</v>
      </c>
      <c r="FH11" s="145">
        <v>31526</v>
      </c>
      <c r="FI11" s="145">
        <v>356</v>
      </c>
      <c r="FJ11" s="146">
        <v>31882</v>
      </c>
      <c r="FK11" s="145">
        <v>34086</v>
      </c>
      <c r="FL11" s="145">
        <v>645</v>
      </c>
      <c r="FM11" s="146">
        <v>34731</v>
      </c>
      <c r="FN11" s="145">
        <v>30320</v>
      </c>
      <c r="FO11" s="145">
        <v>140</v>
      </c>
      <c r="FP11" s="146">
        <v>30460</v>
      </c>
      <c r="FQ11" s="145">
        <v>29159</v>
      </c>
      <c r="FR11" s="145">
        <v>275</v>
      </c>
      <c r="FS11" s="166">
        <v>29434</v>
      </c>
      <c r="FT11" s="173">
        <v>23437</v>
      </c>
      <c r="FU11" s="145">
        <v>184</v>
      </c>
      <c r="FV11" s="146">
        <v>23621</v>
      </c>
      <c r="FW11" s="145">
        <v>25887</v>
      </c>
      <c r="FX11" s="145">
        <v>677</v>
      </c>
      <c r="FY11" s="146">
        <v>26564</v>
      </c>
      <c r="FZ11" s="145">
        <v>26915</v>
      </c>
      <c r="GA11" s="145">
        <v>442</v>
      </c>
      <c r="GB11" s="166">
        <v>27357</v>
      </c>
      <c r="GC11" s="150">
        <v>27039</v>
      </c>
      <c r="GD11" s="145">
        <v>431</v>
      </c>
      <c r="GE11" s="146">
        <v>27470</v>
      </c>
      <c r="GF11" s="150">
        <v>25918</v>
      </c>
      <c r="GG11" s="145">
        <v>368</v>
      </c>
      <c r="GH11" s="146">
        <v>26286</v>
      </c>
      <c r="GI11" s="150">
        <v>27739</v>
      </c>
      <c r="GJ11" s="145">
        <v>384</v>
      </c>
      <c r="GK11" s="146">
        <v>28123</v>
      </c>
      <c r="GL11" s="150">
        <v>25636</v>
      </c>
      <c r="GM11" s="145">
        <v>244</v>
      </c>
      <c r="GN11" s="146">
        <v>25880</v>
      </c>
      <c r="GO11" s="150">
        <v>21802</v>
      </c>
      <c r="GP11" s="145">
        <v>113</v>
      </c>
      <c r="GQ11" s="146">
        <v>21915</v>
      </c>
      <c r="GR11" s="150">
        <v>22023</v>
      </c>
      <c r="GS11" s="145">
        <v>216</v>
      </c>
      <c r="GT11" s="146">
        <v>22239</v>
      </c>
      <c r="GU11" s="145">
        <v>21359</v>
      </c>
      <c r="GV11" s="145">
        <v>117</v>
      </c>
      <c r="GW11" s="146">
        <v>21476</v>
      </c>
      <c r="GX11" s="145">
        <v>26201</v>
      </c>
      <c r="GY11" s="145">
        <v>106</v>
      </c>
      <c r="GZ11" s="146">
        <v>26307</v>
      </c>
      <c r="HA11" s="145">
        <v>23203</v>
      </c>
      <c r="HB11" s="145">
        <v>219</v>
      </c>
      <c r="HC11" s="146">
        <v>23422</v>
      </c>
      <c r="HD11" s="150">
        <v>21448</v>
      </c>
      <c r="HE11" s="145">
        <v>111</v>
      </c>
      <c r="HF11" s="146">
        <v>21559</v>
      </c>
      <c r="HG11" s="150">
        <v>19217</v>
      </c>
      <c r="HH11" s="145">
        <v>162</v>
      </c>
      <c r="HI11" s="146">
        <v>19379</v>
      </c>
      <c r="HJ11" s="150">
        <v>19786</v>
      </c>
      <c r="HK11" s="145">
        <v>613</v>
      </c>
      <c r="HL11" s="146">
        <v>20399</v>
      </c>
      <c r="HM11" s="150">
        <v>23258</v>
      </c>
      <c r="HN11" s="145">
        <v>204</v>
      </c>
      <c r="HO11" s="146">
        <v>23462</v>
      </c>
      <c r="HP11" s="150">
        <v>19434</v>
      </c>
      <c r="HQ11" s="145">
        <v>227</v>
      </c>
      <c r="HR11" s="146">
        <v>19661</v>
      </c>
      <c r="HS11" s="150">
        <v>19202</v>
      </c>
      <c r="HT11" s="145">
        <v>52</v>
      </c>
      <c r="HU11" s="146">
        <v>19254</v>
      </c>
      <c r="HV11" s="150">
        <v>22391</v>
      </c>
      <c r="HW11" s="145">
        <v>112</v>
      </c>
      <c r="HX11" s="146">
        <v>22503</v>
      </c>
      <c r="HY11" s="150">
        <v>18331</v>
      </c>
      <c r="HZ11" s="145">
        <v>46</v>
      </c>
      <c r="IA11" s="146">
        <v>18377</v>
      </c>
      <c r="IB11" s="150">
        <v>19389</v>
      </c>
      <c r="IC11" s="145">
        <v>99</v>
      </c>
      <c r="ID11" s="146">
        <v>19488</v>
      </c>
      <c r="IE11" s="150">
        <v>18883</v>
      </c>
      <c r="IF11" s="145">
        <v>87</v>
      </c>
      <c r="IG11" s="146">
        <v>18970</v>
      </c>
      <c r="IH11" s="150">
        <v>23410</v>
      </c>
      <c r="II11" s="145">
        <v>54</v>
      </c>
      <c r="IJ11" s="146">
        <v>23464</v>
      </c>
      <c r="IK11" s="150">
        <v>18126</v>
      </c>
      <c r="IL11" s="145">
        <v>63</v>
      </c>
      <c r="IM11" s="146">
        <v>18189</v>
      </c>
      <c r="IN11" s="150">
        <v>21472</v>
      </c>
      <c r="IO11" s="145">
        <v>29</v>
      </c>
      <c r="IP11" s="146">
        <v>21501</v>
      </c>
      <c r="IQ11" s="150">
        <v>20836</v>
      </c>
      <c r="IR11" s="145">
        <v>200</v>
      </c>
      <c r="IS11" s="146">
        <v>21036</v>
      </c>
      <c r="IT11" s="150">
        <v>23259</v>
      </c>
      <c r="IU11" s="145">
        <v>160</v>
      </c>
      <c r="IV11" s="146">
        <v>23419</v>
      </c>
      <c r="IW11" s="150">
        <v>22756</v>
      </c>
      <c r="IX11" s="145">
        <v>125</v>
      </c>
      <c r="IY11" s="146">
        <v>22881</v>
      </c>
      <c r="IZ11" s="150">
        <v>21052</v>
      </c>
      <c r="JA11" s="145">
        <v>230</v>
      </c>
      <c r="JB11" s="146">
        <v>21282</v>
      </c>
      <c r="JC11" s="150">
        <v>22790</v>
      </c>
      <c r="JD11" s="145">
        <v>146</v>
      </c>
      <c r="JE11" s="146">
        <v>22936</v>
      </c>
      <c r="JF11" s="150">
        <v>22473</v>
      </c>
      <c r="JG11" s="145">
        <v>288</v>
      </c>
      <c r="JH11" s="146">
        <v>22761</v>
      </c>
      <c r="JI11" s="150">
        <v>16545</v>
      </c>
      <c r="JJ11" s="145">
        <v>119</v>
      </c>
      <c r="JK11" s="146">
        <v>16664</v>
      </c>
      <c r="JL11" s="150">
        <v>19143</v>
      </c>
      <c r="JM11" s="145">
        <v>83</v>
      </c>
      <c r="JN11" s="146">
        <v>19226</v>
      </c>
      <c r="JO11" s="150">
        <v>19520</v>
      </c>
      <c r="JP11" s="145">
        <v>493</v>
      </c>
      <c r="JQ11" s="146">
        <v>20013</v>
      </c>
      <c r="JR11" s="150">
        <v>20780</v>
      </c>
      <c r="JS11" s="145">
        <v>883</v>
      </c>
      <c r="JT11" s="146">
        <v>21663</v>
      </c>
      <c r="JU11" s="150">
        <v>18841</v>
      </c>
      <c r="JV11" s="145">
        <v>55</v>
      </c>
      <c r="JW11" s="146">
        <v>18896</v>
      </c>
      <c r="JX11" s="150">
        <v>22971</v>
      </c>
      <c r="JY11" s="145">
        <v>37</v>
      </c>
      <c r="JZ11" s="146">
        <v>23008</v>
      </c>
      <c r="KA11" s="150">
        <v>22801</v>
      </c>
      <c r="KB11" s="145">
        <v>131</v>
      </c>
      <c r="KC11" s="146">
        <v>22932</v>
      </c>
      <c r="KD11" s="150">
        <v>20708</v>
      </c>
      <c r="KE11" s="145">
        <v>32</v>
      </c>
      <c r="KF11" s="146">
        <v>20740</v>
      </c>
      <c r="KG11" s="150">
        <v>23592</v>
      </c>
      <c r="KH11" s="145">
        <v>91</v>
      </c>
      <c r="KI11" s="146">
        <v>23683</v>
      </c>
      <c r="KJ11" s="150">
        <v>22038</v>
      </c>
      <c r="KK11" s="145">
        <v>89</v>
      </c>
      <c r="KL11" s="146">
        <v>22127</v>
      </c>
      <c r="KM11" s="150">
        <v>25150</v>
      </c>
      <c r="KN11" s="145">
        <v>3</v>
      </c>
      <c r="KO11" s="146">
        <v>25153</v>
      </c>
      <c r="KP11" s="150">
        <v>26595</v>
      </c>
      <c r="KQ11" s="145">
        <v>10</v>
      </c>
      <c r="KR11" s="146">
        <v>26605</v>
      </c>
      <c r="KS11" s="150">
        <v>19746</v>
      </c>
      <c r="KT11" s="145">
        <v>40</v>
      </c>
      <c r="KU11" s="146">
        <v>19786</v>
      </c>
      <c r="KV11" s="150">
        <v>26541</v>
      </c>
      <c r="KW11" s="145">
        <v>60</v>
      </c>
      <c r="KX11" s="146">
        <v>26601</v>
      </c>
      <c r="KY11" s="150">
        <v>30917</v>
      </c>
      <c r="KZ11" s="145">
        <v>102</v>
      </c>
      <c r="LA11" s="146">
        <v>31019</v>
      </c>
      <c r="LB11" s="150">
        <v>24516</v>
      </c>
      <c r="LC11" s="145">
        <v>64</v>
      </c>
      <c r="LD11" s="146">
        <v>24580</v>
      </c>
      <c r="LE11" s="150">
        <v>21978</v>
      </c>
      <c r="LF11" s="145">
        <v>225</v>
      </c>
      <c r="LG11" s="146">
        <v>22203</v>
      </c>
      <c r="LH11" s="150">
        <v>23491</v>
      </c>
      <c r="LI11" s="145">
        <v>153</v>
      </c>
      <c r="LJ11" s="146">
        <v>23644</v>
      </c>
      <c r="LK11" s="150">
        <v>17945</v>
      </c>
      <c r="LL11" s="145">
        <v>26</v>
      </c>
      <c r="LM11" s="146">
        <v>17971</v>
      </c>
      <c r="LN11" s="150">
        <v>18200</v>
      </c>
      <c r="LO11" s="145">
        <v>314</v>
      </c>
      <c r="LP11" s="146">
        <v>18514</v>
      </c>
      <c r="LQ11" s="150">
        <v>19014</v>
      </c>
      <c r="LR11" s="145">
        <v>93</v>
      </c>
      <c r="LS11" s="146">
        <v>19107</v>
      </c>
      <c r="LT11" s="150">
        <v>17750</v>
      </c>
      <c r="LU11" s="145">
        <v>312</v>
      </c>
      <c r="LV11" s="146">
        <v>18062</v>
      </c>
      <c r="LW11" s="150">
        <v>20932</v>
      </c>
      <c r="LX11" s="145">
        <v>325</v>
      </c>
      <c r="LY11" s="146">
        <v>21257</v>
      </c>
      <c r="LZ11" s="150">
        <v>18607</v>
      </c>
      <c r="MA11" s="145">
        <v>192</v>
      </c>
      <c r="MB11" s="146">
        <v>18799</v>
      </c>
      <c r="MC11" s="150">
        <v>17044</v>
      </c>
      <c r="MD11" s="145">
        <v>8</v>
      </c>
      <c r="ME11" s="146">
        <v>17052</v>
      </c>
      <c r="MF11" s="150">
        <v>16781</v>
      </c>
      <c r="MG11" s="145">
        <v>110</v>
      </c>
      <c r="MH11" s="146">
        <v>16891</v>
      </c>
      <c r="MI11" s="150">
        <v>16310</v>
      </c>
      <c r="MJ11" s="145">
        <v>226</v>
      </c>
      <c r="MK11" s="146">
        <v>16536</v>
      </c>
      <c r="ML11" s="150">
        <v>19134</v>
      </c>
      <c r="MM11" s="145">
        <v>122</v>
      </c>
      <c r="MN11" s="146">
        <v>19256</v>
      </c>
    </row>
    <row r="12" spans="1:352" ht="16.149999999999999" customHeight="1" x14ac:dyDescent="0.2">
      <c r="A12" s="85" t="s">
        <v>14</v>
      </c>
      <c r="B12" s="184">
        <v>205412</v>
      </c>
      <c r="C12" s="186">
        <v>1483</v>
      </c>
      <c r="D12" s="67">
        <v>206895</v>
      </c>
      <c r="E12" s="65">
        <v>200577</v>
      </c>
      <c r="F12" s="69">
        <v>312</v>
      </c>
      <c r="G12" s="67">
        <v>200889</v>
      </c>
      <c r="H12" s="65">
        <v>176742</v>
      </c>
      <c r="I12" s="69">
        <v>497</v>
      </c>
      <c r="J12" s="67">
        <v>177239</v>
      </c>
      <c r="K12" s="65">
        <v>193424</v>
      </c>
      <c r="L12" s="69">
        <v>410</v>
      </c>
      <c r="M12" s="67">
        <v>193834</v>
      </c>
      <c r="N12" s="65">
        <v>194266</v>
      </c>
      <c r="O12" s="69">
        <v>577</v>
      </c>
      <c r="P12" s="67">
        <v>194843</v>
      </c>
      <c r="Q12" s="65">
        <v>180733</v>
      </c>
      <c r="R12" s="69">
        <v>355</v>
      </c>
      <c r="S12" s="67">
        <v>181088</v>
      </c>
      <c r="T12" s="65">
        <v>183320</v>
      </c>
      <c r="U12" s="69">
        <v>392</v>
      </c>
      <c r="V12" s="67">
        <v>183712</v>
      </c>
      <c r="W12" s="65">
        <v>187305</v>
      </c>
      <c r="X12" s="69">
        <v>954</v>
      </c>
      <c r="Y12" s="67">
        <v>188259</v>
      </c>
      <c r="Z12" s="65">
        <v>171992</v>
      </c>
      <c r="AA12" s="69">
        <v>1242</v>
      </c>
      <c r="AB12" s="67">
        <v>173234</v>
      </c>
      <c r="AC12" s="65">
        <v>184535</v>
      </c>
      <c r="AD12" s="69">
        <v>2191</v>
      </c>
      <c r="AE12" s="67">
        <v>186726</v>
      </c>
      <c r="AF12" s="60">
        <v>203453</v>
      </c>
      <c r="AG12" s="58">
        <v>2588</v>
      </c>
      <c r="AH12" s="64">
        <v>206041</v>
      </c>
      <c r="AI12" s="60">
        <v>195518</v>
      </c>
      <c r="AJ12" s="58">
        <v>2433</v>
      </c>
      <c r="AK12" s="60">
        <v>197951</v>
      </c>
      <c r="AL12" s="71">
        <v>187429</v>
      </c>
      <c r="AM12" s="58">
        <v>2387</v>
      </c>
      <c r="AN12" s="64">
        <v>189816</v>
      </c>
      <c r="AO12" s="60">
        <v>190307</v>
      </c>
      <c r="AP12" s="58">
        <v>2601</v>
      </c>
      <c r="AQ12" s="64">
        <v>192908</v>
      </c>
      <c r="AR12" s="57">
        <v>186244</v>
      </c>
      <c r="AS12" s="58">
        <v>3942</v>
      </c>
      <c r="AT12" s="64">
        <v>190186</v>
      </c>
      <c r="AU12" s="60">
        <v>198650</v>
      </c>
      <c r="AV12" s="58">
        <v>3975</v>
      </c>
      <c r="AW12" s="64">
        <v>202625</v>
      </c>
      <c r="AX12" s="57">
        <v>204405</v>
      </c>
      <c r="AY12" s="96">
        <v>5132</v>
      </c>
      <c r="AZ12" s="64">
        <v>209537</v>
      </c>
      <c r="BA12" s="57">
        <v>176529</v>
      </c>
      <c r="BB12" s="96">
        <v>3588</v>
      </c>
      <c r="BC12" s="64">
        <v>180117</v>
      </c>
      <c r="BD12" s="57">
        <v>172582</v>
      </c>
      <c r="BE12" s="96">
        <v>3705</v>
      </c>
      <c r="BF12" s="64">
        <v>176287</v>
      </c>
      <c r="BG12" s="57">
        <v>166942</v>
      </c>
      <c r="BH12" s="96">
        <v>2738</v>
      </c>
      <c r="BI12" s="64">
        <v>169680</v>
      </c>
      <c r="BJ12" s="57">
        <v>208643</v>
      </c>
      <c r="BK12" s="96">
        <v>3433</v>
      </c>
      <c r="BL12" s="64">
        <v>212076</v>
      </c>
      <c r="BM12" s="57">
        <v>184397</v>
      </c>
      <c r="BN12" s="96">
        <v>2255</v>
      </c>
      <c r="BO12" s="64">
        <v>186652</v>
      </c>
      <c r="BP12" s="65">
        <v>211517</v>
      </c>
      <c r="BQ12" s="58">
        <v>2217</v>
      </c>
      <c r="BR12" s="67">
        <v>213734</v>
      </c>
      <c r="BS12" s="65">
        <v>187003</v>
      </c>
      <c r="BT12" s="58">
        <v>2684</v>
      </c>
      <c r="BU12" s="67">
        <v>189687</v>
      </c>
      <c r="BV12" s="65">
        <v>197909</v>
      </c>
      <c r="BW12" s="69">
        <v>1262</v>
      </c>
      <c r="BX12" s="67">
        <v>199171</v>
      </c>
      <c r="BY12" s="65">
        <v>211506</v>
      </c>
      <c r="BZ12" s="69">
        <v>2084</v>
      </c>
      <c r="CA12" s="67">
        <v>213590</v>
      </c>
      <c r="CB12" s="65">
        <v>192444</v>
      </c>
      <c r="CC12" s="69">
        <v>3362</v>
      </c>
      <c r="CD12" s="67">
        <v>195806</v>
      </c>
      <c r="CE12" s="65">
        <v>205682</v>
      </c>
      <c r="CF12" s="58">
        <v>2983</v>
      </c>
      <c r="CG12" s="67">
        <v>208665</v>
      </c>
      <c r="CH12" s="65">
        <v>220395</v>
      </c>
      <c r="CI12" s="58">
        <v>2954</v>
      </c>
      <c r="CJ12" s="67">
        <v>223349</v>
      </c>
      <c r="CK12" s="65">
        <v>181864</v>
      </c>
      <c r="CL12" s="69">
        <v>3503</v>
      </c>
      <c r="CM12" s="67">
        <v>185367</v>
      </c>
      <c r="CN12" s="65">
        <v>185457</v>
      </c>
      <c r="CO12" s="69">
        <v>3713</v>
      </c>
      <c r="CP12" s="67">
        <v>189170</v>
      </c>
      <c r="CQ12" s="65">
        <v>187485</v>
      </c>
      <c r="CR12" s="69">
        <v>2386</v>
      </c>
      <c r="CS12" s="67">
        <v>189871</v>
      </c>
      <c r="CT12" s="65">
        <v>200184</v>
      </c>
      <c r="CU12" s="58">
        <v>2577</v>
      </c>
      <c r="CV12" s="67">
        <v>202761</v>
      </c>
      <c r="CW12" s="65">
        <v>206554</v>
      </c>
      <c r="CX12" s="58">
        <v>2064</v>
      </c>
      <c r="CY12" s="67">
        <v>208618</v>
      </c>
      <c r="CZ12" s="150">
        <v>212016</v>
      </c>
      <c r="DA12" s="145">
        <v>2623</v>
      </c>
      <c r="DB12" s="146">
        <v>214639</v>
      </c>
      <c r="DC12" s="145">
        <v>215008</v>
      </c>
      <c r="DD12" s="145">
        <v>2755</v>
      </c>
      <c r="DE12" s="146">
        <v>217763</v>
      </c>
      <c r="DF12" s="145">
        <v>219681</v>
      </c>
      <c r="DG12" s="145">
        <v>2770</v>
      </c>
      <c r="DH12" s="146">
        <v>222451</v>
      </c>
      <c r="DI12" s="145">
        <v>214736</v>
      </c>
      <c r="DJ12" s="145">
        <v>1995</v>
      </c>
      <c r="DK12" s="146">
        <v>216731</v>
      </c>
      <c r="DL12" s="150">
        <v>206038</v>
      </c>
      <c r="DM12" s="145">
        <v>2231</v>
      </c>
      <c r="DN12" s="146">
        <v>208269</v>
      </c>
      <c r="DO12" s="145">
        <v>219395</v>
      </c>
      <c r="DP12" s="145">
        <v>2875</v>
      </c>
      <c r="DQ12" s="146">
        <v>222270</v>
      </c>
      <c r="DR12" s="145">
        <v>230637</v>
      </c>
      <c r="DS12" s="145">
        <v>2085</v>
      </c>
      <c r="DT12" s="146">
        <v>232722</v>
      </c>
      <c r="DU12" s="145">
        <v>184318</v>
      </c>
      <c r="DV12" s="145">
        <v>1206</v>
      </c>
      <c r="DW12" s="146">
        <v>185524</v>
      </c>
      <c r="DX12" s="150">
        <v>208705</v>
      </c>
      <c r="DY12" s="145">
        <v>2482</v>
      </c>
      <c r="DZ12" s="146">
        <v>211187</v>
      </c>
      <c r="EA12" s="145">
        <v>189954</v>
      </c>
      <c r="EB12" s="145">
        <v>2613</v>
      </c>
      <c r="EC12" s="146">
        <v>192567</v>
      </c>
      <c r="ED12" s="145">
        <v>194249</v>
      </c>
      <c r="EE12" s="145">
        <v>3112</v>
      </c>
      <c r="EF12" s="146">
        <v>197361</v>
      </c>
      <c r="EG12" s="145">
        <v>200900</v>
      </c>
      <c r="EH12" s="145">
        <v>2440</v>
      </c>
      <c r="EI12" s="146">
        <v>203340</v>
      </c>
      <c r="EJ12" s="150">
        <v>229528</v>
      </c>
      <c r="EK12" s="145">
        <v>2306</v>
      </c>
      <c r="EL12" s="146">
        <v>231834</v>
      </c>
      <c r="EM12" s="145">
        <v>211159</v>
      </c>
      <c r="EN12" s="145">
        <v>1720</v>
      </c>
      <c r="EO12" s="146">
        <v>212879</v>
      </c>
      <c r="EP12" s="145">
        <v>242169</v>
      </c>
      <c r="EQ12" s="145">
        <v>2807</v>
      </c>
      <c r="ER12" s="146">
        <v>244976</v>
      </c>
      <c r="ES12" s="145">
        <v>221131</v>
      </c>
      <c r="ET12" s="145">
        <v>2941</v>
      </c>
      <c r="EU12" s="146">
        <v>224072</v>
      </c>
      <c r="EV12" s="145">
        <v>199625</v>
      </c>
      <c r="EW12" s="145">
        <v>2267</v>
      </c>
      <c r="EX12" s="146">
        <v>201892</v>
      </c>
      <c r="EY12" s="145">
        <v>243408</v>
      </c>
      <c r="EZ12" s="145">
        <v>2578</v>
      </c>
      <c r="FA12" s="146">
        <v>245986</v>
      </c>
      <c r="FB12" s="145">
        <v>231688</v>
      </c>
      <c r="FC12" s="145">
        <v>2710</v>
      </c>
      <c r="FD12" s="146">
        <v>234398</v>
      </c>
      <c r="FE12" s="145">
        <v>197616</v>
      </c>
      <c r="FF12" s="145">
        <v>1785</v>
      </c>
      <c r="FG12" s="146">
        <v>199401</v>
      </c>
      <c r="FH12" s="145">
        <v>213190</v>
      </c>
      <c r="FI12" s="145">
        <v>2123</v>
      </c>
      <c r="FJ12" s="146">
        <v>215313</v>
      </c>
      <c r="FK12" s="145">
        <v>227803</v>
      </c>
      <c r="FL12" s="145">
        <v>1900</v>
      </c>
      <c r="FM12" s="146">
        <v>229703</v>
      </c>
      <c r="FN12" s="145">
        <v>257761</v>
      </c>
      <c r="FO12" s="145">
        <v>1654</v>
      </c>
      <c r="FP12" s="146">
        <v>259415</v>
      </c>
      <c r="FQ12" s="145">
        <v>250358</v>
      </c>
      <c r="FR12" s="145">
        <v>3265</v>
      </c>
      <c r="FS12" s="166">
        <v>253623</v>
      </c>
      <c r="FT12" s="173">
        <v>248728</v>
      </c>
      <c r="FU12" s="145">
        <v>1938</v>
      </c>
      <c r="FV12" s="146">
        <v>250666</v>
      </c>
      <c r="FW12" s="145">
        <v>269981</v>
      </c>
      <c r="FX12" s="145">
        <v>3123</v>
      </c>
      <c r="FY12" s="146">
        <v>273104</v>
      </c>
      <c r="FZ12" s="145">
        <v>262915</v>
      </c>
      <c r="GA12" s="145">
        <v>2072</v>
      </c>
      <c r="GB12" s="166">
        <v>264987</v>
      </c>
      <c r="GC12" s="150">
        <v>247690</v>
      </c>
      <c r="GD12" s="145">
        <v>1565</v>
      </c>
      <c r="GE12" s="146">
        <v>249255</v>
      </c>
      <c r="GF12" s="150">
        <v>248917</v>
      </c>
      <c r="GG12" s="145">
        <v>1340</v>
      </c>
      <c r="GH12" s="146">
        <v>250257</v>
      </c>
      <c r="GI12" s="150">
        <v>252850</v>
      </c>
      <c r="GJ12" s="145">
        <v>2354</v>
      </c>
      <c r="GK12" s="146">
        <v>255204</v>
      </c>
      <c r="GL12" s="150">
        <v>234468</v>
      </c>
      <c r="GM12" s="145">
        <v>2319</v>
      </c>
      <c r="GN12" s="146">
        <v>236787</v>
      </c>
      <c r="GO12" s="150">
        <v>186546</v>
      </c>
      <c r="GP12" s="145">
        <v>2267</v>
      </c>
      <c r="GQ12" s="146">
        <v>188813</v>
      </c>
      <c r="GR12" s="150">
        <v>205465</v>
      </c>
      <c r="GS12" s="145">
        <v>1129</v>
      </c>
      <c r="GT12" s="146">
        <v>206594</v>
      </c>
      <c r="GU12" s="145">
        <v>214761</v>
      </c>
      <c r="GV12" s="145">
        <v>2268</v>
      </c>
      <c r="GW12" s="146">
        <v>217029</v>
      </c>
      <c r="GX12" s="145">
        <v>249288</v>
      </c>
      <c r="GY12" s="145">
        <v>2564</v>
      </c>
      <c r="GZ12" s="146">
        <v>251852</v>
      </c>
      <c r="HA12" s="145">
        <v>239327</v>
      </c>
      <c r="HB12" s="145">
        <v>2145</v>
      </c>
      <c r="HC12" s="146">
        <v>241472</v>
      </c>
      <c r="HD12" s="150">
        <v>235954</v>
      </c>
      <c r="HE12" s="145">
        <v>1758</v>
      </c>
      <c r="HF12" s="146">
        <v>237712</v>
      </c>
      <c r="HG12" s="150">
        <v>223129</v>
      </c>
      <c r="HH12" s="145">
        <v>1877</v>
      </c>
      <c r="HI12" s="146">
        <v>225006</v>
      </c>
      <c r="HJ12" s="150">
        <v>237391</v>
      </c>
      <c r="HK12" s="145">
        <v>1419</v>
      </c>
      <c r="HL12" s="146">
        <v>238810</v>
      </c>
      <c r="HM12" s="150">
        <v>240001</v>
      </c>
      <c r="HN12" s="145">
        <v>1857</v>
      </c>
      <c r="HO12" s="146">
        <v>241858</v>
      </c>
      <c r="HP12" s="150">
        <v>210436</v>
      </c>
      <c r="HQ12" s="145">
        <v>1101</v>
      </c>
      <c r="HR12" s="146">
        <v>211537</v>
      </c>
      <c r="HS12" s="150">
        <v>232030</v>
      </c>
      <c r="HT12" s="145">
        <v>1187</v>
      </c>
      <c r="HU12" s="146">
        <v>233217</v>
      </c>
      <c r="HV12" s="150">
        <v>243618</v>
      </c>
      <c r="HW12" s="145">
        <v>1304</v>
      </c>
      <c r="HX12" s="146">
        <v>244922</v>
      </c>
      <c r="HY12" s="150">
        <v>208086</v>
      </c>
      <c r="HZ12" s="145">
        <v>1367</v>
      </c>
      <c r="IA12" s="146">
        <v>209453</v>
      </c>
      <c r="IB12" s="150">
        <v>213864</v>
      </c>
      <c r="IC12" s="145">
        <v>1971</v>
      </c>
      <c r="ID12" s="146">
        <v>215835</v>
      </c>
      <c r="IE12" s="150">
        <v>195511</v>
      </c>
      <c r="IF12" s="145">
        <v>1415</v>
      </c>
      <c r="IG12" s="146">
        <v>196926</v>
      </c>
      <c r="IH12" s="150">
        <v>243354</v>
      </c>
      <c r="II12" s="145">
        <v>2183</v>
      </c>
      <c r="IJ12" s="146">
        <v>245537</v>
      </c>
      <c r="IK12" s="150">
        <v>209884</v>
      </c>
      <c r="IL12" s="145">
        <v>1351</v>
      </c>
      <c r="IM12" s="146">
        <v>211235</v>
      </c>
      <c r="IN12" s="150">
        <v>239553</v>
      </c>
      <c r="IO12" s="145">
        <v>1478</v>
      </c>
      <c r="IP12" s="146">
        <v>241031</v>
      </c>
      <c r="IQ12" s="150">
        <v>214911</v>
      </c>
      <c r="IR12" s="145">
        <v>2280</v>
      </c>
      <c r="IS12" s="146">
        <v>217191</v>
      </c>
      <c r="IT12" s="150">
        <v>219756</v>
      </c>
      <c r="IU12" s="145">
        <v>1246</v>
      </c>
      <c r="IV12" s="146">
        <v>221002</v>
      </c>
      <c r="IW12" s="150">
        <v>230558</v>
      </c>
      <c r="IX12" s="145">
        <v>1501</v>
      </c>
      <c r="IY12" s="146">
        <v>232059</v>
      </c>
      <c r="IZ12" s="150">
        <v>218749</v>
      </c>
      <c r="JA12" s="145">
        <v>2046</v>
      </c>
      <c r="JB12" s="146">
        <v>220795</v>
      </c>
      <c r="JC12" s="150">
        <v>248305</v>
      </c>
      <c r="JD12" s="145">
        <v>1245</v>
      </c>
      <c r="JE12" s="146">
        <v>249550</v>
      </c>
      <c r="JF12" s="150">
        <v>236916</v>
      </c>
      <c r="JG12" s="145">
        <v>2042</v>
      </c>
      <c r="JH12" s="146">
        <v>238958</v>
      </c>
      <c r="JI12" s="150">
        <v>186899</v>
      </c>
      <c r="JJ12" s="145">
        <v>2489</v>
      </c>
      <c r="JK12" s="146">
        <v>189388</v>
      </c>
      <c r="JL12" s="150">
        <v>216365</v>
      </c>
      <c r="JM12" s="145">
        <v>2046</v>
      </c>
      <c r="JN12" s="146">
        <v>218411</v>
      </c>
      <c r="JO12" s="150">
        <v>217055</v>
      </c>
      <c r="JP12" s="145">
        <v>2015</v>
      </c>
      <c r="JQ12" s="146">
        <v>219070</v>
      </c>
      <c r="JR12" s="150">
        <v>266071</v>
      </c>
      <c r="JS12" s="145">
        <v>1920</v>
      </c>
      <c r="JT12" s="146">
        <v>267991</v>
      </c>
      <c r="JU12" s="150">
        <v>223977</v>
      </c>
      <c r="JV12" s="145">
        <v>1506</v>
      </c>
      <c r="JW12" s="146">
        <v>225483</v>
      </c>
      <c r="JX12" s="150">
        <v>267609</v>
      </c>
      <c r="JY12" s="145">
        <v>907</v>
      </c>
      <c r="JZ12" s="146">
        <v>268516</v>
      </c>
      <c r="KA12" s="150">
        <v>285764</v>
      </c>
      <c r="KB12" s="145">
        <v>1466</v>
      </c>
      <c r="KC12" s="146">
        <v>287230</v>
      </c>
      <c r="KD12" s="150">
        <v>264127</v>
      </c>
      <c r="KE12" s="145">
        <v>1695</v>
      </c>
      <c r="KF12" s="146">
        <v>265822</v>
      </c>
      <c r="KG12" s="150">
        <v>260263</v>
      </c>
      <c r="KH12" s="145">
        <v>1558</v>
      </c>
      <c r="KI12" s="146">
        <v>261821</v>
      </c>
      <c r="KJ12" s="150">
        <v>249352</v>
      </c>
      <c r="KK12" s="145">
        <v>609</v>
      </c>
      <c r="KL12" s="146">
        <v>249961</v>
      </c>
      <c r="KM12" s="150">
        <v>282999</v>
      </c>
      <c r="KN12" s="145">
        <v>1387</v>
      </c>
      <c r="KO12" s="146">
        <v>284386</v>
      </c>
      <c r="KP12" s="150">
        <v>278413</v>
      </c>
      <c r="KQ12" s="145">
        <v>603</v>
      </c>
      <c r="KR12" s="146">
        <v>279016</v>
      </c>
      <c r="KS12" s="150">
        <v>233497</v>
      </c>
      <c r="KT12" s="145">
        <v>1071</v>
      </c>
      <c r="KU12" s="146">
        <v>234568</v>
      </c>
      <c r="KV12" s="150">
        <v>277918</v>
      </c>
      <c r="KW12" s="145">
        <v>1215</v>
      </c>
      <c r="KX12" s="146">
        <v>279133</v>
      </c>
      <c r="KY12" s="150">
        <v>272859</v>
      </c>
      <c r="KZ12" s="145">
        <v>1257</v>
      </c>
      <c r="LA12" s="146">
        <v>274116</v>
      </c>
      <c r="LB12" s="150">
        <v>280894</v>
      </c>
      <c r="LC12" s="145">
        <v>1454</v>
      </c>
      <c r="LD12" s="146">
        <v>282348</v>
      </c>
      <c r="LE12" s="150">
        <v>314346</v>
      </c>
      <c r="LF12" s="145">
        <v>2113</v>
      </c>
      <c r="LG12" s="146">
        <v>316459</v>
      </c>
      <c r="LH12" s="150">
        <v>280610</v>
      </c>
      <c r="LI12" s="145">
        <v>1330</v>
      </c>
      <c r="LJ12" s="146">
        <v>281940</v>
      </c>
      <c r="LK12" s="150">
        <v>241718</v>
      </c>
      <c r="LL12" s="145">
        <v>1129</v>
      </c>
      <c r="LM12" s="146">
        <v>242847</v>
      </c>
      <c r="LN12" s="150">
        <v>283164</v>
      </c>
      <c r="LO12" s="145">
        <v>993</v>
      </c>
      <c r="LP12" s="146">
        <v>284157</v>
      </c>
      <c r="LQ12" s="150">
        <v>270543</v>
      </c>
      <c r="LR12" s="145">
        <v>1795</v>
      </c>
      <c r="LS12" s="146">
        <v>272338</v>
      </c>
      <c r="LT12" s="150">
        <v>250391</v>
      </c>
      <c r="LU12" s="145">
        <v>1108</v>
      </c>
      <c r="LV12" s="146">
        <v>251499</v>
      </c>
      <c r="LW12" s="150">
        <v>283739</v>
      </c>
      <c r="LX12" s="145">
        <v>1680</v>
      </c>
      <c r="LY12" s="146">
        <v>285419</v>
      </c>
      <c r="LZ12" s="150">
        <v>264923</v>
      </c>
      <c r="MA12" s="145">
        <v>1759</v>
      </c>
      <c r="MB12" s="146">
        <v>266682</v>
      </c>
      <c r="MC12" s="150">
        <v>223382</v>
      </c>
      <c r="MD12" s="145">
        <v>1424</v>
      </c>
      <c r="ME12" s="146">
        <v>224806</v>
      </c>
      <c r="MF12" s="150">
        <v>243543</v>
      </c>
      <c r="MG12" s="145">
        <v>1816</v>
      </c>
      <c r="MH12" s="146">
        <v>245359</v>
      </c>
      <c r="MI12" s="150">
        <v>228949</v>
      </c>
      <c r="MJ12" s="145">
        <v>1514</v>
      </c>
      <c r="MK12" s="146">
        <v>230463</v>
      </c>
      <c r="ML12" s="150">
        <v>248594</v>
      </c>
      <c r="MM12" s="145">
        <v>1460</v>
      </c>
      <c r="MN12" s="146">
        <v>250054</v>
      </c>
    </row>
    <row r="13" spans="1:352" ht="16.149999999999999" customHeight="1" x14ac:dyDescent="0.2">
      <c r="A13" s="85" t="s">
        <v>15</v>
      </c>
      <c r="B13" s="184">
        <v>1368</v>
      </c>
      <c r="C13" s="186">
        <v>1</v>
      </c>
      <c r="D13" s="67">
        <v>1369</v>
      </c>
      <c r="E13" s="65">
        <v>993</v>
      </c>
      <c r="F13" s="69">
        <v>92</v>
      </c>
      <c r="G13" s="67">
        <v>1085</v>
      </c>
      <c r="H13" s="65">
        <v>1035</v>
      </c>
      <c r="I13" s="69">
        <v>29</v>
      </c>
      <c r="J13" s="67">
        <v>1064</v>
      </c>
      <c r="K13" s="65">
        <v>1088</v>
      </c>
      <c r="L13" s="69">
        <v>40</v>
      </c>
      <c r="M13" s="67">
        <v>1128</v>
      </c>
      <c r="N13" s="65">
        <v>2173</v>
      </c>
      <c r="O13" s="69">
        <v>39</v>
      </c>
      <c r="P13" s="67">
        <v>2212</v>
      </c>
      <c r="Q13" s="65">
        <v>1336</v>
      </c>
      <c r="R13" s="69">
        <v>1</v>
      </c>
      <c r="S13" s="67">
        <v>1337</v>
      </c>
      <c r="T13" s="65">
        <v>1052</v>
      </c>
      <c r="U13" s="69">
        <v>1</v>
      </c>
      <c r="V13" s="67">
        <v>1053</v>
      </c>
      <c r="W13" s="65">
        <v>802</v>
      </c>
      <c r="X13" s="69">
        <v>1</v>
      </c>
      <c r="Y13" s="67">
        <v>803</v>
      </c>
      <c r="Z13" s="65">
        <v>860</v>
      </c>
      <c r="AA13" s="69">
        <v>451</v>
      </c>
      <c r="AB13" s="67">
        <v>1311</v>
      </c>
      <c r="AC13" s="65">
        <v>1216</v>
      </c>
      <c r="AD13" s="69">
        <v>347</v>
      </c>
      <c r="AE13" s="67">
        <v>1563</v>
      </c>
      <c r="AF13" s="60">
        <v>1217</v>
      </c>
      <c r="AG13" s="58">
        <v>459</v>
      </c>
      <c r="AH13" s="64">
        <v>1676</v>
      </c>
      <c r="AI13" s="60">
        <v>1270</v>
      </c>
      <c r="AJ13" s="58">
        <v>211</v>
      </c>
      <c r="AK13" s="60">
        <v>1481</v>
      </c>
      <c r="AL13" s="71">
        <v>1084</v>
      </c>
      <c r="AM13" s="58">
        <v>329</v>
      </c>
      <c r="AN13" s="64">
        <v>1413</v>
      </c>
      <c r="AO13" s="60">
        <v>889</v>
      </c>
      <c r="AP13" s="58">
        <v>127</v>
      </c>
      <c r="AQ13" s="64">
        <v>1016</v>
      </c>
      <c r="AR13" s="57">
        <v>900</v>
      </c>
      <c r="AS13" s="58">
        <v>74</v>
      </c>
      <c r="AT13" s="64">
        <v>974</v>
      </c>
      <c r="AU13" s="60">
        <v>1117</v>
      </c>
      <c r="AV13" s="58">
        <v>0</v>
      </c>
      <c r="AW13" s="64">
        <v>1117</v>
      </c>
      <c r="AX13" s="57">
        <v>1046</v>
      </c>
      <c r="AY13" s="96">
        <v>0</v>
      </c>
      <c r="AZ13" s="64">
        <v>1046</v>
      </c>
      <c r="BA13" s="57">
        <v>854</v>
      </c>
      <c r="BB13" s="96">
        <v>1</v>
      </c>
      <c r="BC13" s="64">
        <v>855</v>
      </c>
      <c r="BD13" s="57">
        <v>753</v>
      </c>
      <c r="BE13" s="96">
        <v>0</v>
      </c>
      <c r="BF13" s="64">
        <v>753</v>
      </c>
      <c r="BG13" s="57">
        <v>1201</v>
      </c>
      <c r="BH13" s="96">
        <v>0</v>
      </c>
      <c r="BI13" s="64">
        <v>1201</v>
      </c>
      <c r="BJ13" s="57">
        <v>1411</v>
      </c>
      <c r="BK13" s="96">
        <v>1</v>
      </c>
      <c r="BL13" s="64">
        <v>1412</v>
      </c>
      <c r="BM13" s="57">
        <v>548</v>
      </c>
      <c r="BN13" s="96">
        <v>0</v>
      </c>
      <c r="BO13" s="64">
        <v>548</v>
      </c>
      <c r="BP13" s="65">
        <v>1068</v>
      </c>
      <c r="BQ13" s="58">
        <v>1</v>
      </c>
      <c r="BR13" s="67">
        <v>1069</v>
      </c>
      <c r="BS13" s="65">
        <v>590</v>
      </c>
      <c r="BT13" s="58">
        <v>0</v>
      </c>
      <c r="BU13" s="67">
        <v>590</v>
      </c>
      <c r="BV13" s="65">
        <v>691</v>
      </c>
      <c r="BW13" s="69">
        <v>0</v>
      </c>
      <c r="BX13" s="67">
        <v>691</v>
      </c>
      <c r="BY13" s="65">
        <v>1080</v>
      </c>
      <c r="BZ13" s="69">
        <v>1</v>
      </c>
      <c r="CA13" s="67">
        <v>1081</v>
      </c>
      <c r="CB13" s="65">
        <v>1005</v>
      </c>
      <c r="CC13" s="69">
        <v>0</v>
      </c>
      <c r="CD13" s="67">
        <v>1005</v>
      </c>
      <c r="CE13" s="65">
        <v>700</v>
      </c>
      <c r="CF13" s="58">
        <v>0</v>
      </c>
      <c r="CG13" s="67">
        <v>700</v>
      </c>
      <c r="CH13" s="65">
        <v>986</v>
      </c>
      <c r="CI13" s="58">
        <v>0</v>
      </c>
      <c r="CJ13" s="67">
        <v>986</v>
      </c>
      <c r="CK13" s="65">
        <v>941</v>
      </c>
      <c r="CL13" s="69">
        <v>0</v>
      </c>
      <c r="CM13" s="67">
        <v>941</v>
      </c>
      <c r="CN13" s="65">
        <v>504</v>
      </c>
      <c r="CO13" s="69">
        <v>0</v>
      </c>
      <c r="CP13" s="67">
        <v>504</v>
      </c>
      <c r="CQ13" s="65">
        <v>1311</v>
      </c>
      <c r="CR13" s="69">
        <v>0</v>
      </c>
      <c r="CS13" s="67">
        <v>1311</v>
      </c>
      <c r="CT13" s="65">
        <v>868</v>
      </c>
      <c r="CU13" s="58">
        <v>0</v>
      </c>
      <c r="CV13" s="67">
        <v>868</v>
      </c>
      <c r="CW13" s="65">
        <v>632</v>
      </c>
      <c r="CX13" s="58">
        <v>0</v>
      </c>
      <c r="CY13" s="67">
        <v>632</v>
      </c>
      <c r="CZ13" s="150">
        <v>742</v>
      </c>
      <c r="DA13" s="145">
        <v>0</v>
      </c>
      <c r="DB13" s="146">
        <v>742</v>
      </c>
      <c r="DC13" s="145">
        <v>501</v>
      </c>
      <c r="DD13" s="145">
        <v>1</v>
      </c>
      <c r="DE13" s="146">
        <v>502</v>
      </c>
      <c r="DF13" s="145">
        <v>588</v>
      </c>
      <c r="DG13" s="145">
        <v>0</v>
      </c>
      <c r="DH13" s="146">
        <v>588</v>
      </c>
      <c r="DI13" s="145">
        <v>858</v>
      </c>
      <c r="DJ13" s="145">
        <v>0</v>
      </c>
      <c r="DK13" s="146">
        <v>858</v>
      </c>
      <c r="DL13" s="150">
        <v>641</v>
      </c>
      <c r="DM13" s="145">
        <v>1</v>
      </c>
      <c r="DN13" s="146">
        <v>642</v>
      </c>
      <c r="DO13" s="145">
        <v>863</v>
      </c>
      <c r="DP13" s="145">
        <v>0</v>
      </c>
      <c r="DQ13" s="146">
        <v>863</v>
      </c>
      <c r="DR13" s="145">
        <v>756</v>
      </c>
      <c r="DS13" s="145">
        <v>1</v>
      </c>
      <c r="DT13" s="146">
        <v>757</v>
      </c>
      <c r="DU13" s="145">
        <v>825</v>
      </c>
      <c r="DV13" s="145">
        <v>1</v>
      </c>
      <c r="DW13" s="146">
        <v>826</v>
      </c>
      <c r="DX13" s="150">
        <v>702</v>
      </c>
      <c r="DY13" s="145">
        <v>1</v>
      </c>
      <c r="DZ13" s="146">
        <v>703</v>
      </c>
      <c r="EA13" s="145">
        <v>668</v>
      </c>
      <c r="EB13" s="145">
        <v>0</v>
      </c>
      <c r="EC13" s="146">
        <v>668</v>
      </c>
      <c r="ED13" s="145">
        <v>706</v>
      </c>
      <c r="EE13" s="145">
        <v>0</v>
      </c>
      <c r="EF13" s="146">
        <v>706</v>
      </c>
      <c r="EG13" s="145">
        <v>718</v>
      </c>
      <c r="EH13" s="145">
        <v>1</v>
      </c>
      <c r="EI13" s="146">
        <v>719</v>
      </c>
      <c r="EJ13" s="150">
        <v>851</v>
      </c>
      <c r="EK13" s="145">
        <v>2</v>
      </c>
      <c r="EL13" s="146">
        <v>853</v>
      </c>
      <c r="EM13" s="145">
        <v>907</v>
      </c>
      <c r="EN13" s="145">
        <v>1</v>
      </c>
      <c r="EO13" s="146">
        <v>908</v>
      </c>
      <c r="EP13" s="145">
        <v>811</v>
      </c>
      <c r="EQ13" s="145">
        <v>0</v>
      </c>
      <c r="ER13" s="146">
        <v>811</v>
      </c>
      <c r="ES13" s="145">
        <v>1027</v>
      </c>
      <c r="ET13" s="145">
        <v>0</v>
      </c>
      <c r="EU13" s="146">
        <v>1027</v>
      </c>
      <c r="EV13" s="145">
        <v>1288</v>
      </c>
      <c r="EW13" s="145">
        <v>0</v>
      </c>
      <c r="EX13" s="146">
        <v>1288</v>
      </c>
      <c r="EY13" s="145">
        <v>1338</v>
      </c>
      <c r="EZ13" s="145">
        <v>1</v>
      </c>
      <c r="FA13" s="146">
        <v>1339</v>
      </c>
      <c r="FB13" s="145">
        <v>1168</v>
      </c>
      <c r="FC13" s="145">
        <v>1</v>
      </c>
      <c r="FD13" s="146">
        <v>1169</v>
      </c>
      <c r="FE13" s="145">
        <v>1156</v>
      </c>
      <c r="FF13" s="145">
        <v>0</v>
      </c>
      <c r="FG13" s="146">
        <v>1156</v>
      </c>
      <c r="FH13" s="145">
        <v>1041</v>
      </c>
      <c r="FI13" s="145">
        <v>0</v>
      </c>
      <c r="FJ13" s="146">
        <v>1041</v>
      </c>
      <c r="FK13" s="145">
        <v>989</v>
      </c>
      <c r="FL13" s="145">
        <v>0</v>
      </c>
      <c r="FM13" s="146">
        <v>989</v>
      </c>
      <c r="FN13" s="145">
        <v>1191</v>
      </c>
      <c r="FO13" s="145">
        <v>0</v>
      </c>
      <c r="FP13" s="146">
        <v>1191</v>
      </c>
      <c r="FQ13" s="145">
        <v>773</v>
      </c>
      <c r="FR13" s="145">
        <v>0</v>
      </c>
      <c r="FS13" s="166">
        <v>773</v>
      </c>
      <c r="FT13" s="173">
        <v>1001</v>
      </c>
      <c r="FU13" s="145">
        <v>1</v>
      </c>
      <c r="FV13" s="146">
        <v>1002</v>
      </c>
      <c r="FW13" s="145">
        <v>975</v>
      </c>
      <c r="FX13" s="145">
        <v>2</v>
      </c>
      <c r="FY13" s="146">
        <v>977</v>
      </c>
      <c r="FZ13" s="145">
        <v>1115</v>
      </c>
      <c r="GA13" s="145">
        <v>2</v>
      </c>
      <c r="GB13" s="166">
        <v>1117</v>
      </c>
      <c r="GC13" s="150">
        <v>1217</v>
      </c>
      <c r="GD13" s="145">
        <v>0</v>
      </c>
      <c r="GE13" s="146">
        <v>1217</v>
      </c>
      <c r="GF13" s="150">
        <v>1037</v>
      </c>
      <c r="GG13" s="145">
        <v>0</v>
      </c>
      <c r="GH13" s="146">
        <v>1037</v>
      </c>
      <c r="GI13" s="150">
        <v>733</v>
      </c>
      <c r="GJ13" s="145">
        <v>0</v>
      </c>
      <c r="GK13" s="146">
        <v>733</v>
      </c>
      <c r="GL13" s="150">
        <v>763</v>
      </c>
      <c r="GM13" s="145">
        <v>0</v>
      </c>
      <c r="GN13" s="146">
        <v>763</v>
      </c>
      <c r="GO13" s="150">
        <v>678</v>
      </c>
      <c r="GP13" s="145">
        <v>1</v>
      </c>
      <c r="GQ13" s="146">
        <v>679</v>
      </c>
      <c r="GR13" s="150">
        <v>400</v>
      </c>
      <c r="GS13" s="145">
        <v>1</v>
      </c>
      <c r="GT13" s="146">
        <v>401</v>
      </c>
      <c r="GU13" s="145">
        <v>613</v>
      </c>
      <c r="GV13" s="145">
        <v>0</v>
      </c>
      <c r="GW13" s="146">
        <v>613</v>
      </c>
      <c r="GX13" s="145">
        <v>709</v>
      </c>
      <c r="GY13" s="145">
        <v>1</v>
      </c>
      <c r="GZ13" s="146">
        <v>710</v>
      </c>
      <c r="HA13" s="145">
        <v>746</v>
      </c>
      <c r="HB13" s="145">
        <v>2</v>
      </c>
      <c r="HC13" s="146">
        <v>748</v>
      </c>
      <c r="HD13" s="150">
        <v>422</v>
      </c>
      <c r="HE13" s="145">
        <v>1</v>
      </c>
      <c r="HF13" s="146">
        <v>423</v>
      </c>
      <c r="HG13" s="150">
        <v>359</v>
      </c>
      <c r="HH13" s="145">
        <v>1</v>
      </c>
      <c r="HI13" s="146">
        <v>360</v>
      </c>
      <c r="HJ13" s="150">
        <v>627</v>
      </c>
      <c r="HK13" s="145">
        <v>2</v>
      </c>
      <c r="HL13" s="146">
        <v>629</v>
      </c>
      <c r="HM13" s="150">
        <v>732</v>
      </c>
      <c r="HN13" s="145">
        <v>35</v>
      </c>
      <c r="HO13" s="146">
        <v>767</v>
      </c>
      <c r="HP13" s="150">
        <v>569</v>
      </c>
      <c r="HQ13" s="145">
        <v>1</v>
      </c>
      <c r="HR13" s="146">
        <v>570</v>
      </c>
      <c r="HS13" s="150">
        <v>533</v>
      </c>
      <c r="HT13" s="145"/>
      <c r="HU13" s="146">
        <v>533</v>
      </c>
      <c r="HV13" s="150">
        <v>547</v>
      </c>
      <c r="HW13" s="145"/>
      <c r="HX13" s="146">
        <v>547</v>
      </c>
      <c r="HY13" s="150">
        <v>618</v>
      </c>
      <c r="HZ13" s="145">
        <v>1</v>
      </c>
      <c r="IA13" s="146">
        <v>619</v>
      </c>
      <c r="IB13" s="150">
        <v>591</v>
      </c>
      <c r="IC13" s="145">
        <v>1</v>
      </c>
      <c r="ID13" s="146">
        <v>592</v>
      </c>
      <c r="IE13" s="150">
        <v>645</v>
      </c>
      <c r="IF13" s="145"/>
      <c r="IG13" s="146">
        <v>645</v>
      </c>
      <c r="IH13" s="150">
        <v>544</v>
      </c>
      <c r="II13" s="145">
        <v>1</v>
      </c>
      <c r="IJ13" s="146">
        <v>545</v>
      </c>
      <c r="IK13" s="150">
        <v>393</v>
      </c>
      <c r="IL13" s="145">
        <v>1</v>
      </c>
      <c r="IM13" s="146">
        <v>394</v>
      </c>
      <c r="IN13" s="150">
        <v>3</v>
      </c>
      <c r="IO13" s="145">
        <v>1</v>
      </c>
      <c r="IP13" s="146">
        <v>4</v>
      </c>
      <c r="IQ13" s="150">
        <v>628</v>
      </c>
      <c r="IR13" s="145">
        <v>1</v>
      </c>
      <c r="IS13" s="146">
        <v>629</v>
      </c>
      <c r="IT13" s="150">
        <v>304</v>
      </c>
      <c r="IU13" s="145">
        <v>1</v>
      </c>
      <c r="IV13" s="146">
        <v>305</v>
      </c>
      <c r="IW13" s="150">
        <v>3</v>
      </c>
      <c r="IX13" s="145">
        <v>0</v>
      </c>
      <c r="IY13" s="146">
        <v>3</v>
      </c>
      <c r="IZ13" s="150">
        <v>4</v>
      </c>
      <c r="JA13" s="145">
        <v>1</v>
      </c>
      <c r="JB13" s="146">
        <v>5</v>
      </c>
      <c r="JC13" s="150">
        <v>2</v>
      </c>
      <c r="JD13" s="145">
        <v>1</v>
      </c>
      <c r="JE13" s="146">
        <v>3</v>
      </c>
      <c r="JF13" s="150">
        <v>2</v>
      </c>
      <c r="JG13" s="145">
        <v>0</v>
      </c>
      <c r="JH13" s="146">
        <v>2</v>
      </c>
      <c r="JI13" s="150">
        <v>3</v>
      </c>
      <c r="JJ13" s="145">
        <v>1</v>
      </c>
      <c r="JK13" s="146">
        <v>4</v>
      </c>
      <c r="JL13" s="150">
        <v>3</v>
      </c>
      <c r="JM13" s="145">
        <v>0</v>
      </c>
      <c r="JN13" s="146">
        <v>3</v>
      </c>
      <c r="JO13" s="150">
        <v>2</v>
      </c>
      <c r="JP13" s="145">
        <v>0</v>
      </c>
      <c r="JQ13" s="146">
        <v>2</v>
      </c>
      <c r="JR13" s="150">
        <v>2</v>
      </c>
      <c r="JS13" s="145">
        <v>1</v>
      </c>
      <c r="JT13" s="146">
        <v>3</v>
      </c>
      <c r="JU13" s="150">
        <v>1</v>
      </c>
      <c r="JV13" s="145">
        <v>1</v>
      </c>
      <c r="JW13" s="146">
        <v>2</v>
      </c>
      <c r="JX13" s="150">
        <v>3</v>
      </c>
      <c r="JY13" s="145">
        <v>1</v>
      </c>
      <c r="JZ13" s="146">
        <v>4</v>
      </c>
      <c r="KA13" s="150">
        <v>8</v>
      </c>
      <c r="KB13" s="145">
        <v>1</v>
      </c>
      <c r="KC13" s="146">
        <v>9</v>
      </c>
      <c r="KD13" s="150">
        <v>6</v>
      </c>
      <c r="KE13" s="145">
        <v>1</v>
      </c>
      <c r="KF13" s="146">
        <v>7</v>
      </c>
      <c r="KG13" s="150">
        <v>1</v>
      </c>
      <c r="KH13" s="145">
        <v>1</v>
      </c>
      <c r="KI13" s="146">
        <v>2</v>
      </c>
      <c r="KJ13" s="150">
        <v>2</v>
      </c>
      <c r="KK13" s="145">
        <v>1</v>
      </c>
      <c r="KL13" s="146">
        <v>3</v>
      </c>
      <c r="KM13" s="150">
        <v>3</v>
      </c>
      <c r="KN13" s="145">
        <v>0</v>
      </c>
      <c r="KO13" s="146">
        <v>3</v>
      </c>
      <c r="KP13" s="150">
        <v>1</v>
      </c>
      <c r="KQ13" s="145">
        <v>1</v>
      </c>
      <c r="KR13" s="146">
        <v>2</v>
      </c>
      <c r="KS13" s="150">
        <v>1</v>
      </c>
      <c r="KT13" s="145">
        <v>1</v>
      </c>
      <c r="KU13" s="146">
        <v>2</v>
      </c>
      <c r="KV13" s="150">
        <v>2</v>
      </c>
      <c r="KW13" s="145">
        <v>0</v>
      </c>
      <c r="KX13" s="146">
        <v>2</v>
      </c>
      <c r="KY13" s="150">
        <v>1</v>
      </c>
      <c r="KZ13" s="145">
        <v>1</v>
      </c>
      <c r="LA13" s="146">
        <v>2</v>
      </c>
      <c r="LB13" s="150">
        <v>2</v>
      </c>
      <c r="LC13" s="145">
        <v>1</v>
      </c>
      <c r="LD13" s="146">
        <v>3</v>
      </c>
      <c r="LE13" s="150">
        <v>0</v>
      </c>
      <c r="LF13" s="145">
        <v>0</v>
      </c>
      <c r="LG13" s="146">
        <v>0</v>
      </c>
      <c r="LH13" s="150">
        <v>1</v>
      </c>
      <c r="LI13" s="145">
        <v>1</v>
      </c>
      <c r="LJ13" s="146">
        <v>2</v>
      </c>
      <c r="LK13" s="150">
        <v>2</v>
      </c>
      <c r="LL13" s="145">
        <v>1</v>
      </c>
      <c r="LM13" s="146">
        <v>3</v>
      </c>
      <c r="LN13" s="150">
        <v>2</v>
      </c>
      <c r="LO13" s="145">
        <v>1</v>
      </c>
      <c r="LP13" s="146">
        <v>3</v>
      </c>
      <c r="LQ13" s="150">
        <v>1</v>
      </c>
      <c r="LR13" s="145">
        <v>2</v>
      </c>
      <c r="LS13" s="146">
        <v>3</v>
      </c>
      <c r="LT13" s="150">
        <v>1</v>
      </c>
      <c r="LU13" s="145">
        <v>1</v>
      </c>
      <c r="LV13" s="146">
        <v>2</v>
      </c>
      <c r="LW13" s="150">
        <v>2</v>
      </c>
      <c r="LX13" s="145">
        <v>1</v>
      </c>
      <c r="LY13" s="146">
        <v>3</v>
      </c>
      <c r="LZ13" s="150">
        <v>1</v>
      </c>
      <c r="MA13" s="145">
        <v>1</v>
      </c>
      <c r="MB13" s="146">
        <v>2</v>
      </c>
      <c r="MC13" s="150">
        <v>1</v>
      </c>
      <c r="MD13" s="145">
        <v>1</v>
      </c>
      <c r="ME13" s="146">
        <v>2</v>
      </c>
      <c r="MF13" s="150">
        <v>1</v>
      </c>
      <c r="MG13" s="145">
        <v>1</v>
      </c>
      <c r="MH13" s="146">
        <v>2</v>
      </c>
      <c r="MI13" s="150">
        <v>1</v>
      </c>
      <c r="MJ13" s="145">
        <v>1</v>
      </c>
      <c r="MK13" s="146">
        <v>2</v>
      </c>
      <c r="ML13" s="150">
        <v>0</v>
      </c>
      <c r="MM13" s="145">
        <v>1</v>
      </c>
      <c r="MN13" s="146">
        <v>1</v>
      </c>
    </row>
    <row r="14" spans="1:352" ht="27" customHeight="1" thickBot="1" x14ac:dyDescent="0.25">
      <c r="A14" s="86" t="s">
        <v>25</v>
      </c>
      <c r="B14" s="187">
        <v>9877</v>
      </c>
      <c r="C14" s="188">
        <v>4452</v>
      </c>
      <c r="D14" s="74">
        <v>14329</v>
      </c>
      <c r="E14" s="72">
        <v>9066</v>
      </c>
      <c r="F14" s="73">
        <v>2754</v>
      </c>
      <c r="G14" s="74">
        <v>11820</v>
      </c>
      <c r="H14" s="72">
        <v>10765</v>
      </c>
      <c r="I14" s="73">
        <v>3430</v>
      </c>
      <c r="J14" s="74">
        <v>14195</v>
      </c>
      <c r="K14" s="72">
        <v>11193</v>
      </c>
      <c r="L14" s="73">
        <v>3474</v>
      </c>
      <c r="M14" s="74">
        <v>14667</v>
      </c>
      <c r="N14" s="72">
        <v>9664</v>
      </c>
      <c r="O14" s="73">
        <v>4106</v>
      </c>
      <c r="P14" s="74">
        <v>13770</v>
      </c>
      <c r="Q14" s="72">
        <v>7418</v>
      </c>
      <c r="R14" s="73">
        <v>1911</v>
      </c>
      <c r="S14" s="74">
        <v>9329</v>
      </c>
      <c r="T14" s="72">
        <v>7686</v>
      </c>
      <c r="U14" s="73">
        <v>3538</v>
      </c>
      <c r="V14" s="74">
        <v>11224</v>
      </c>
      <c r="W14" s="72">
        <v>8146</v>
      </c>
      <c r="X14" s="73">
        <v>3841</v>
      </c>
      <c r="Y14" s="74">
        <v>11987</v>
      </c>
      <c r="Z14" s="72">
        <v>7221</v>
      </c>
      <c r="AA14" s="73">
        <v>4344</v>
      </c>
      <c r="AB14" s="74">
        <v>11565</v>
      </c>
      <c r="AC14" s="72">
        <v>6512</v>
      </c>
      <c r="AD14" s="73">
        <v>2900</v>
      </c>
      <c r="AE14" s="74">
        <v>9412</v>
      </c>
      <c r="AF14" s="60">
        <v>6884</v>
      </c>
      <c r="AG14" s="75">
        <v>6626</v>
      </c>
      <c r="AH14" s="64">
        <v>13510</v>
      </c>
      <c r="AI14" s="60">
        <v>7408</v>
      </c>
      <c r="AJ14" s="75">
        <v>4474</v>
      </c>
      <c r="AK14" s="60">
        <v>11882</v>
      </c>
      <c r="AL14" s="71">
        <v>7015</v>
      </c>
      <c r="AM14" s="75">
        <v>4109</v>
      </c>
      <c r="AN14" s="64">
        <v>11124</v>
      </c>
      <c r="AO14" s="60">
        <v>8706</v>
      </c>
      <c r="AP14" s="75">
        <v>5500</v>
      </c>
      <c r="AQ14" s="64">
        <v>14206</v>
      </c>
      <c r="AR14" s="81">
        <v>7092</v>
      </c>
      <c r="AS14" s="75">
        <v>4613</v>
      </c>
      <c r="AT14" s="64">
        <v>11705</v>
      </c>
      <c r="AU14" s="60">
        <v>5580</v>
      </c>
      <c r="AV14" s="75">
        <v>5190</v>
      </c>
      <c r="AW14" s="64">
        <v>10770</v>
      </c>
      <c r="AX14" s="81">
        <v>7389</v>
      </c>
      <c r="AY14" s="97">
        <v>5257</v>
      </c>
      <c r="AZ14" s="64">
        <v>12646</v>
      </c>
      <c r="BA14" s="81">
        <v>5468</v>
      </c>
      <c r="BB14" s="97">
        <v>3826</v>
      </c>
      <c r="BC14" s="64">
        <v>9294</v>
      </c>
      <c r="BD14" s="81">
        <v>8916</v>
      </c>
      <c r="BE14" s="97">
        <v>4364</v>
      </c>
      <c r="BF14" s="64">
        <v>13280</v>
      </c>
      <c r="BG14" s="81">
        <v>8627</v>
      </c>
      <c r="BH14" s="97">
        <v>5428</v>
      </c>
      <c r="BI14" s="64">
        <v>14055</v>
      </c>
      <c r="BJ14" s="81">
        <v>9352</v>
      </c>
      <c r="BK14" s="97">
        <v>6762</v>
      </c>
      <c r="BL14" s="64">
        <v>16114</v>
      </c>
      <c r="BM14" s="81">
        <v>8038</v>
      </c>
      <c r="BN14" s="97">
        <v>4288</v>
      </c>
      <c r="BO14" s="64">
        <v>12326</v>
      </c>
      <c r="BP14" s="72">
        <v>10690</v>
      </c>
      <c r="BQ14" s="98">
        <v>5591</v>
      </c>
      <c r="BR14" s="67">
        <v>16281</v>
      </c>
      <c r="BS14" s="72">
        <v>12229</v>
      </c>
      <c r="BT14" s="98">
        <v>4527</v>
      </c>
      <c r="BU14" s="67">
        <v>16756</v>
      </c>
      <c r="BV14" s="101">
        <v>11859</v>
      </c>
      <c r="BW14" s="102">
        <v>5452</v>
      </c>
      <c r="BX14" s="103">
        <v>17311</v>
      </c>
      <c r="BY14" s="72">
        <v>10999</v>
      </c>
      <c r="BZ14" s="73">
        <v>5450</v>
      </c>
      <c r="CA14" s="74">
        <v>16449</v>
      </c>
      <c r="CB14" s="72">
        <v>8975</v>
      </c>
      <c r="CC14" s="73">
        <v>4979</v>
      </c>
      <c r="CD14" s="74">
        <v>13954</v>
      </c>
      <c r="CE14" s="72">
        <v>8294</v>
      </c>
      <c r="CF14" s="98">
        <v>4675</v>
      </c>
      <c r="CG14" s="67">
        <v>12969</v>
      </c>
      <c r="CH14" s="72">
        <v>9315</v>
      </c>
      <c r="CI14" s="98">
        <v>6107</v>
      </c>
      <c r="CJ14" s="67">
        <v>15422</v>
      </c>
      <c r="CK14" s="101">
        <v>7736</v>
      </c>
      <c r="CL14" s="102">
        <v>3122</v>
      </c>
      <c r="CM14" s="103">
        <v>10858</v>
      </c>
      <c r="CN14" s="72">
        <v>9249</v>
      </c>
      <c r="CO14" s="73">
        <v>3127</v>
      </c>
      <c r="CP14" s="74">
        <v>12376</v>
      </c>
      <c r="CQ14" s="72">
        <v>7633</v>
      </c>
      <c r="CR14" s="73">
        <v>5475</v>
      </c>
      <c r="CS14" s="74">
        <v>13108</v>
      </c>
      <c r="CT14" s="72">
        <v>7571</v>
      </c>
      <c r="CU14" s="98">
        <v>4124</v>
      </c>
      <c r="CV14" s="67">
        <v>11695</v>
      </c>
      <c r="CW14" s="72">
        <v>8753</v>
      </c>
      <c r="CX14" s="98">
        <v>3696</v>
      </c>
      <c r="CY14" s="67">
        <v>12449</v>
      </c>
      <c r="CZ14" s="150">
        <v>8033</v>
      </c>
      <c r="DA14" s="145">
        <v>9398</v>
      </c>
      <c r="DB14" s="146">
        <v>17431</v>
      </c>
      <c r="DC14" s="145">
        <v>7615</v>
      </c>
      <c r="DD14" s="145">
        <v>8489</v>
      </c>
      <c r="DE14" s="146">
        <v>16104</v>
      </c>
      <c r="DF14" s="145">
        <v>8358</v>
      </c>
      <c r="DG14" s="145">
        <v>6864</v>
      </c>
      <c r="DH14" s="146">
        <v>15222</v>
      </c>
      <c r="DI14" s="145">
        <v>10231</v>
      </c>
      <c r="DJ14" s="145">
        <v>9868</v>
      </c>
      <c r="DK14" s="146">
        <v>20099</v>
      </c>
      <c r="DL14" s="150">
        <v>10077</v>
      </c>
      <c r="DM14" s="145">
        <v>7418</v>
      </c>
      <c r="DN14" s="146">
        <v>17495</v>
      </c>
      <c r="DO14" s="145">
        <v>11828</v>
      </c>
      <c r="DP14" s="145">
        <v>6453</v>
      </c>
      <c r="DQ14" s="146">
        <v>18281</v>
      </c>
      <c r="DR14" s="145">
        <v>12723</v>
      </c>
      <c r="DS14" s="145">
        <v>6857</v>
      </c>
      <c r="DT14" s="146">
        <v>19580</v>
      </c>
      <c r="DU14" s="145">
        <v>8612</v>
      </c>
      <c r="DV14" s="145">
        <v>3369</v>
      </c>
      <c r="DW14" s="146">
        <v>11981</v>
      </c>
      <c r="DX14" s="150">
        <v>8442</v>
      </c>
      <c r="DY14" s="145">
        <v>6263</v>
      </c>
      <c r="DZ14" s="146">
        <v>14705</v>
      </c>
      <c r="EA14" s="145">
        <v>6768</v>
      </c>
      <c r="EB14" s="145">
        <v>7222</v>
      </c>
      <c r="EC14" s="146">
        <v>13990</v>
      </c>
      <c r="ED14" s="145">
        <v>8094</v>
      </c>
      <c r="EE14" s="145">
        <v>6735</v>
      </c>
      <c r="EF14" s="146">
        <v>14829</v>
      </c>
      <c r="EG14" s="145">
        <v>8518</v>
      </c>
      <c r="EH14" s="145">
        <v>9867</v>
      </c>
      <c r="EI14" s="146">
        <v>18385</v>
      </c>
      <c r="EJ14" s="150">
        <v>11261</v>
      </c>
      <c r="EK14" s="145">
        <v>8798</v>
      </c>
      <c r="EL14" s="146">
        <v>20059</v>
      </c>
      <c r="EM14" s="145">
        <v>10641</v>
      </c>
      <c r="EN14" s="145">
        <v>6148</v>
      </c>
      <c r="EO14" s="146">
        <v>16789</v>
      </c>
      <c r="EP14" s="145">
        <v>13019</v>
      </c>
      <c r="EQ14" s="145">
        <v>5046</v>
      </c>
      <c r="ER14" s="146">
        <v>18065</v>
      </c>
      <c r="ES14" s="145">
        <v>11827</v>
      </c>
      <c r="ET14" s="145">
        <v>6035</v>
      </c>
      <c r="EU14" s="146">
        <v>17862</v>
      </c>
      <c r="EV14" s="145">
        <v>9112</v>
      </c>
      <c r="EW14" s="145">
        <v>5255</v>
      </c>
      <c r="EX14" s="146">
        <v>14367</v>
      </c>
      <c r="EY14" s="145">
        <v>10361</v>
      </c>
      <c r="EZ14" s="145">
        <v>7791</v>
      </c>
      <c r="FA14" s="146">
        <v>18152</v>
      </c>
      <c r="FB14" s="145">
        <v>9377</v>
      </c>
      <c r="FC14" s="145">
        <v>7621</v>
      </c>
      <c r="FD14" s="146">
        <v>16998</v>
      </c>
      <c r="FE14" s="145">
        <v>8454</v>
      </c>
      <c r="FF14" s="145">
        <v>4186</v>
      </c>
      <c r="FG14" s="146">
        <v>12640</v>
      </c>
      <c r="FH14" s="145">
        <v>11203</v>
      </c>
      <c r="FI14" s="145">
        <v>6757</v>
      </c>
      <c r="FJ14" s="146">
        <v>17960</v>
      </c>
      <c r="FK14" s="145">
        <v>8515</v>
      </c>
      <c r="FL14" s="145">
        <v>6878</v>
      </c>
      <c r="FM14" s="146">
        <v>15393</v>
      </c>
      <c r="FN14" s="145">
        <v>10617</v>
      </c>
      <c r="FO14" s="145">
        <v>7148</v>
      </c>
      <c r="FP14" s="146">
        <v>17765</v>
      </c>
      <c r="FQ14" s="145">
        <v>9317</v>
      </c>
      <c r="FR14" s="145">
        <v>6539</v>
      </c>
      <c r="FS14" s="166">
        <v>15856</v>
      </c>
      <c r="FT14" s="173">
        <v>9833</v>
      </c>
      <c r="FU14" s="145">
        <v>8999</v>
      </c>
      <c r="FV14" s="146">
        <v>18832</v>
      </c>
      <c r="FW14" s="145">
        <v>9730</v>
      </c>
      <c r="FX14" s="145">
        <v>8975</v>
      </c>
      <c r="FY14" s="146">
        <v>18705</v>
      </c>
      <c r="FZ14" s="145">
        <v>10930</v>
      </c>
      <c r="GA14" s="145">
        <v>9060</v>
      </c>
      <c r="GB14" s="166">
        <v>19990</v>
      </c>
      <c r="GC14" s="179">
        <v>9503</v>
      </c>
      <c r="GD14" s="145">
        <v>6990</v>
      </c>
      <c r="GE14" s="146">
        <v>16493</v>
      </c>
      <c r="GF14" s="150">
        <v>9608</v>
      </c>
      <c r="GG14" s="145">
        <v>8079</v>
      </c>
      <c r="GH14" s="146">
        <v>17687</v>
      </c>
      <c r="GI14" s="179">
        <v>10619</v>
      </c>
      <c r="GJ14" s="145">
        <v>8640</v>
      </c>
      <c r="GK14" s="146">
        <v>19259</v>
      </c>
      <c r="GL14" s="179">
        <v>9567</v>
      </c>
      <c r="GM14" s="145">
        <v>9321</v>
      </c>
      <c r="GN14" s="146">
        <v>18888</v>
      </c>
      <c r="GO14" s="179">
        <v>7032</v>
      </c>
      <c r="GP14" s="145">
        <v>4752</v>
      </c>
      <c r="GQ14" s="146">
        <v>11784</v>
      </c>
      <c r="GR14" s="150">
        <v>7162</v>
      </c>
      <c r="GS14" s="145">
        <v>7973</v>
      </c>
      <c r="GT14" s="146">
        <v>15135</v>
      </c>
      <c r="GU14" s="145">
        <v>9369</v>
      </c>
      <c r="GV14" s="145">
        <v>7248</v>
      </c>
      <c r="GW14" s="146">
        <v>16617</v>
      </c>
      <c r="GX14" s="145">
        <v>10457</v>
      </c>
      <c r="GY14" s="145">
        <v>5788</v>
      </c>
      <c r="GZ14" s="146">
        <v>16245</v>
      </c>
      <c r="HA14" s="145">
        <v>11093</v>
      </c>
      <c r="HB14" s="145">
        <v>4943</v>
      </c>
      <c r="HC14" s="146">
        <v>16036</v>
      </c>
      <c r="HD14" s="150">
        <v>10912</v>
      </c>
      <c r="HE14" s="145">
        <v>3695</v>
      </c>
      <c r="HF14" s="146">
        <v>14607</v>
      </c>
      <c r="HG14" s="150">
        <v>11224</v>
      </c>
      <c r="HH14" s="145">
        <v>6184</v>
      </c>
      <c r="HI14" s="146">
        <v>17408</v>
      </c>
      <c r="HJ14" s="150">
        <v>9356</v>
      </c>
      <c r="HK14" s="145">
        <v>3968</v>
      </c>
      <c r="HL14" s="146">
        <v>13324</v>
      </c>
      <c r="HM14" s="150">
        <v>8733</v>
      </c>
      <c r="HN14" s="145">
        <v>5219</v>
      </c>
      <c r="HO14" s="146">
        <v>13952</v>
      </c>
      <c r="HP14" s="150">
        <v>8188</v>
      </c>
      <c r="HQ14" s="145">
        <v>4155</v>
      </c>
      <c r="HR14" s="146">
        <v>12343</v>
      </c>
      <c r="HS14" s="150">
        <v>11410</v>
      </c>
      <c r="HT14" s="145">
        <v>5743</v>
      </c>
      <c r="HU14" s="146">
        <v>17153</v>
      </c>
      <c r="HV14" s="150">
        <v>12913</v>
      </c>
      <c r="HW14" s="145">
        <v>5791</v>
      </c>
      <c r="HX14" s="146">
        <v>18704</v>
      </c>
      <c r="HY14" s="150">
        <v>11887</v>
      </c>
      <c r="HZ14" s="145">
        <v>3382</v>
      </c>
      <c r="IA14" s="146">
        <v>15269</v>
      </c>
      <c r="IB14" s="150">
        <v>9245</v>
      </c>
      <c r="IC14" s="145">
        <v>5565</v>
      </c>
      <c r="ID14" s="146">
        <v>14810</v>
      </c>
      <c r="IE14" s="150">
        <v>11003</v>
      </c>
      <c r="IF14" s="145">
        <v>5526</v>
      </c>
      <c r="IG14" s="146">
        <v>16529</v>
      </c>
      <c r="IH14" s="150">
        <v>11349</v>
      </c>
      <c r="II14" s="145">
        <v>5524</v>
      </c>
      <c r="IJ14" s="146">
        <v>16873</v>
      </c>
      <c r="IK14" s="150">
        <v>9943</v>
      </c>
      <c r="IL14" s="145">
        <v>4650</v>
      </c>
      <c r="IM14" s="146">
        <v>14593</v>
      </c>
      <c r="IN14" s="150">
        <v>12082</v>
      </c>
      <c r="IO14" s="145">
        <v>6340</v>
      </c>
      <c r="IP14" s="146">
        <v>18422</v>
      </c>
      <c r="IQ14" s="150">
        <v>9436</v>
      </c>
      <c r="IR14" s="145">
        <v>5357</v>
      </c>
      <c r="IS14" s="146">
        <v>14793</v>
      </c>
      <c r="IT14" s="150">
        <v>9603</v>
      </c>
      <c r="IU14" s="145">
        <v>4852</v>
      </c>
      <c r="IV14" s="146">
        <v>14455</v>
      </c>
      <c r="IW14" s="150">
        <v>11295</v>
      </c>
      <c r="IX14" s="145">
        <v>5636</v>
      </c>
      <c r="IY14" s="146">
        <v>16931</v>
      </c>
      <c r="IZ14" s="150">
        <v>11360</v>
      </c>
      <c r="JA14" s="145">
        <v>5685</v>
      </c>
      <c r="JB14" s="146">
        <v>17045</v>
      </c>
      <c r="JC14" s="150">
        <v>12431</v>
      </c>
      <c r="JD14" s="145">
        <v>5223</v>
      </c>
      <c r="JE14" s="146">
        <v>17654</v>
      </c>
      <c r="JF14" s="150">
        <v>10283</v>
      </c>
      <c r="JG14" s="145">
        <v>6366</v>
      </c>
      <c r="JH14" s="146">
        <v>16649</v>
      </c>
      <c r="JI14" s="150">
        <v>7564</v>
      </c>
      <c r="JJ14" s="145">
        <v>4488</v>
      </c>
      <c r="JK14" s="146">
        <v>12052</v>
      </c>
      <c r="JL14" s="150">
        <v>9546</v>
      </c>
      <c r="JM14" s="145">
        <v>6803</v>
      </c>
      <c r="JN14" s="146">
        <v>16349</v>
      </c>
      <c r="JO14" s="150">
        <v>9247</v>
      </c>
      <c r="JP14" s="145">
        <v>4514</v>
      </c>
      <c r="JQ14" s="146">
        <v>13761</v>
      </c>
      <c r="JR14" s="150">
        <v>11824</v>
      </c>
      <c r="JS14" s="145">
        <v>4948</v>
      </c>
      <c r="JT14" s="146">
        <v>16772</v>
      </c>
      <c r="JU14" s="150">
        <v>10278</v>
      </c>
      <c r="JV14" s="145">
        <v>5553</v>
      </c>
      <c r="JW14" s="146">
        <v>15831</v>
      </c>
      <c r="JX14" s="150">
        <v>11225</v>
      </c>
      <c r="JY14" s="145">
        <v>7392</v>
      </c>
      <c r="JZ14" s="146">
        <v>18617</v>
      </c>
      <c r="KA14" s="150">
        <v>13680</v>
      </c>
      <c r="KB14" s="145">
        <v>7141</v>
      </c>
      <c r="KC14" s="146">
        <v>20821</v>
      </c>
      <c r="KD14" s="150">
        <v>11708</v>
      </c>
      <c r="KE14" s="145">
        <v>5933</v>
      </c>
      <c r="KF14" s="146">
        <v>17641</v>
      </c>
      <c r="KG14" s="150">
        <v>12059</v>
      </c>
      <c r="KH14" s="145">
        <v>7230</v>
      </c>
      <c r="KI14" s="146">
        <v>19289</v>
      </c>
      <c r="KJ14" s="150">
        <v>12202</v>
      </c>
      <c r="KK14" s="145">
        <v>6221</v>
      </c>
      <c r="KL14" s="146">
        <v>18423</v>
      </c>
      <c r="KM14" s="150">
        <v>12469</v>
      </c>
      <c r="KN14" s="145">
        <v>7421</v>
      </c>
      <c r="KO14" s="146">
        <v>19890</v>
      </c>
      <c r="KP14" s="150">
        <v>13224</v>
      </c>
      <c r="KQ14" s="145">
        <v>7390</v>
      </c>
      <c r="KR14" s="146">
        <v>20614</v>
      </c>
      <c r="KS14" s="150">
        <v>9854</v>
      </c>
      <c r="KT14" s="145">
        <v>4719</v>
      </c>
      <c r="KU14" s="146">
        <v>14573</v>
      </c>
      <c r="KV14" s="150">
        <v>10711</v>
      </c>
      <c r="KW14" s="145">
        <v>6714</v>
      </c>
      <c r="KX14" s="146">
        <v>17425</v>
      </c>
      <c r="KY14" s="150">
        <v>12124</v>
      </c>
      <c r="KZ14" s="145">
        <v>6511</v>
      </c>
      <c r="LA14" s="146">
        <v>18635</v>
      </c>
      <c r="LB14" s="150">
        <v>12778</v>
      </c>
      <c r="LC14" s="145">
        <v>6384</v>
      </c>
      <c r="LD14" s="146">
        <v>19162</v>
      </c>
      <c r="LE14" s="150">
        <v>13230</v>
      </c>
      <c r="LF14" s="145">
        <v>8388</v>
      </c>
      <c r="LG14" s="146">
        <v>21618</v>
      </c>
      <c r="LH14" s="150">
        <v>12205</v>
      </c>
      <c r="LI14" s="145">
        <v>8307</v>
      </c>
      <c r="LJ14" s="146">
        <v>20512</v>
      </c>
      <c r="LK14" s="150">
        <v>10890</v>
      </c>
      <c r="LL14" s="145">
        <v>6216</v>
      </c>
      <c r="LM14" s="146">
        <v>17072</v>
      </c>
      <c r="LN14" s="150">
        <v>12393</v>
      </c>
      <c r="LO14" s="145">
        <v>9307</v>
      </c>
      <c r="LP14" s="146">
        <v>21700</v>
      </c>
      <c r="LQ14" s="150">
        <v>12269</v>
      </c>
      <c r="LR14" s="145">
        <v>7894</v>
      </c>
      <c r="LS14" s="146">
        <v>20163</v>
      </c>
      <c r="LT14" s="150">
        <v>11521</v>
      </c>
      <c r="LU14" s="145">
        <v>6457</v>
      </c>
      <c r="LV14" s="146">
        <v>17978</v>
      </c>
      <c r="LW14" s="150">
        <v>14041</v>
      </c>
      <c r="LX14" s="145">
        <v>7777</v>
      </c>
      <c r="LY14" s="146">
        <v>21818</v>
      </c>
      <c r="LZ14" s="150">
        <v>13462</v>
      </c>
      <c r="MA14" s="145">
        <v>8372</v>
      </c>
      <c r="MB14" s="146">
        <v>21834</v>
      </c>
      <c r="MC14" s="150">
        <v>9765</v>
      </c>
      <c r="MD14" s="145">
        <v>5364</v>
      </c>
      <c r="ME14" s="146">
        <v>15129</v>
      </c>
      <c r="MF14" s="150">
        <v>12110</v>
      </c>
      <c r="MG14" s="145">
        <v>9376</v>
      </c>
      <c r="MH14" s="146">
        <v>21486</v>
      </c>
      <c r="MI14" s="150">
        <v>11793</v>
      </c>
      <c r="MJ14" s="145">
        <v>9390</v>
      </c>
      <c r="MK14" s="146">
        <v>21183</v>
      </c>
      <c r="ML14" s="150">
        <v>12753</v>
      </c>
      <c r="MM14" s="145">
        <v>8956</v>
      </c>
      <c r="MN14" s="146">
        <v>21709</v>
      </c>
    </row>
    <row r="15" spans="1:352" ht="24.95" customHeight="1" thickTop="1" thickBot="1" x14ac:dyDescent="0.3">
      <c r="A15" s="87" t="s">
        <v>10</v>
      </c>
      <c r="B15" s="189">
        <v>391102</v>
      </c>
      <c r="C15" s="190">
        <v>46991</v>
      </c>
      <c r="D15" s="79">
        <v>438093</v>
      </c>
      <c r="E15" s="77">
        <v>376823</v>
      </c>
      <c r="F15" s="78">
        <v>43488</v>
      </c>
      <c r="G15" s="79">
        <v>420311</v>
      </c>
      <c r="H15" s="77">
        <v>340279</v>
      </c>
      <c r="I15" s="78">
        <v>43398</v>
      </c>
      <c r="J15" s="79">
        <v>383677</v>
      </c>
      <c r="K15" s="77">
        <v>367006</v>
      </c>
      <c r="L15" s="78">
        <v>39366</v>
      </c>
      <c r="M15" s="79">
        <v>406372</v>
      </c>
      <c r="N15" s="77">
        <v>368569</v>
      </c>
      <c r="O15" s="78">
        <v>35633</v>
      </c>
      <c r="P15" s="79">
        <v>404202</v>
      </c>
      <c r="Q15" s="77">
        <v>349145</v>
      </c>
      <c r="R15" s="78">
        <v>27135</v>
      </c>
      <c r="S15" s="79">
        <v>376280</v>
      </c>
      <c r="T15" s="77">
        <v>344815</v>
      </c>
      <c r="U15" s="78">
        <v>36775</v>
      </c>
      <c r="V15" s="79">
        <v>381590</v>
      </c>
      <c r="W15" s="77">
        <v>354080</v>
      </c>
      <c r="X15" s="78">
        <v>40953</v>
      </c>
      <c r="Y15" s="79">
        <v>395033</v>
      </c>
      <c r="Z15" s="77">
        <v>325382</v>
      </c>
      <c r="AA15" s="78">
        <v>37969</v>
      </c>
      <c r="AB15" s="79">
        <v>363351</v>
      </c>
      <c r="AC15" s="77">
        <v>351110</v>
      </c>
      <c r="AD15" s="78">
        <v>47657</v>
      </c>
      <c r="AE15" s="79">
        <v>398767</v>
      </c>
      <c r="AF15" s="84">
        <v>382184</v>
      </c>
      <c r="AG15" s="78">
        <v>52252</v>
      </c>
      <c r="AH15" s="79">
        <v>434436</v>
      </c>
      <c r="AI15" s="84">
        <v>364909</v>
      </c>
      <c r="AJ15" s="78">
        <v>51541</v>
      </c>
      <c r="AK15" s="82">
        <v>416450</v>
      </c>
      <c r="AL15" s="84">
        <v>349546</v>
      </c>
      <c r="AM15" s="78">
        <v>50241</v>
      </c>
      <c r="AN15" s="83">
        <v>399787</v>
      </c>
      <c r="AO15" s="84">
        <v>353722</v>
      </c>
      <c r="AP15" s="78">
        <v>56481</v>
      </c>
      <c r="AQ15" s="99">
        <v>410203</v>
      </c>
      <c r="AR15" s="84">
        <v>344152</v>
      </c>
      <c r="AS15" s="78">
        <v>59913</v>
      </c>
      <c r="AT15" s="99">
        <v>404065</v>
      </c>
      <c r="AU15" s="84">
        <v>362918</v>
      </c>
      <c r="AV15" s="78">
        <v>58656</v>
      </c>
      <c r="AW15" s="99">
        <v>421574</v>
      </c>
      <c r="AX15" s="77">
        <v>393268</v>
      </c>
      <c r="AY15" s="78">
        <v>57317</v>
      </c>
      <c r="AZ15" s="79">
        <v>450585</v>
      </c>
      <c r="BA15" s="77">
        <v>327441</v>
      </c>
      <c r="BB15" s="78">
        <v>41029</v>
      </c>
      <c r="BC15" s="79">
        <v>368470</v>
      </c>
      <c r="BD15" s="77">
        <v>328276</v>
      </c>
      <c r="BE15" s="78">
        <v>50451</v>
      </c>
      <c r="BF15" s="79">
        <v>378727</v>
      </c>
      <c r="BG15" s="77">
        <v>323866</v>
      </c>
      <c r="BH15" s="78">
        <v>52017</v>
      </c>
      <c r="BI15" s="79">
        <v>375883</v>
      </c>
      <c r="BJ15" s="77">
        <v>398743</v>
      </c>
      <c r="BK15" s="78">
        <v>59279</v>
      </c>
      <c r="BL15" s="79">
        <v>458022</v>
      </c>
      <c r="BM15" s="77">
        <v>348004</v>
      </c>
      <c r="BN15" s="78">
        <v>45426</v>
      </c>
      <c r="BO15" s="79">
        <v>393430</v>
      </c>
      <c r="BP15" s="77">
        <v>392929</v>
      </c>
      <c r="BQ15" s="78">
        <v>55899</v>
      </c>
      <c r="BR15" s="79">
        <v>448828</v>
      </c>
      <c r="BS15" s="77">
        <v>351298</v>
      </c>
      <c r="BT15" s="78">
        <v>57721</v>
      </c>
      <c r="BU15" s="79">
        <v>409019</v>
      </c>
      <c r="BV15" s="77">
        <v>372548</v>
      </c>
      <c r="BW15" s="78">
        <v>54030</v>
      </c>
      <c r="BX15" s="79">
        <v>426578</v>
      </c>
      <c r="BY15" s="77">
        <v>404937</v>
      </c>
      <c r="BZ15" s="78">
        <v>50339</v>
      </c>
      <c r="CA15" s="79">
        <v>455276</v>
      </c>
      <c r="CB15" s="77">
        <v>370039</v>
      </c>
      <c r="CC15" s="78">
        <v>45832</v>
      </c>
      <c r="CD15" s="79">
        <v>415871</v>
      </c>
      <c r="CE15" s="77">
        <v>394599</v>
      </c>
      <c r="CF15" s="78">
        <v>44362</v>
      </c>
      <c r="CG15" s="79">
        <v>438961</v>
      </c>
      <c r="CH15" s="77">
        <v>418896</v>
      </c>
      <c r="CI15" s="78">
        <v>48409</v>
      </c>
      <c r="CJ15" s="79">
        <v>467305</v>
      </c>
      <c r="CK15" s="77">
        <v>348224</v>
      </c>
      <c r="CL15" s="78">
        <v>34413</v>
      </c>
      <c r="CM15" s="79">
        <v>382637</v>
      </c>
      <c r="CN15" s="77">
        <v>360927</v>
      </c>
      <c r="CO15" s="78">
        <v>45039</v>
      </c>
      <c r="CP15" s="79">
        <v>405966</v>
      </c>
      <c r="CQ15" s="77">
        <v>351718</v>
      </c>
      <c r="CR15" s="78">
        <v>43621</v>
      </c>
      <c r="CS15" s="79">
        <v>395339</v>
      </c>
      <c r="CT15" s="77">
        <v>373609</v>
      </c>
      <c r="CU15" s="78">
        <v>42562</v>
      </c>
      <c r="CV15" s="79">
        <v>416171</v>
      </c>
      <c r="CW15" s="77">
        <v>379923</v>
      </c>
      <c r="CX15" s="78">
        <v>41312</v>
      </c>
      <c r="CY15" s="79">
        <v>421235</v>
      </c>
      <c r="CZ15" s="151">
        <v>398260</v>
      </c>
      <c r="DA15" s="148">
        <v>53407</v>
      </c>
      <c r="DB15" s="149">
        <v>451667</v>
      </c>
      <c r="DC15" s="148">
        <v>402345</v>
      </c>
      <c r="DD15" s="148">
        <v>50160</v>
      </c>
      <c r="DE15" s="149">
        <v>452505</v>
      </c>
      <c r="DF15" s="148">
        <v>407499</v>
      </c>
      <c r="DG15" s="148">
        <v>49848</v>
      </c>
      <c r="DH15" s="149">
        <v>457347</v>
      </c>
      <c r="DI15" s="148">
        <v>407951</v>
      </c>
      <c r="DJ15" s="148">
        <v>51815</v>
      </c>
      <c r="DK15" s="149">
        <v>459766</v>
      </c>
      <c r="DL15" s="151">
        <v>389289</v>
      </c>
      <c r="DM15" s="148">
        <v>49775</v>
      </c>
      <c r="DN15" s="149">
        <v>439064</v>
      </c>
      <c r="DO15" s="148">
        <v>424068</v>
      </c>
      <c r="DP15" s="148">
        <v>50660</v>
      </c>
      <c r="DQ15" s="149">
        <v>474728</v>
      </c>
      <c r="DR15" s="148">
        <v>442630</v>
      </c>
      <c r="DS15" s="148">
        <v>45201</v>
      </c>
      <c r="DT15" s="149">
        <v>487831</v>
      </c>
      <c r="DU15" s="148">
        <v>350496</v>
      </c>
      <c r="DV15" s="148">
        <v>32213</v>
      </c>
      <c r="DW15" s="149">
        <v>382709</v>
      </c>
      <c r="DX15" s="151">
        <v>386861</v>
      </c>
      <c r="DY15" s="148">
        <v>48315</v>
      </c>
      <c r="DZ15" s="149">
        <v>435176</v>
      </c>
      <c r="EA15" s="148">
        <v>349933</v>
      </c>
      <c r="EB15" s="148">
        <v>51111</v>
      </c>
      <c r="EC15" s="149">
        <v>401044</v>
      </c>
      <c r="ED15" s="148">
        <v>359279</v>
      </c>
      <c r="EE15" s="148">
        <v>52375</v>
      </c>
      <c r="EF15" s="149">
        <v>411654</v>
      </c>
      <c r="EG15" s="148">
        <v>375467</v>
      </c>
      <c r="EH15" s="148">
        <v>60712</v>
      </c>
      <c r="EI15" s="149">
        <v>436179</v>
      </c>
      <c r="EJ15" s="164">
        <v>424111</v>
      </c>
      <c r="EK15" s="162">
        <v>60314</v>
      </c>
      <c r="EL15" s="163">
        <v>484425</v>
      </c>
      <c r="EM15" s="162">
        <v>390764</v>
      </c>
      <c r="EN15" s="162">
        <v>47002</v>
      </c>
      <c r="EO15" s="163">
        <v>437766</v>
      </c>
      <c r="EP15" s="162">
        <v>446048</v>
      </c>
      <c r="EQ15" s="162">
        <v>53372</v>
      </c>
      <c r="ER15" s="163">
        <v>499420</v>
      </c>
      <c r="ES15" s="162">
        <v>411370</v>
      </c>
      <c r="ET15" s="162">
        <v>54488</v>
      </c>
      <c r="EU15" s="163">
        <v>465858</v>
      </c>
      <c r="EV15" s="162">
        <v>386591</v>
      </c>
      <c r="EW15" s="162">
        <v>49475</v>
      </c>
      <c r="EX15" s="163">
        <v>436066</v>
      </c>
      <c r="EY15" s="162">
        <v>461223</v>
      </c>
      <c r="EZ15" s="162">
        <v>55187</v>
      </c>
      <c r="FA15" s="163">
        <v>516410</v>
      </c>
      <c r="FB15" s="162">
        <v>443357</v>
      </c>
      <c r="FC15" s="162">
        <v>53309</v>
      </c>
      <c r="FD15" s="163">
        <v>496666</v>
      </c>
      <c r="FE15" s="162">
        <v>373040</v>
      </c>
      <c r="FF15" s="162">
        <v>36631</v>
      </c>
      <c r="FG15" s="163">
        <v>409671</v>
      </c>
      <c r="FH15" s="162">
        <v>408234</v>
      </c>
      <c r="FI15" s="162">
        <v>50676</v>
      </c>
      <c r="FJ15" s="163">
        <v>458910</v>
      </c>
      <c r="FK15" s="162">
        <v>420502</v>
      </c>
      <c r="FL15" s="162">
        <v>54620</v>
      </c>
      <c r="FM15" s="163">
        <v>475122</v>
      </c>
      <c r="FN15" s="162">
        <v>468884</v>
      </c>
      <c r="FO15" s="162">
        <v>56410</v>
      </c>
      <c r="FP15" s="163">
        <v>525294</v>
      </c>
      <c r="FQ15" s="162">
        <v>450703</v>
      </c>
      <c r="FR15" s="162">
        <v>47912</v>
      </c>
      <c r="FS15" s="167">
        <v>498615</v>
      </c>
      <c r="FT15" s="174">
        <v>437891</v>
      </c>
      <c r="FU15" s="169">
        <v>56373</v>
      </c>
      <c r="FV15" s="170">
        <v>494264</v>
      </c>
      <c r="FW15" s="169">
        <v>482087</v>
      </c>
      <c r="FX15" s="169">
        <v>58927</v>
      </c>
      <c r="FY15" s="170">
        <v>541014</v>
      </c>
      <c r="FZ15" s="169">
        <v>479850</v>
      </c>
      <c r="GA15" s="169">
        <v>55066</v>
      </c>
      <c r="GB15" s="170">
        <v>534916</v>
      </c>
      <c r="GC15" s="180">
        <v>457706</v>
      </c>
      <c r="GD15" s="169">
        <v>61244</v>
      </c>
      <c r="GE15" s="170">
        <v>518950</v>
      </c>
      <c r="GF15" s="180">
        <v>463962</v>
      </c>
      <c r="GG15" s="169">
        <v>57154</v>
      </c>
      <c r="GH15" s="170">
        <v>521116</v>
      </c>
      <c r="GI15" s="180">
        <v>478590</v>
      </c>
      <c r="GJ15" s="169">
        <v>62430</v>
      </c>
      <c r="GK15" s="170">
        <v>541020</v>
      </c>
      <c r="GL15" s="180">
        <v>437023</v>
      </c>
      <c r="GM15" s="169">
        <v>59161</v>
      </c>
      <c r="GN15" s="170">
        <v>496184</v>
      </c>
      <c r="GO15" s="180">
        <v>347429</v>
      </c>
      <c r="GP15" s="169">
        <v>43632</v>
      </c>
      <c r="GQ15" s="170">
        <v>391061</v>
      </c>
      <c r="GR15" s="180">
        <v>381314</v>
      </c>
      <c r="GS15" s="169">
        <v>50881</v>
      </c>
      <c r="GT15" s="170">
        <v>432195</v>
      </c>
      <c r="GU15" s="169">
        <v>385847</v>
      </c>
      <c r="GV15" s="169">
        <v>53244</v>
      </c>
      <c r="GW15" s="170">
        <v>439091</v>
      </c>
      <c r="GX15" s="169">
        <v>464248</v>
      </c>
      <c r="GY15" s="169">
        <v>52170</v>
      </c>
      <c r="GZ15" s="170">
        <v>516418</v>
      </c>
      <c r="HA15" s="169">
        <v>441186</v>
      </c>
      <c r="HB15" s="169">
        <v>52104</v>
      </c>
      <c r="HC15" s="170">
        <v>493290</v>
      </c>
      <c r="HD15" s="180">
        <v>431836</v>
      </c>
      <c r="HE15" s="169">
        <v>46914</v>
      </c>
      <c r="HF15" s="170">
        <v>478750</v>
      </c>
      <c r="HG15" s="180">
        <v>407717</v>
      </c>
      <c r="HH15" s="169">
        <v>49502</v>
      </c>
      <c r="HI15" s="170">
        <v>457219</v>
      </c>
      <c r="HJ15" s="180">
        <v>425631</v>
      </c>
      <c r="HK15" s="169">
        <v>51637</v>
      </c>
      <c r="HL15" s="170">
        <v>477268</v>
      </c>
      <c r="HM15" s="180">
        <v>439261</v>
      </c>
      <c r="HN15" s="169">
        <v>54591</v>
      </c>
      <c r="HO15" s="170">
        <v>493852</v>
      </c>
      <c r="HP15" s="180">
        <v>390028</v>
      </c>
      <c r="HQ15" s="169">
        <v>54044</v>
      </c>
      <c r="HR15" s="170">
        <v>444072</v>
      </c>
      <c r="HS15" s="180">
        <v>429479</v>
      </c>
      <c r="HT15" s="169">
        <v>53310</v>
      </c>
      <c r="HU15" s="170">
        <v>482789</v>
      </c>
      <c r="HV15" s="180">
        <v>451974</v>
      </c>
      <c r="HW15" s="169">
        <v>53727</v>
      </c>
      <c r="HX15" s="170">
        <v>505701</v>
      </c>
      <c r="HY15" s="180">
        <v>379325</v>
      </c>
      <c r="HZ15" s="169">
        <v>42192</v>
      </c>
      <c r="IA15" s="170">
        <v>421517</v>
      </c>
      <c r="IB15" s="180">
        <v>387768</v>
      </c>
      <c r="IC15" s="169">
        <v>52839</v>
      </c>
      <c r="ID15" s="170">
        <v>440607</v>
      </c>
      <c r="IE15" s="180">
        <v>358282</v>
      </c>
      <c r="IF15" s="169">
        <v>48734</v>
      </c>
      <c r="IG15" s="170">
        <v>407016</v>
      </c>
      <c r="IH15" s="180">
        <v>444920</v>
      </c>
      <c r="II15" s="169">
        <v>60805</v>
      </c>
      <c r="IJ15" s="170">
        <v>505725</v>
      </c>
      <c r="IK15" s="180">
        <v>380333</v>
      </c>
      <c r="IL15" s="169">
        <v>52851</v>
      </c>
      <c r="IM15" s="170">
        <v>433184</v>
      </c>
      <c r="IN15" s="180">
        <v>434585</v>
      </c>
      <c r="IO15" s="169">
        <v>56208</v>
      </c>
      <c r="IP15" s="170">
        <v>490793</v>
      </c>
      <c r="IQ15" s="180">
        <v>393848</v>
      </c>
      <c r="IR15" s="169">
        <v>62215</v>
      </c>
      <c r="IS15" s="170">
        <v>456063</v>
      </c>
      <c r="IT15" s="180">
        <v>412422</v>
      </c>
      <c r="IU15" s="169">
        <v>56080</v>
      </c>
      <c r="IV15" s="170">
        <v>468502</v>
      </c>
      <c r="IW15" s="180">
        <v>432923</v>
      </c>
      <c r="IX15" s="169">
        <v>57638</v>
      </c>
      <c r="IY15" s="170">
        <v>490561</v>
      </c>
      <c r="IZ15" s="180">
        <v>409399</v>
      </c>
      <c r="JA15" s="169">
        <v>52746</v>
      </c>
      <c r="JB15" s="170">
        <v>462145</v>
      </c>
      <c r="JC15" s="180">
        <v>463416</v>
      </c>
      <c r="JD15" s="169">
        <v>43853</v>
      </c>
      <c r="JE15" s="170">
        <v>507269</v>
      </c>
      <c r="JF15" s="180">
        <v>441129</v>
      </c>
      <c r="JG15" s="169">
        <v>56756</v>
      </c>
      <c r="JH15" s="170">
        <v>497885</v>
      </c>
      <c r="JI15" s="180">
        <v>343304</v>
      </c>
      <c r="JJ15" s="169">
        <v>41239</v>
      </c>
      <c r="JK15" s="170">
        <v>384543</v>
      </c>
      <c r="JL15" s="180">
        <v>401765</v>
      </c>
      <c r="JM15" s="169">
        <v>53068</v>
      </c>
      <c r="JN15" s="170">
        <v>454833</v>
      </c>
      <c r="JO15" s="180">
        <v>393826</v>
      </c>
      <c r="JP15" s="169">
        <v>53048</v>
      </c>
      <c r="JQ15" s="170">
        <v>446874</v>
      </c>
      <c r="JR15" s="180">
        <v>483047</v>
      </c>
      <c r="JS15" s="169">
        <v>54387</v>
      </c>
      <c r="JT15" s="170">
        <v>537434</v>
      </c>
      <c r="JU15" s="180">
        <v>410798</v>
      </c>
      <c r="JV15" s="169">
        <v>46618</v>
      </c>
      <c r="JW15" s="170">
        <v>457416</v>
      </c>
      <c r="JX15" s="180">
        <v>486073</v>
      </c>
      <c r="JY15" s="169">
        <v>54139</v>
      </c>
      <c r="JZ15" s="170">
        <v>540212</v>
      </c>
      <c r="KA15" s="180">
        <v>507866</v>
      </c>
      <c r="KB15" s="169">
        <v>58251</v>
      </c>
      <c r="KC15" s="170">
        <v>566117</v>
      </c>
      <c r="KD15" s="180">
        <v>471187</v>
      </c>
      <c r="KE15" s="169">
        <v>50697</v>
      </c>
      <c r="KF15" s="170">
        <v>521884</v>
      </c>
      <c r="KG15" s="180">
        <v>472846</v>
      </c>
      <c r="KH15" s="169">
        <v>54600</v>
      </c>
      <c r="KI15" s="170">
        <v>527446</v>
      </c>
      <c r="KJ15" s="180">
        <v>445117</v>
      </c>
      <c r="KK15" s="169">
        <v>55943</v>
      </c>
      <c r="KL15" s="170">
        <v>501060</v>
      </c>
      <c r="KM15" s="180">
        <v>506318</v>
      </c>
      <c r="KN15" s="169">
        <v>56652</v>
      </c>
      <c r="KO15" s="170">
        <v>562970</v>
      </c>
      <c r="KP15" s="180">
        <v>501995</v>
      </c>
      <c r="KQ15" s="169">
        <v>52680</v>
      </c>
      <c r="KR15" s="170">
        <v>554675</v>
      </c>
      <c r="KS15" s="180">
        <v>414301</v>
      </c>
      <c r="KT15" s="169">
        <v>34909</v>
      </c>
      <c r="KU15" s="170">
        <v>449210</v>
      </c>
      <c r="KV15" s="180">
        <v>496762</v>
      </c>
      <c r="KW15" s="169">
        <v>50498</v>
      </c>
      <c r="KX15" s="170">
        <v>547260</v>
      </c>
      <c r="KY15" s="180">
        <v>486805</v>
      </c>
      <c r="KZ15" s="169">
        <v>53610</v>
      </c>
      <c r="LA15" s="170">
        <v>540415</v>
      </c>
      <c r="LB15" s="180">
        <v>496644</v>
      </c>
      <c r="LC15" s="169">
        <v>49877</v>
      </c>
      <c r="LD15" s="170">
        <v>546521</v>
      </c>
      <c r="LE15" s="180">
        <v>539197</v>
      </c>
      <c r="LF15" s="169">
        <v>56344</v>
      </c>
      <c r="LG15" s="170">
        <v>595541</v>
      </c>
      <c r="LH15" s="180">
        <v>486518</v>
      </c>
      <c r="LI15" s="169">
        <v>58828</v>
      </c>
      <c r="LJ15" s="170">
        <v>545346</v>
      </c>
      <c r="LK15" s="180">
        <v>417671</v>
      </c>
      <c r="LL15" s="169">
        <v>48419</v>
      </c>
      <c r="LM15" s="170">
        <v>466090</v>
      </c>
      <c r="LN15" s="180">
        <v>480850</v>
      </c>
      <c r="LO15" s="169">
        <v>56233</v>
      </c>
      <c r="LP15" s="170">
        <v>537083</v>
      </c>
      <c r="LQ15" s="180">
        <v>462427</v>
      </c>
      <c r="LR15" s="169">
        <v>61313</v>
      </c>
      <c r="LS15" s="170">
        <v>523740</v>
      </c>
      <c r="LT15" s="180">
        <v>427749</v>
      </c>
      <c r="LU15" s="169">
        <v>54518</v>
      </c>
      <c r="LV15" s="170">
        <v>482267</v>
      </c>
      <c r="LW15" s="180">
        <v>486420</v>
      </c>
      <c r="LX15" s="169">
        <v>60718</v>
      </c>
      <c r="LY15" s="170">
        <v>547138</v>
      </c>
      <c r="LZ15" s="180">
        <v>463315</v>
      </c>
      <c r="MA15" s="169">
        <v>53622</v>
      </c>
      <c r="MB15" s="170">
        <v>516937</v>
      </c>
      <c r="MC15" s="151">
        <v>382294</v>
      </c>
      <c r="MD15" s="169">
        <v>35318</v>
      </c>
      <c r="ME15" s="170">
        <v>417612</v>
      </c>
      <c r="MF15" s="180">
        <v>414172</v>
      </c>
      <c r="MG15" s="169">
        <v>58839</v>
      </c>
      <c r="MH15" s="170">
        <v>473011</v>
      </c>
      <c r="MI15" s="180">
        <v>389740</v>
      </c>
      <c r="MJ15" s="169">
        <v>57768</v>
      </c>
      <c r="MK15" s="170">
        <v>447508</v>
      </c>
      <c r="ML15" s="180">
        <v>427967</v>
      </c>
      <c r="MM15" s="169">
        <v>54983</v>
      </c>
      <c r="MN15" s="170">
        <v>482950</v>
      </c>
    </row>
    <row r="16" spans="1:352" ht="6.75" customHeight="1" thickTop="1" x14ac:dyDescent="0.2"/>
    <row r="17" spans="1:275" ht="12.75" customHeight="1" x14ac:dyDescent="0.2">
      <c r="A17" s="209" t="s">
        <v>57</v>
      </c>
      <c r="B17" s="209"/>
      <c r="C17" s="209"/>
      <c r="D17" s="209"/>
      <c r="BP17" s="232"/>
      <c r="BQ17" s="232"/>
      <c r="BR17" s="232"/>
      <c r="BS17" s="232"/>
      <c r="CK17" s="232"/>
      <c r="CL17" s="232"/>
      <c r="CM17" s="232"/>
      <c r="CN17" s="232"/>
      <c r="CZ17" s="209"/>
      <c r="DA17" s="209"/>
      <c r="DB17" s="209"/>
      <c r="DC17" s="209"/>
      <c r="DD17" s="209"/>
      <c r="DE17" s="209"/>
      <c r="DF17" s="209"/>
      <c r="DG17" s="209"/>
      <c r="DH17" s="209"/>
      <c r="DI17" s="209"/>
      <c r="DJ17" s="209"/>
      <c r="DK17" s="209"/>
      <c r="DL17" s="209"/>
      <c r="DM17" s="209"/>
      <c r="DN17" s="209"/>
      <c r="DO17" s="209"/>
      <c r="DP17" s="209"/>
      <c r="DQ17" s="209"/>
      <c r="DR17" s="209"/>
      <c r="DS17" s="209"/>
      <c r="DT17" s="209"/>
      <c r="DU17" s="209"/>
      <c r="EJ17" s="209"/>
      <c r="EK17" s="209"/>
      <c r="EL17" s="209"/>
      <c r="EM17" s="209"/>
      <c r="EN17" s="209"/>
      <c r="EO17" s="209"/>
      <c r="EP17" s="209"/>
      <c r="EQ17" s="209"/>
      <c r="ER17" s="209"/>
      <c r="ES17" s="209"/>
      <c r="ET17" s="209"/>
      <c r="EU17" s="209"/>
      <c r="EV17" s="209"/>
      <c r="EW17" s="209"/>
      <c r="EX17" s="209"/>
      <c r="EY17" s="209"/>
      <c r="EZ17" s="209"/>
      <c r="FA17" s="209"/>
      <c r="FB17" s="209"/>
      <c r="FC17" s="209"/>
      <c r="FD17" s="209"/>
      <c r="FE17" s="209"/>
      <c r="FF17" s="209"/>
      <c r="FG17" s="209"/>
      <c r="FH17" s="209"/>
      <c r="FI17" s="209"/>
      <c r="FJ17" s="209"/>
      <c r="FK17" s="209"/>
      <c r="FL17" s="209"/>
      <c r="FM17" s="209"/>
      <c r="FN17" s="209"/>
      <c r="FO17" s="209"/>
      <c r="FP17" s="209"/>
      <c r="FQ17" s="209"/>
      <c r="FR17" s="209"/>
      <c r="FS17" s="209"/>
      <c r="FT17" s="209"/>
      <c r="FU17" s="209"/>
      <c r="FV17" s="209"/>
      <c r="FW17" s="209"/>
      <c r="FX17" s="209"/>
      <c r="FY17" s="209"/>
      <c r="FZ17" s="209"/>
      <c r="GA17" s="209"/>
      <c r="GB17" s="209"/>
      <c r="GC17" s="209"/>
      <c r="GD17" s="209"/>
      <c r="GE17" s="209"/>
      <c r="GF17" s="209"/>
      <c r="GG17" s="209"/>
      <c r="GH17" s="209"/>
      <c r="GI17" s="209"/>
      <c r="GJ17" s="209"/>
      <c r="GK17" s="209"/>
      <c r="GL17" s="209"/>
      <c r="GM17" s="209"/>
      <c r="GN17" s="209"/>
      <c r="GO17" s="209"/>
      <c r="GP17" s="209"/>
      <c r="GQ17" s="209"/>
      <c r="GR17" s="209"/>
      <c r="GS17" s="209"/>
      <c r="GT17" s="209"/>
      <c r="GU17" s="209"/>
      <c r="GV17" s="209"/>
      <c r="GW17" s="209"/>
      <c r="GX17" s="209"/>
      <c r="GY17" s="209"/>
      <c r="GZ17" s="209"/>
      <c r="HA17" s="209"/>
      <c r="HB17" s="209"/>
      <c r="HC17" s="209"/>
      <c r="HD17" s="209"/>
      <c r="HE17" s="209"/>
      <c r="HF17" s="209"/>
      <c r="HG17" s="209"/>
      <c r="HH17" s="209"/>
      <c r="HI17" s="209"/>
      <c r="HJ17" s="209"/>
      <c r="HK17" s="209"/>
      <c r="HL17" s="209"/>
      <c r="HM17" s="209"/>
      <c r="HN17" s="209"/>
      <c r="HO17" s="209"/>
      <c r="HP17" s="209"/>
      <c r="HQ17" s="209"/>
      <c r="HR17" s="209"/>
      <c r="HS17" s="209"/>
      <c r="HT17" s="209"/>
      <c r="HU17" s="209"/>
      <c r="HV17" s="209"/>
      <c r="HW17" s="209"/>
      <c r="HX17" s="209"/>
      <c r="HY17" s="209"/>
      <c r="HZ17" s="209"/>
      <c r="IA17" s="209"/>
      <c r="IB17" s="209"/>
      <c r="IC17" s="209"/>
      <c r="ID17" s="209"/>
      <c r="IE17" s="209"/>
      <c r="IF17" s="209"/>
      <c r="IG17" s="209"/>
      <c r="IH17" s="209"/>
      <c r="II17" s="209"/>
      <c r="IJ17" s="209"/>
      <c r="IK17" s="209"/>
      <c r="IL17" s="209"/>
      <c r="IM17" s="209"/>
      <c r="IN17" s="209"/>
      <c r="IO17" s="209"/>
      <c r="IP17" s="209"/>
      <c r="IQ17" s="209"/>
      <c r="IR17" s="209"/>
      <c r="IS17" s="209"/>
      <c r="IT17" s="209"/>
      <c r="IU17" s="209"/>
      <c r="IV17" s="209"/>
      <c r="IW17" s="209"/>
      <c r="IX17" s="209"/>
      <c r="IY17" s="209"/>
      <c r="IZ17" s="209"/>
      <c r="JA17" s="209"/>
      <c r="JB17" s="209"/>
      <c r="JC17" s="209"/>
      <c r="JD17" s="209"/>
      <c r="JE17" s="209"/>
      <c r="JF17" s="209"/>
      <c r="JG17" s="209"/>
      <c r="JH17" s="209"/>
      <c r="JI17" s="209"/>
      <c r="JJ17" s="209"/>
      <c r="JK17" s="209"/>
      <c r="JL17" s="209"/>
      <c r="JM17" s="209"/>
      <c r="JN17" s="209"/>
      <c r="JO17" s="209"/>
    </row>
  </sheetData>
  <mergeCells count="265">
    <mergeCell ref="MI1:MK1"/>
    <mergeCell ref="MI2:MK2"/>
    <mergeCell ref="MI3:MK3"/>
    <mergeCell ref="MF1:MH1"/>
    <mergeCell ref="MF2:MH2"/>
    <mergeCell ref="MF3:MH3"/>
    <mergeCell ref="LT1:LV1"/>
    <mergeCell ref="LN1:LP1"/>
    <mergeCell ref="LH1:LJ1"/>
    <mergeCell ref="LH2:LJ2"/>
    <mergeCell ref="LH3:LJ3"/>
    <mergeCell ref="LQ1:LS1"/>
    <mergeCell ref="LQ2:LS2"/>
    <mergeCell ref="MC1:ME1"/>
    <mergeCell ref="LZ1:MB1"/>
    <mergeCell ref="KJ1:KL1"/>
    <mergeCell ref="JU1:JW1"/>
    <mergeCell ref="JU2:JW2"/>
    <mergeCell ref="JU3:JW3"/>
    <mergeCell ref="JX1:JZ1"/>
    <mergeCell ref="JX2:JZ2"/>
    <mergeCell ref="JX3:JZ3"/>
    <mergeCell ref="KG2:KI2"/>
    <mergeCell ref="KG3:KI3"/>
    <mergeCell ref="KJ2:KL2"/>
    <mergeCell ref="KJ3:KL3"/>
    <mergeCell ref="KG1:KI1"/>
    <mergeCell ref="KA1:KC1"/>
    <mergeCell ref="KA2:KC2"/>
    <mergeCell ref="KA3:KC3"/>
    <mergeCell ref="KD1:KF1"/>
    <mergeCell ref="KD2:KF2"/>
    <mergeCell ref="ML1:MN1"/>
    <mergeCell ref="KM1:KO1"/>
    <mergeCell ref="KM2:KO2"/>
    <mergeCell ref="KM3:KO3"/>
    <mergeCell ref="KP1:KR1"/>
    <mergeCell ref="KP2:KR2"/>
    <mergeCell ref="KP3:KR3"/>
    <mergeCell ref="KS1:KU1"/>
    <mergeCell ref="KS2:KU2"/>
    <mergeCell ref="KS3:KU3"/>
    <mergeCell ref="KV1:KX1"/>
    <mergeCell ref="KV2:KX2"/>
    <mergeCell ref="KV3:KX3"/>
    <mergeCell ref="KY1:LA1"/>
    <mergeCell ref="LE1:LG1"/>
    <mergeCell ref="LE2:LG2"/>
    <mergeCell ref="LW1:LY1"/>
    <mergeCell ref="LW2:LY2"/>
    <mergeCell ref="LW3:LY3"/>
    <mergeCell ref="LK1:LM1"/>
    <mergeCell ref="LK2:LM2"/>
    <mergeCell ref="LK3:LM3"/>
    <mergeCell ref="LB1:LD1"/>
    <mergeCell ref="LB2:LD2"/>
    <mergeCell ref="ML2:MN2"/>
    <mergeCell ref="ML3:MN3"/>
    <mergeCell ref="LQ3:LS3"/>
    <mergeCell ref="LT2:LV2"/>
    <mergeCell ref="LT3:LV3"/>
    <mergeCell ref="LN2:LP2"/>
    <mergeCell ref="LN3:LP3"/>
    <mergeCell ref="JI2:JK2"/>
    <mergeCell ref="JI3:JK3"/>
    <mergeCell ref="LE3:LG3"/>
    <mergeCell ref="KD3:KF3"/>
    <mergeCell ref="KY2:LA2"/>
    <mergeCell ref="KY3:LA3"/>
    <mergeCell ref="JL2:JN2"/>
    <mergeCell ref="LB3:LD3"/>
    <mergeCell ref="MC2:ME2"/>
    <mergeCell ref="MC3:ME3"/>
    <mergeCell ref="LZ2:MB2"/>
    <mergeCell ref="LZ3:MB3"/>
    <mergeCell ref="JL3:JN3"/>
    <mergeCell ref="CZ17:DU17"/>
    <mergeCell ref="CK17:CN17"/>
    <mergeCell ref="BM3:BO3"/>
    <mergeCell ref="BY2:CA2"/>
    <mergeCell ref="BY3:CA3"/>
    <mergeCell ref="BV2:BX2"/>
    <mergeCell ref="BV3:BX3"/>
    <mergeCell ref="BP2:BR2"/>
    <mergeCell ref="DF2:DH2"/>
    <mergeCell ref="DF3:DH3"/>
    <mergeCell ref="DI2:DK2"/>
    <mergeCell ref="DI3:DK3"/>
    <mergeCell ref="CE2:CG2"/>
    <mergeCell ref="BP17:BS17"/>
    <mergeCell ref="BM2:BO2"/>
    <mergeCell ref="CH2:CJ2"/>
    <mergeCell ref="CH3:CJ3"/>
    <mergeCell ref="DR3:DT3"/>
    <mergeCell ref="CQ3:CS3"/>
    <mergeCell ref="DR2:DT2"/>
    <mergeCell ref="DO2:DQ2"/>
    <mergeCell ref="DL3:DN3"/>
    <mergeCell ref="CQ2:CS2"/>
    <mergeCell ref="DU2:DW2"/>
    <mergeCell ref="AC2:AE2"/>
    <mergeCell ref="AX2:AZ2"/>
    <mergeCell ref="AL3:AN3"/>
    <mergeCell ref="W3:Y3"/>
    <mergeCell ref="Z2:AB2"/>
    <mergeCell ref="AC3:AE3"/>
    <mergeCell ref="AI3:AK3"/>
    <mergeCell ref="W2:Y2"/>
    <mergeCell ref="AI2:AK2"/>
    <mergeCell ref="AL2:AN2"/>
    <mergeCell ref="Z3:AB3"/>
    <mergeCell ref="AX3:AZ3"/>
    <mergeCell ref="BA2:BC2"/>
    <mergeCell ref="AU2:AW2"/>
    <mergeCell ref="AR3:AT3"/>
    <mergeCell ref="AR2:AT2"/>
    <mergeCell ref="BA3:BC3"/>
    <mergeCell ref="AU3:AW3"/>
    <mergeCell ref="BD3:BF3"/>
    <mergeCell ref="BD2:BF2"/>
    <mergeCell ref="AF3:AH3"/>
    <mergeCell ref="AF2:AH2"/>
    <mergeCell ref="AO2:AQ2"/>
    <mergeCell ref="AO3:AQ3"/>
    <mergeCell ref="A17:D17"/>
    <mergeCell ref="B2:D2"/>
    <mergeCell ref="E2:G2"/>
    <mergeCell ref="H2:J2"/>
    <mergeCell ref="B3:D3"/>
    <mergeCell ref="A2:A4"/>
    <mergeCell ref="Q2:S2"/>
    <mergeCell ref="N2:P2"/>
    <mergeCell ref="T3:V3"/>
    <mergeCell ref="Q3:S3"/>
    <mergeCell ref="T2:V2"/>
    <mergeCell ref="E3:G3"/>
    <mergeCell ref="H3:J3"/>
    <mergeCell ref="K2:M2"/>
    <mergeCell ref="K3:M3"/>
    <mergeCell ref="N3:P3"/>
    <mergeCell ref="DX3:DZ3"/>
    <mergeCell ref="EA2:EC2"/>
    <mergeCell ref="EA3:EC3"/>
    <mergeCell ref="CN3:CP3"/>
    <mergeCell ref="DU3:DW3"/>
    <mergeCell ref="DX2:DZ2"/>
    <mergeCell ref="FT3:FV3"/>
    <mergeCell ref="FW2:FY2"/>
    <mergeCell ref="FW3:FY3"/>
    <mergeCell ref="CN2:CP2"/>
    <mergeCell ref="CT2:CV2"/>
    <mergeCell ref="CT3:CV3"/>
    <mergeCell ref="CZ3:DB3"/>
    <mergeCell ref="DL2:DN2"/>
    <mergeCell ref="DO3:DQ3"/>
    <mergeCell ref="CW2:CY2"/>
    <mergeCell ref="CW3:CY3"/>
    <mergeCell ref="CZ2:DB2"/>
    <mergeCell ref="DC2:DE2"/>
    <mergeCell ref="DC3:DE3"/>
    <mergeCell ref="ED2:EF2"/>
    <mergeCell ref="ED3:EF3"/>
    <mergeCell ref="EJ3:EL3"/>
    <mergeCell ref="EG3:EI3"/>
    <mergeCell ref="BJ2:BL2"/>
    <mergeCell ref="BJ3:BL3"/>
    <mergeCell ref="BG2:BI2"/>
    <mergeCell ref="BG3:BI3"/>
    <mergeCell ref="CB2:CD2"/>
    <mergeCell ref="BS3:BU3"/>
    <mergeCell ref="CB3:CD3"/>
    <mergeCell ref="BP3:BR3"/>
    <mergeCell ref="CK2:CM2"/>
    <mergeCell ref="CE3:CG3"/>
    <mergeCell ref="BS2:BU2"/>
    <mergeCell ref="CK3:CM3"/>
    <mergeCell ref="EJ17:JO17"/>
    <mergeCell ref="JO2:JQ2"/>
    <mergeCell ref="JO3:JQ3"/>
    <mergeCell ref="EP2:ER2"/>
    <mergeCell ref="EP3:ER3"/>
    <mergeCell ref="ES2:EU2"/>
    <mergeCell ref="ES3:EU3"/>
    <mergeCell ref="EV2:EX2"/>
    <mergeCell ref="EV3:EX3"/>
    <mergeCell ref="EY2:FA2"/>
    <mergeCell ref="EY3:FA3"/>
    <mergeCell ref="FQ2:FS2"/>
    <mergeCell ref="FQ3:FS3"/>
    <mergeCell ref="FH2:FJ2"/>
    <mergeCell ref="GC2:GE2"/>
    <mergeCell ref="FK2:FM2"/>
    <mergeCell ref="GC3:GE3"/>
    <mergeCell ref="FH3:FJ3"/>
    <mergeCell ref="IQ2:IS2"/>
    <mergeCell ref="IQ3:IS3"/>
    <mergeCell ref="GL2:GN2"/>
    <mergeCell ref="GR2:GT2"/>
    <mergeCell ref="GI2:GK2"/>
    <mergeCell ref="GI3:GK3"/>
    <mergeCell ref="FZ2:GB2"/>
    <mergeCell ref="HD3:HF3"/>
    <mergeCell ref="GU2:GW2"/>
    <mergeCell ref="FB2:FD2"/>
    <mergeCell ref="FB3:FD3"/>
    <mergeCell ref="EM3:EO3"/>
    <mergeCell ref="GL3:GN3"/>
    <mergeCell ref="HA2:HC2"/>
    <mergeCell ref="FZ3:GB3"/>
    <mergeCell ref="GX3:GZ3"/>
    <mergeCell ref="FE2:FG2"/>
    <mergeCell ref="FE3:FG3"/>
    <mergeCell ref="FN2:FP2"/>
    <mergeCell ref="FN3:FP3"/>
    <mergeCell ref="GO3:GQ3"/>
    <mergeCell ref="EG2:EI2"/>
    <mergeCell ref="FK3:FM3"/>
    <mergeCell ref="EJ2:EL2"/>
    <mergeCell ref="EM2:EO2"/>
    <mergeCell ref="JR1:JT1"/>
    <mergeCell ref="HM2:HO2"/>
    <mergeCell ref="HM3:HO3"/>
    <mergeCell ref="GF2:GH2"/>
    <mergeCell ref="GF3:GH3"/>
    <mergeCell ref="FT2:FV2"/>
    <mergeCell ref="HS2:HU2"/>
    <mergeCell ref="HS3:HU3"/>
    <mergeCell ref="HY2:IA2"/>
    <mergeCell ref="HY3:IA3"/>
    <mergeCell ref="HA3:HC3"/>
    <mergeCell ref="JR2:JT2"/>
    <mergeCell ref="JR3:JT3"/>
    <mergeCell ref="IH2:IJ2"/>
    <mergeCell ref="IH3:IJ3"/>
    <mergeCell ref="IZ2:JB2"/>
    <mergeCell ref="IZ3:JB3"/>
    <mergeCell ref="IB2:ID2"/>
    <mergeCell ref="IB3:ID3"/>
    <mergeCell ref="IW2:IY2"/>
    <mergeCell ref="HP2:HR2"/>
    <mergeCell ref="HP3:HR3"/>
    <mergeCell ref="HV2:HX2"/>
    <mergeCell ref="HV3:HX3"/>
    <mergeCell ref="GU3:GW3"/>
    <mergeCell ref="HG2:HI2"/>
    <mergeCell ref="HG3:HI3"/>
    <mergeCell ref="GR3:GT3"/>
    <mergeCell ref="GO2:GQ2"/>
    <mergeCell ref="HJ2:HL2"/>
    <mergeCell ref="HJ3:HL3"/>
    <mergeCell ref="GX2:GZ2"/>
    <mergeCell ref="HD2:HF2"/>
    <mergeCell ref="JC2:JE2"/>
    <mergeCell ref="JC3:JE3"/>
    <mergeCell ref="IE2:IG2"/>
    <mergeCell ref="IE3:IG3"/>
    <mergeCell ref="IN2:IP2"/>
    <mergeCell ref="IN3:IP3"/>
    <mergeCell ref="JF2:JH2"/>
    <mergeCell ref="JF3:JH3"/>
    <mergeCell ref="IW3:IY3"/>
    <mergeCell ref="IT2:IV2"/>
    <mergeCell ref="IT3:IV3"/>
    <mergeCell ref="IK2:IM2"/>
    <mergeCell ref="IK3:IM3"/>
  </mergeCells>
  <pageMargins left="0.17" right="0.17" top="0.74803149606299202" bottom="0.65" header="0.31496062992126" footer="0.31496062992126"/>
  <pageSetup paperSize="9" scale="1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N37"/>
  <sheetViews>
    <sheetView zoomScaleNormal="100" workbookViewId="0">
      <pane xSplit="1" ySplit="4" topLeftCell="LT5" activePane="bottomRight" state="frozen"/>
      <selection activeCell="M17" sqref="M17"/>
      <selection pane="topRight" activeCell="M17" sqref="M17"/>
      <selection pane="bottomLeft" activeCell="M17" sqref="M17"/>
      <selection pane="bottomRight" activeCell="LH17" sqref="LH17"/>
    </sheetView>
  </sheetViews>
  <sheetFormatPr defaultColWidth="9.140625" defaultRowHeight="12" x14ac:dyDescent="0.2"/>
  <cols>
    <col min="1" max="1" width="42.7109375" style="49" customWidth="1"/>
    <col min="2" max="352" width="9.140625" style="49" customWidth="1"/>
    <col min="353" max="16384" width="9.140625" style="49"/>
  </cols>
  <sheetData>
    <row r="1" spans="1:352" s="48" customFormat="1" ht="55.5" customHeight="1" thickBot="1" x14ac:dyDescent="0.25">
      <c r="IH1" s="194"/>
      <c r="II1" s="195"/>
      <c r="IJ1" s="195"/>
      <c r="IK1" s="194"/>
      <c r="IL1" s="195"/>
      <c r="IM1" s="195"/>
      <c r="IN1" s="194"/>
      <c r="IO1" s="195"/>
      <c r="IP1" s="195"/>
      <c r="IQ1" s="194"/>
      <c r="IR1" s="195"/>
      <c r="IS1" s="195"/>
      <c r="IT1" s="194"/>
      <c r="IU1" s="195"/>
      <c r="IV1" s="195"/>
      <c r="IW1" s="194"/>
      <c r="IX1" s="195"/>
      <c r="IY1" s="195"/>
      <c r="IZ1" s="194"/>
      <c r="JA1" s="195"/>
      <c r="JB1" s="195"/>
      <c r="JC1" s="194"/>
      <c r="JD1" s="195"/>
      <c r="JE1" s="195"/>
      <c r="JF1" s="194"/>
      <c r="JG1" s="195"/>
      <c r="JH1" s="195"/>
      <c r="JI1" s="194"/>
      <c r="JJ1" s="195"/>
      <c r="JK1" s="195"/>
      <c r="JL1" s="194"/>
      <c r="JM1" s="195"/>
      <c r="JN1" s="195"/>
      <c r="JO1" s="194"/>
      <c r="JP1" s="195"/>
      <c r="JQ1" s="195"/>
      <c r="JR1" s="194"/>
      <c r="JS1" s="195"/>
      <c r="JT1" s="195"/>
      <c r="JU1" s="194"/>
      <c r="JV1" s="195"/>
      <c r="JW1" s="195"/>
      <c r="JX1" s="194"/>
      <c r="JY1" s="195"/>
      <c r="JZ1" s="195"/>
      <c r="KA1" s="194"/>
      <c r="KB1" s="195"/>
      <c r="KC1" s="195"/>
      <c r="KD1" s="194"/>
      <c r="KE1" s="195"/>
      <c r="KF1" s="195"/>
      <c r="KG1" s="207"/>
      <c r="KH1" s="207"/>
      <c r="KI1" s="207"/>
      <c r="KJ1" s="207"/>
      <c r="KK1" s="207"/>
      <c r="KL1" s="207"/>
      <c r="KM1" s="207"/>
      <c r="KN1" s="207"/>
      <c r="KO1" s="207"/>
      <c r="KP1" s="207"/>
      <c r="KQ1" s="207"/>
      <c r="KR1" s="207"/>
      <c r="KS1" s="207"/>
      <c r="KT1" s="207"/>
      <c r="KU1" s="207"/>
      <c r="KV1" s="207"/>
      <c r="KW1" s="207"/>
      <c r="KX1" s="207"/>
      <c r="KY1" s="207"/>
      <c r="KZ1" s="207"/>
      <c r="LA1" s="207"/>
      <c r="LB1" s="207"/>
      <c r="LC1" s="207"/>
      <c r="LD1" s="207"/>
      <c r="LE1" s="207"/>
      <c r="LF1" s="207"/>
      <c r="LG1" s="207"/>
      <c r="LH1" s="207"/>
      <c r="LI1" s="207"/>
      <c r="LJ1" s="207"/>
      <c r="LK1" s="207"/>
      <c r="LL1" s="207"/>
      <c r="LM1" s="207"/>
      <c r="LN1" s="207"/>
      <c r="LO1" s="207"/>
      <c r="LP1" s="207"/>
      <c r="LQ1" s="207"/>
      <c r="LR1" s="207"/>
      <c r="LS1" s="207"/>
      <c r="LT1" s="207"/>
      <c r="LU1" s="207"/>
      <c r="LV1" s="207"/>
      <c r="LW1" s="207"/>
      <c r="LX1" s="207"/>
      <c r="LY1" s="207"/>
      <c r="LZ1" s="207"/>
      <c r="MA1" s="207"/>
      <c r="MB1" s="207"/>
      <c r="MC1" s="207"/>
      <c r="MD1" s="207"/>
      <c r="ME1" s="207"/>
      <c r="MF1" s="207"/>
      <c r="MG1" s="207"/>
      <c r="MH1" s="207"/>
      <c r="MI1" s="207"/>
      <c r="MJ1" s="207"/>
      <c r="MK1" s="207"/>
      <c r="ML1" s="207" t="s">
        <v>180</v>
      </c>
      <c r="MM1" s="207"/>
      <c r="MN1" s="207"/>
    </row>
    <row r="2" spans="1:352" s="48" customFormat="1" ht="17.25" customHeight="1" thickTop="1" x14ac:dyDescent="0.25">
      <c r="A2" s="225" t="s">
        <v>139</v>
      </c>
      <c r="B2" s="214" t="s">
        <v>20</v>
      </c>
      <c r="C2" s="211"/>
      <c r="D2" s="223"/>
      <c r="E2" s="214" t="s">
        <v>21</v>
      </c>
      <c r="F2" s="211"/>
      <c r="G2" s="223"/>
      <c r="H2" s="214" t="s">
        <v>22</v>
      </c>
      <c r="I2" s="211"/>
      <c r="J2" s="223"/>
      <c r="K2" s="214" t="s">
        <v>23</v>
      </c>
      <c r="L2" s="211"/>
      <c r="M2" s="223"/>
      <c r="N2" s="214" t="s">
        <v>24</v>
      </c>
      <c r="O2" s="211"/>
      <c r="P2" s="223"/>
      <c r="Q2" s="214" t="s">
        <v>40</v>
      </c>
      <c r="R2" s="211"/>
      <c r="S2" s="228"/>
      <c r="T2" s="214" t="s">
        <v>41</v>
      </c>
      <c r="U2" s="211"/>
      <c r="V2" s="223"/>
      <c r="W2" s="214" t="s">
        <v>42</v>
      </c>
      <c r="X2" s="211"/>
      <c r="Y2" s="223"/>
      <c r="Z2" s="214" t="s">
        <v>43</v>
      </c>
      <c r="AA2" s="211"/>
      <c r="AB2" s="223"/>
      <c r="AC2" s="214" t="s">
        <v>44</v>
      </c>
      <c r="AD2" s="211"/>
      <c r="AE2" s="223"/>
      <c r="AF2" s="214" t="s">
        <v>45</v>
      </c>
      <c r="AG2" s="211"/>
      <c r="AH2" s="223"/>
      <c r="AI2" s="214" t="s">
        <v>46</v>
      </c>
      <c r="AJ2" s="211"/>
      <c r="AK2" s="236"/>
      <c r="AL2" s="214" t="s">
        <v>47</v>
      </c>
      <c r="AM2" s="211"/>
      <c r="AN2" s="223"/>
      <c r="AO2" s="214" t="s">
        <v>48</v>
      </c>
      <c r="AP2" s="211"/>
      <c r="AQ2" s="223"/>
      <c r="AR2" s="214" t="s">
        <v>49</v>
      </c>
      <c r="AS2" s="211"/>
      <c r="AT2" s="223"/>
      <c r="AU2" s="214" t="s">
        <v>50</v>
      </c>
      <c r="AV2" s="211"/>
      <c r="AW2" s="223"/>
      <c r="AX2" s="214" t="s">
        <v>51</v>
      </c>
      <c r="AY2" s="211"/>
      <c r="AZ2" s="223"/>
      <c r="BA2" s="214" t="s">
        <v>52</v>
      </c>
      <c r="BB2" s="211"/>
      <c r="BC2" s="228"/>
      <c r="BD2" s="214" t="s">
        <v>53</v>
      </c>
      <c r="BE2" s="211"/>
      <c r="BF2" s="223"/>
      <c r="BG2" s="214" t="s">
        <v>54</v>
      </c>
      <c r="BH2" s="211"/>
      <c r="BI2" s="211"/>
      <c r="BJ2" s="215" t="s">
        <v>58</v>
      </c>
      <c r="BK2" s="216"/>
      <c r="BL2" s="217"/>
      <c r="BM2" s="215" t="s">
        <v>60</v>
      </c>
      <c r="BN2" s="216"/>
      <c r="BO2" s="217"/>
      <c r="BP2" s="210" t="s">
        <v>61</v>
      </c>
      <c r="BQ2" s="211"/>
      <c r="BR2" s="236"/>
      <c r="BS2" s="210" t="s">
        <v>62</v>
      </c>
      <c r="BT2" s="211"/>
      <c r="BU2" s="236"/>
      <c r="BV2" s="210" t="s">
        <v>63</v>
      </c>
      <c r="BW2" s="211"/>
      <c r="BX2" s="236"/>
      <c r="BY2" s="210" t="s">
        <v>64</v>
      </c>
      <c r="BZ2" s="211"/>
      <c r="CA2" s="236"/>
      <c r="CB2" s="210" t="s">
        <v>65</v>
      </c>
      <c r="CC2" s="211"/>
      <c r="CD2" s="236"/>
      <c r="CE2" s="210" t="s">
        <v>66</v>
      </c>
      <c r="CF2" s="211"/>
      <c r="CG2" s="236"/>
      <c r="CH2" s="210" t="s">
        <v>67</v>
      </c>
      <c r="CI2" s="211"/>
      <c r="CJ2" s="236"/>
      <c r="CK2" s="221" t="s">
        <v>68</v>
      </c>
      <c r="CL2" s="198"/>
      <c r="CM2" s="243"/>
      <c r="CN2" s="221" t="s">
        <v>69</v>
      </c>
      <c r="CO2" s="198"/>
      <c r="CP2" s="243"/>
      <c r="CQ2" s="221" t="s">
        <v>70</v>
      </c>
      <c r="CR2" s="198"/>
      <c r="CS2" s="243"/>
      <c r="CT2" s="221" t="s">
        <v>71</v>
      </c>
      <c r="CU2" s="198"/>
      <c r="CV2" s="199"/>
      <c r="CW2" s="222" t="s">
        <v>72</v>
      </c>
      <c r="CX2" s="198"/>
      <c r="CY2" s="199"/>
      <c r="CZ2" s="218" t="s">
        <v>73</v>
      </c>
      <c r="DA2" s="219"/>
      <c r="DB2" s="220"/>
      <c r="DC2" s="218" t="s">
        <v>74</v>
      </c>
      <c r="DD2" s="219"/>
      <c r="DE2" s="220"/>
      <c r="DF2" s="204" t="s">
        <v>75</v>
      </c>
      <c r="DG2" s="205"/>
      <c r="DH2" s="206"/>
      <c r="DI2" s="218" t="s">
        <v>76</v>
      </c>
      <c r="DJ2" s="219"/>
      <c r="DK2" s="220"/>
      <c r="DL2" s="218" t="s">
        <v>77</v>
      </c>
      <c r="DM2" s="219"/>
      <c r="DN2" s="220"/>
      <c r="DO2" s="218" t="s">
        <v>78</v>
      </c>
      <c r="DP2" s="219"/>
      <c r="DQ2" s="220"/>
      <c r="DR2" s="239" t="s">
        <v>79</v>
      </c>
      <c r="DS2" s="240"/>
      <c r="DT2" s="241"/>
      <c r="DU2" s="218" t="s">
        <v>80</v>
      </c>
      <c r="DV2" s="219"/>
      <c r="DW2" s="220"/>
      <c r="DX2" s="218" t="s">
        <v>81</v>
      </c>
      <c r="DY2" s="219"/>
      <c r="DZ2" s="220"/>
      <c r="EA2" s="204" t="s">
        <v>82</v>
      </c>
      <c r="EB2" s="205"/>
      <c r="EC2" s="206"/>
      <c r="ED2" s="204" t="s">
        <v>83</v>
      </c>
      <c r="EE2" s="205"/>
      <c r="EF2" s="206"/>
      <c r="EG2" s="204" t="s">
        <v>84</v>
      </c>
      <c r="EH2" s="205"/>
      <c r="EI2" s="206"/>
      <c r="EJ2" s="204" t="s">
        <v>85</v>
      </c>
      <c r="EK2" s="205"/>
      <c r="EL2" s="206"/>
      <c r="EM2" s="204" t="s">
        <v>86</v>
      </c>
      <c r="EN2" s="205"/>
      <c r="EO2" s="206"/>
      <c r="EP2" s="204" t="s">
        <v>87</v>
      </c>
      <c r="EQ2" s="205"/>
      <c r="ER2" s="206"/>
      <c r="ES2" s="204" t="s">
        <v>88</v>
      </c>
      <c r="ET2" s="205"/>
      <c r="EU2" s="206"/>
      <c r="EV2" s="204" t="s">
        <v>89</v>
      </c>
      <c r="EW2" s="205"/>
      <c r="EX2" s="206"/>
      <c r="EY2" s="204" t="s">
        <v>90</v>
      </c>
      <c r="EZ2" s="205"/>
      <c r="FA2" s="206"/>
      <c r="FB2" s="204" t="s">
        <v>91</v>
      </c>
      <c r="FC2" s="205"/>
      <c r="FD2" s="206"/>
      <c r="FE2" s="204" t="s">
        <v>92</v>
      </c>
      <c r="FF2" s="205"/>
      <c r="FG2" s="206"/>
      <c r="FH2" s="204" t="s">
        <v>93</v>
      </c>
      <c r="FI2" s="205"/>
      <c r="FJ2" s="206"/>
      <c r="FK2" s="204" t="s">
        <v>94</v>
      </c>
      <c r="FL2" s="205"/>
      <c r="FM2" s="206"/>
      <c r="FN2" s="246" t="s">
        <v>96</v>
      </c>
      <c r="FO2" s="247"/>
      <c r="FP2" s="248"/>
      <c r="FQ2" s="239" t="s">
        <v>97</v>
      </c>
      <c r="FR2" s="240"/>
      <c r="FS2" s="241"/>
      <c r="FT2" s="239" t="s">
        <v>98</v>
      </c>
      <c r="FU2" s="240"/>
      <c r="FV2" s="241"/>
      <c r="FW2" s="239" t="s">
        <v>101</v>
      </c>
      <c r="FX2" s="240"/>
      <c r="FY2" s="241"/>
      <c r="FZ2" s="239" t="s">
        <v>103</v>
      </c>
      <c r="GA2" s="240"/>
      <c r="GB2" s="241"/>
      <c r="GC2" s="239" t="s">
        <v>105</v>
      </c>
      <c r="GD2" s="240"/>
      <c r="GE2" s="241"/>
      <c r="GF2" s="239" t="s">
        <v>107</v>
      </c>
      <c r="GG2" s="240"/>
      <c r="GH2" s="241"/>
      <c r="GI2" s="239" t="s">
        <v>109</v>
      </c>
      <c r="GJ2" s="240"/>
      <c r="GK2" s="241"/>
      <c r="GL2" s="239" t="s">
        <v>111</v>
      </c>
      <c r="GM2" s="240"/>
      <c r="GN2" s="241"/>
      <c r="GO2" s="239" t="s">
        <v>113</v>
      </c>
      <c r="GP2" s="240"/>
      <c r="GQ2" s="241"/>
      <c r="GR2" s="239" t="s">
        <v>115</v>
      </c>
      <c r="GS2" s="240"/>
      <c r="GT2" s="241"/>
      <c r="GU2" s="239" t="s">
        <v>117</v>
      </c>
      <c r="GV2" s="240"/>
      <c r="GW2" s="241"/>
      <c r="GX2" s="239" t="s">
        <v>118</v>
      </c>
      <c r="GY2" s="240"/>
      <c r="GZ2" s="241"/>
      <c r="HA2" s="239" t="s">
        <v>121</v>
      </c>
      <c r="HB2" s="240"/>
      <c r="HC2" s="241"/>
      <c r="HD2" s="239" t="s">
        <v>123</v>
      </c>
      <c r="HE2" s="240"/>
      <c r="HF2" s="241"/>
      <c r="HG2" s="239" t="s">
        <v>124</v>
      </c>
      <c r="HH2" s="240"/>
      <c r="HI2" s="241"/>
      <c r="HJ2" s="239" t="s">
        <v>127</v>
      </c>
      <c r="HK2" s="240"/>
      <c r="HL2" s="241"/>
      <c r="HM2" s="239" t="s">
        <v>129</v>
      </c>
      <c r="HN2" s="240"/>
      <c r="HO2" s="241"/>
      <c r="HP2" s="239" t="s">
        <v>131</v>
      </c>
      <c r="HQ2" s="240"/>
      <c r="HR2" s="241"/>
      <c r="HS2" s="239" t="s">
        <v>133</v>
      </c>
      <c r="HT2" s="240"/>
      <c r="HU2" s="241"/>
      <c r="HV2" s="239" t="s">
        <v>135</v>
      </c>
      <c r="HW2" s="240"/>
      <c r="HX2" s="241"/>
      <c r="HY2" s="238" t="s">
        <v>136</v>
      </c>
      <c r="HZ2" s="198"/>
      <c r="IA2" s="199"/>
      <c r="IB2" s="238" t="s">
        <v>137</v>
      </c>
      <c r="IC2" s="198"/>
      <c r="ID2" s="199"/>
      <c r="IE2" s="203" t="s">
        <v>143</v>
      </c>
      <c r="IF2" s="198"/>
      <c r="IG2" s="199"/>
      <c r="IH2" s="203" t="s">
        <v>142</v>
      </c>
      <c r="II2" s="198"/>
      <c r="IJ2" s="199"/>
      <c r="IK2" s="203" t="s">
        <v>141</v>
      </c>
      <c r="IL2" s="198"/>
      <c r="IM2" s="199"/>
      <c r="IN2" s="197" t="s">
        <v>144</v>
      </c>
      <c r="IO2" s="198"/>
      <c r="IP2" s="199"/>
      <c r="IQ2" s="197" t="s">
        <v>148</v>
      </c>
      <c r="IR2" s="198"/>
      <c r="IS2" s="199"/>
      <c r="IT2" s="197" t="s">
        <v>149</v>
      </c>
      <c r="IU2" s="198"/>
      <c r="IV2" s="199"/>
      <c r="IW2" s="197" t="s">
        <v>146</v>
      </c>
      <c r="IX2" s="198"/>
      <c r="IY2" s="199"/>
      <c r="IZ2" s="197" t="s">
        <v>147</v>
      </c>
      <c r="JA2" s="198"/>
      <c r="JB2" s="199"/>
      <c r="JC2" s="197" t="s">
        <v>150</v>
      </c>
      <c r="JD2" s="198"/>
      <c r="JE2" s="199"/>
      <c r="JF2" s="197" t="s">
        <v>151</v>
      </c>
      <c r="JG2" s="198"/>
      <c r="JH2" s="199"/>
      <c r="JI2" s="197" t="s">
        <v>152</v>
      </c>
      <c r="JJ2" s="198"/>
      <c r="JK2" s="199"/>
      <c r="JL2" s="197" t="s">
        <v>153</v>
      </c>
      <c r="JM2" s="198"/>
      <c r="JN2" s="199"/>
      <c r="JO2" s="197" t="s">
        <v>154</v>
      </c>
      <c r="JP2" s="198"/>
      <c r="JQ2" s="199"/>
      <c r="JR2" s="197" t="s">
        <v>155</v>
      </c>
      <c r="JS2" s="198"/>
      <c r="JT2" s="199"/>
      <c r="JU2" s="197" t="s">
        <v>156</v>
      </c>
      <c r="JV2" s="198"/>
      <c r="JW2" s="199"/>
      <c r="JX2" s="197" t="s">
        <v>157</v>
      </c>
      <c r="JY2" s="198"/>
      <c r="JZ2" s="199"/>
      <c r="KA2" s="197" t="s">
        <v>158</v>
      </c>
      <c r="KB2" s="198"/>
      <c r="KC2" s="199"/>
      <c r="KD2" s="197" t="s">
        <v>159</v>
      </c>
      <c r="KE2" s="198"/>
      <c r="KF2" s="199"/>
      <c r="KG2" s="197" t="s">
        <v>160</v>
      </c>
      <c r="KH2" s="198"/>
      <c r="KI2" s="199"/>
      <c r="KJ2" s="197" t="s">
        <v>161</v>
      </c>
      <c r="KK2" s="198"/>
      <c r="KL2" s="199"/>
      <c r="KM2" s="197" t="s">
        <v>162</v>
      </c>
      <c r="KN2" s="198"/>
      <c r="KO2" s="199"/>
      <c r="KP2" s="197" t="s">
        <v>163</v>
      </c>
      <c r="KQ2" s="198"/>
      <c r="KR2" s="199"/>
      <c r="KS2" s="204" t="s">
        <v>164</v>
      </c>
      <c r="KT2" s="205"/>
      <c r="KU2" s="206"/>
      <c r="KV2" s="204" t="s">
        <v>165</v>
      </c>
      <c r="KW2" s="205"/>
      <c r="KX2" s="206"/>
      <c r="KY2" s="204" t="s">
        <v>166</v>
      </c>
      <c r="KZ2" s="205"/>
      <c r="LA2" s="206"/>
      <c r="LB2" s="204" t="s">
        <v>167</v>
      </c>
      <c r="LC2" s="205"/>
      <c r="LD2" s="206"/>
      <c r="LE2" s="204" t="s">
        <v>169</v>
      </c>
      <c r="LF2" s="205"/>
      <c r="LG2" s="206"/>
      <c r="LH2" s="204" t="s">
        <v>170</v>
      </c>
      <c r="LI2" s="205"/>
      <c r="LJ2" s="206"/>
      <c r="LK2" s="204" t="s">
        <v>171</v>
      </c>
      <c r="LL2" s="205"/>
      <c r="LM2" s="206"/>
      <c r="LN2" s="204" t="s">
        <v>172</v>
      </c>
      <c r="LO2" s="205"/>
      <c r="LP2" s="206"/>
      <c r="LQ2" s="204" t="s">
        <v>173</v>
      </c>
      <c r="LR2" s="205"/>
      <c r="LS2" s="206"/>
      <c r="LT2" s="204" t="s">
        <v>174</v>
      </c>
      <c r="LU2" s="205"/>
      <c r="LV2" s="206"/>
      <c r="LW2" s="204" t="s">
        <v>175</v>
      </c>
      <c r="LX2" s="205"/>
      <c r="LY2" s="206"/>
      <c r="LZ2" s="204" t="s">
        <v>176</v>
      </c>
      <c r="MA2" s="205"/>
      <c r="MB2" s="206"/>
      <c r="MC2" s="204" t="s">
        <v>177</v>
      </c>
      <c r="MD2" s="205"/>
      <c r="ME2" s="206"/>
      <c r="MF2" s="204" t="s">
        <v>178</v>
      </c>
      <c r="MG2" s="205"/>
      <c r="MH2" s="206"/>
      <c r="MI2" s="204" t="s">
        <v>179</v>
      </c>
      <c r="MJ2" s="205"/>
      <c r="MK2" s="206"/>
      <c r="ML2" s="204" t="s">
        <v>181</v>
      </c>
      <c r="MM2" s="205"/>
      <c r="MN2" s="206"/>
    </row>
    <row r="3" spans="1:352" s="48" customFormat="1" ht="12.95" customHeight="1" thickBot="1" x14ac:dyDescent="0.25">
      <c r="A3" s="244"/>
      <c r="B3" s="212" t="s">
        <v>16</v>
      </c>
      <c r="C3" s="213"/>
      <c r="D3" s="224"/>
      <c r="E3" s="212" t="s">
        <v>16</v>
      </c>
      <c r="F3" s="213"/>
      <c r="G3" s="224"/>
      <c r="H3" s="212" t="s">
        <v>16</v>
      </c>
      <c r="I3" s="213"/>
      <c r="J3" s="224"/>
      <c r="K3" s="212" t="s">
        <v>16</v>
      </c>
      <c r="L3" s="213"/>
      <c r="M3" s="224"/>
      <c r="N3" s="212" t="s">
        <v>16</v>
      </c>
      <c r="O3" s="213"/>
      <c r="P3" s="224"/>
      <c r="Q3" s="212" t="s">
        <v>16</v>
      </c>
      <c r="R3" s="213"/>
      <c r="S3" s="229"/>
      <c r="T3" s="212" t="s">
        <v>16</v>
      </c>
      <c r="U3" s="213"/>
      <c r="V3" s="224"/>
      <c r="W3" s="212" t="s">
        <v>16</v>
      </c>
      <c r="X3" s="213"/>
      <c r="Y3" s="224"/>
      <c r="Z3" s="212" t="s">
        <v>16</v>
      </c>
      <c r="AA3" s="213"/>
      <c r="AB3" s="224"/>
      <c r="AC3" s="212" t="s">
        <v>16</v>
      </c>
      <c r="AD3" s="213"/>
      <c r="AE3" s="224"/>
      <c r="AF3" s="212" t="s">
        <v>16</v>
      </c>
      <c r="AG3" s="213"/>
      <c r="AH3" s="224"/>
      <c r="AI3" s="212" t="s">
        <v>16</v>
      </c>
      <c r="AJ3" s="213"/>
      <c r="AK3" s="242"/>
      <c r="AL3" s="212" t="s">
        <v>16</v>
      </c>
      <c r="AM3" s="213"/>
      <c r="AN3" s="224"/>
      <c r="AO3" s="212" t="s">
        <v>16</v>
      </c>
      <c r="AP3" s="213"/>
      <c r="AQ3" s="224"/>
      <c r="AR3" s="212" t="s">
        <v>16</v>
      </c>
      <c r="AS3" s="213"/>
      <c r="AT3" s="224"/>
      <c r="AU3" s="212" t="s">
        <v>16</v>
      </c>
      <c r="AV3" s="213"/>
      <c r="AW3" s="224"/>
      <c r="AX3" s="212" t="s">
        <v>16</v>
      </c>
      <c r="AY3" s="213"/>
      <c r="AZ3" s="224"/>
      <c r="BA3" s="212" t="s">
        <v>16</v>
      </c>
      <c r="BB3" s="213"/>
      <c r="BC3" s="229"/>
      <c r="BD3" s="212" t="s">
        <v>16</v>
      </c>
      <c r="BE3" s="213"/>
      <c r="BF3" s="224"/>
      <c r="BG3" s="212" t="s">
        <v>16</v>
      </c>
      <c r="BH3" s="213"/>
      <c r="BI3" s="213"/>
      <c r="BJ3" s="200" t="s">
        <v>16</v>
      </c>
      <c r="BK3" s="201"/>
      <c r="BL3" s="202"/>
      <c r="BM3" s="200" t="s">
        <v>16</v>
      </c>
      <c r="BN3" s="201"/>
      <c r="BO3" s="202"/>
      <c r="BP3" s="200" t="s">
        <v>16</v>
      </c>
      <c r="BQ3" s="201"/>
      <c r="BR3" s="202"/>
      <c r="BS3" s="200" t="s">
        <v>16</v>
      </c>
      <c r="BT3" s="201"/>
      <c r="BU3" s="202"/>
      <c r="BV3" s="200" t="s">
        <v>16</v>
      </c>
      <c r="BW3" s="201"/>
      <c r="BX3" s="202"/>
      <c r="BY3" s="200" t="s">
        <v>16</v>
      </c>
      <c r="BZ3" s="201"/>
      <c r="CA3" s="202"/>
      <c r="CB3" s="200" t="s">
        <v>16</v>
      </c>
      <c r="CC3" s="201"/>
      <c r="CD3" s="202"/>
      <c r="CE3" s="200" t="s">
        <v>16</v>
      </c>
      <c r="CF3" s="201"/>
      <c r="CG3" s="202"/>
      <c r="CH3" s="200" t="s">
        <v>16</v>
      </c>
      <c r="CI3" s="201"/>
      <c r="CJ3" s="202"/>
      <c r="CK3" s="200" t="s">
        <v>16</v>
      </c>
      <c r="CL3" s="201"/>
      <c r="CM3" s="202"/>
      <c r="CN3" s="200" t="s">
        <v>16</v>
      </c>
      <c r="CO3" s="201"/>
      <c r="CP3" s="202"/>
      <c r="CQ3" s="200" t="s">
        <v>16</v>
      </c>
      <c r="CR3" s="201"/>
      <c r="CS3" s="202"/>
      <c r="CT3" s="200" t="s">
        <v>16</v>
      </c>
      <c r="CU3" s="201"/>
      <c r="CV3" s="202"/>
      <c r="CW3" s="200" t="s">
        <v>16</v>
      </c>
      <c r="CX3" s="201"/>
      <c r="CY3" s="202"/>
      <c r="CZ3" s="200" t="s">
        <v>16</v>
      </c>
      <c r="DA3" s="201"/>
      <c r="DB3" s="202"/>
      <c r="DC3" s="200" t="s">
        <v>16</v>
      </c>
      <c r="DD3" s="201"/>
      <c r="DE3" s="202"/>
      <c r="DF3" s="200" t="s">
        <v>16</v>
      </c>
      <c r="DG3" s="201"/>
      <c r="DH3" s="202"/>
      <c r="DI3" s="200" t="s">
        <v>16</v>
      </c>
      <c r="DJ3" s="201"/>
      <c r="DK3" s="202"/>
      <c r="DL3" s="200" t="s">
        <v>16</v>
      </c>
      <c r="DM3" s="201"/>
      <c r="DN3" s="202"/>
      <c r="DO3" s="200" t="s">
        <v>16</v>
      </c>
      <c r="DP3" s="201"/>
      <c r="DQ3" s="202"/>
      <c r="DR3" s="200" t="s">
        <v>16</v>
      </c>
      <c r="DS3" s="201"/>
      <c r="DT3" s="202"/>
      <c r="DU3" s="200" t="s">
        <v>16</v>
      </c>
      <c r="DV3" s="201"/>
      <c r="DW3" s="202"/>
      <c r="DX3" s="200" t="s">
        <v>16</v>
      </c>
      <c r="DY3" s="201"/>
      <c r="DZ3" s="202"/>
      <c r="EA3" s="200" t="s">
        <v>16</v>
      </c>
      <c r="EB3" s="201"/>
      <c r="EC3" s="202"/>
      <c r="ED3" s="200" t="s">
        <v>16</v>
      </c>
      <c r="EE3" s="201"/>
      <c r="EF3" s="202"/>
      <c r="EG3" s="200" t="s">
        <v>16</v>
      </c>
      <c r="EH3" s="201"/>
      <c r="EI3" s="202"/>
      <c r="EJ3" s="200" t="s">
        <v>16</v>
      </c>
      <c r="EK3" s="201"/>
      <c r="EL3" s="202"/>
      <c r="EM3" s="200" t="s">
        <v>16</v>
      </c>
      <c r="EN3" s="201"/>
      <c r="EO3" s="202"/>
      <c r="EP3" s="200" t="s">
        <v>16</v>
      </c>
      <c r="EQ3" s="201"/>
      <c r="ER3" s="202"/>
      <c r="ES3" s="200" t="s">
        <v>16</v>
      </c>
      <c r="ET3" s="201"/>
      <c r="EU3" s="202"/>
      <c r="EV3" s="200" t="s">
        <v>16</v>
      </c>
      <c r="EW3" s="201"/>
      <c r="EX3" s="202"/>
      <c r="EY3" s="200" t="s">
        <v>16</v>
      </c>
      <c r="EZ3" s="201"/>
      <c r="FA3" s="202"/>
      <c r="FB3" s="200" t="s">
        <v>16</v>
      </c>
      <c r="FC3" s="201"/>
      <c r="FD3" s="202"/>
      <c r="FE3" s="200" t="s">
        <v>16</v>
      </c>
      <c r="FF3" s="201"/>
      <c r="FG3" s="202"/>
      <c r="FH3" s="200" t="s">
        <v>16</v>
      </c>
      <c r="FI3" s="201"/>
      <c r="FJ3" s="202"/>
      <c r="FK3" s="200" t="s">
        <v>16</v>
      </c>
      <c r="FL3" s="201"/>
      <c r="FM3" s="202"/>
      <c r="FN3" s="200" t="s">
        <v>16</v>
      </c>
      <c r="FO3" s="201"/>
      <c r="FP3" s="202"/>
      <c r="FQ3" s="200" t="s">
        <v>16</v>
      </c>
      <c r="FR3" s="201"/>
      <c r="FS3" s="202"/>
      <c r="FT3" s="200" t="s">
        <v>16</v>
      </c>
      <c r="FU3" s="201"/>
      <c r="FV3" s="202"/>
      <c r="FW3" s="200" t="s">
        <v>16</v>
      </c>
      <c r="FX3" s="201"/>
      <c r="FY3" s="202"/>
      <c r="FZ3" s="200" t="s">
        <v>16</v>
      </c>
      <c r="GA3" s="201"/>
      <c r="GB3" s="202"/>
      <c r="GC3" s="200" t="s">
        <v>16</v>
      </c>
      <c r="GD3" s="201"/>
      <c r="GE3" s="202"/>
      <c r="GF3" s="200" t="s">
        <v>16</v>
      </c>
      <c r="GG3" s="201"/>
      <c r="GH3" s="202"/>
      <c r="GI3" s="200" t="s">
        <v>16</v>
      </c>
      <c r="GJ3" s="201"/>
      <c r="GK3" s="202"/>
      <c r="GL3" s="200" t="s">
        <v>16</v>
      </c>
      <c r="GM3" s="201"/>
      <c r="GN3" s="202"/>
      <c r="GO3" s="200" t="s">
        <v>16</v>
      </c>
      <c r="GP3" s="201"/>
      <c r="GQ3" s="202"/>
      <c r="GR3" s="200" t="s">
        <v>16</v>
      </c>
      <c r="GS3" s="201"/>
      <c r="GT3" s="202"/>
      <c r="GU3" s="200" t="s">
        <v>16</v>
      </c>
      <c r="GV3" s="201"/>
      <c r="GW3" s="202"/>
      <c r="GX3" s="200" t="s">
        <v>16</v>
      </c>
      <c r="GY3" s="201"/>
      <c r="GZ3" s="202"/>
      <c r="HA3" s="200" t="s">
        <v>16</v>
      </c>
      <c r="HB3" s="201"/>
      <c r="HC3" s="202"/>
      <c r="HD3" s="200" t="s">
        <v>16</v>
      </c>
      <c r="HE3" s="201"/>
      <c r="HF3" s="202"/>
      <c r="HG3" s="200" t="s">
        <v>16</v>
      </c>
      <c r="HH3" s="201"/>
      <c r="HI3" s="202"/>
      <c r="HJ3" s="200" t="s">
        <v>16</v>
      </c>
      <c r="HK3" s="201"/>
      <c r="HL3" s="202"/>
      <c r="HM3" s="200" t="s">
        <v>16</v>
      </c>
      <c r="HN3" s="201"/>
      <c r="HO3" s="202"/>
      <c r="HP3" s="200" t="s">
        <v>16</v>
      </c>
      <c r="HQ3" s="201"/>
      <c r="HR3" s="202"/>
      <c r="HS3" s="200" t="s">
        <v>16</v>
      </c>
      <c r="HT3" s="201"/>
      <c r="HU3" s="202"/>
      <c r="HV3" s="200" t="s">
        <v>16</v>
      </c>
      <c r="HW3" s="201"/>
      <c r="HX3" s="202"/>
      <c r="HY3" s="200" t="s">
        <v>16</v>
      </c>
      <c r="HZ3" s="201"/>
      <c r="IA3" s="202"/>
      <c r="IB3" s="200" t="s">
        <v>16</v>
      </c>
      <c r="IC3" s="201"/>
      <c r="ID3" s="202"/>
      <c r="IE3" s="200" t="s">
        <v>16</v>
      </c>
      <c r="IF3" s="201"/>
      <c r="IG3" s="202"/>
      <c r="IH3" s="200" t="s">
        <v>16</v>
      </c>
      <c r="II3" s="201"/>
      <c r="IJ3" s="202"/>
      <c r="IK3" s="200" t="s">
        <v>16</v>
      </c>
      <c r="IL3" s="201"/>
      <c r="IM3" s="202"/>
      <c r="IN3" s="200" t="s">
        <v>16</v>
      </c>
      <c r="IO3" s="201"/>
      <c r="IP3" s="202"/>
      <c r="IQ3" s="200" t="s">
        <v>16</v>
      </c>
      <c r="IR3" s="201"/>
      <c r="IS3" s="202"/>
      <c r="IT3" s="200" t="s">
        <v>16</v>
      </c>
      <c r="IU3" s="201"/>
      <c r="IV3" s="202"/>
      <c r="IW3" s="200" t="s">
        <v>16</v>
      </c>
      <c r="IX3" s="201"/>
      <c r="IY3" s="202"/>
      <c r="IZ3" s="200" t="s">
        <v>16</v>
      </c>
      <c r="JA3" s="201"/>
      <c r="JB3" s="202"/>
      <c r="JC3" s="200" t="s">
        <v>16</v>
      </c>
      <c r="JD3" s="201"/>
      <c r="JE3" s="202"/>
      <c r="JF3" s="200" t="s">
        <v>16</v>
      </c>
      <c r="JG3" s="201"/>
      <c r="JH3" s="202"/>
      <c r="JI3" s="200" t="s">
        <v>16</v>
      </c>
      <c r="JJ3" s="201"/>
      <c r="JK3" s="202"/>
      <c r="JL3" s="200" t="s">
        <v>16</v>
      </c>
      <c r="JM3" s="201"/>
      <c r="JN3" s="202"/>
      <c r="JO3" s="200" t="s">
        <v>16</v>
      </c>
      <c r="JP3" s="201"/>
      <c r="JQ3" s="202"/>
      <c r="JR3" s="200" t="s">
        <v>16</v>
      </c>
      <c r="JS3" s="201"/>
      <c r="JT3" s="202"/>
      <c r="JU3" s="200" t="s">
        <v>16</v>
      </c>
      <c r="JV3" s="201"/>
      <c r="JW3" s="202"/>
      <c r="JX3" s="200" t="s">
        <v>16</v>
      </c>
      <c r="JY3" s="201"/>
      <c r="JZ3" s="202"/>
      <c r="KA3" s="200" t="s">
        <v>16</v>
      </c>
      <c r="KB3" s="201"/>
      <c r="KC3" s="202"/>
      <c r="KD3" s="200" t="s">
        <v>16</v>
      </c>
      <c r="KE3" s="201"/>
      <c r="KF3" s="202"/>
      <c r="KG3" s="200" t="s">
        <v>16</v>
      </c>
      <c r="KH3" s="201"/>
      <c r="KI3" s="202"/>
      <c r="KJ3" s="200" t="s">
        <v>16</v>
      </c>
      <c r="KK3" s="201"/>
      <c r="KL3" s="202"/>
      <c r="KM3" s="200" t="s">
        <v>16</v>
      </c>
      <c r="KN3" s="201"/>
      <c r="KO3" s="202"/>
      <c r="KP3" s="200" t="s">
        <v>16</v>
      </c>
      <c r="KQ3" s="201"/>
      <c r="KR3" s="202"/>
      <c r="KS3" s="200" t="s">
        <v>16</v>
      </c>
      <c r="KT3" s="201"/>
      <c r="KU3" s="202"/>
      <c r="KV3" s="200" t="s">
        <v>16</v>
      </c>
      <c r="KW3" s="201"/>
      <c r="KX3" s="202"/>
      <c r="KY3" s="200" t="s">
        <v>16</v>
      </c>
      <c r="KZ3" s="201"/>
      <c r="LA3" s="202"/>
      <c r="LB3" s="200" t="s">
        <v>16</v>
      </c>
      <c r="LC3" s="201"/>
      <c r="LD3" s="202"/>
      <c r="LE3" s="200" t="s">
        <v>16</v>
      </c>
      <c r="LF3" s="201"/>
      <c r="LG3" s="202"/>
      <c r="LH3" s="200" t="s">
        <v>16</v>
      </c>
      <c r="LI3" s="201"/>
      <c r="LJ3" s="202"/>
      <c r="LK3" s="200" t="s">
        <v>16</v>
      </c>
      <c r="LL3" s="201"/>
      <c r="LM3" s="202"/>
      <c r="LN3" s="200" t="s">
        <v>16</v>
      </c>
      <c r="LO3" s="201"/>
      <c r="LP3" s="202"/>
      <c r="LQ3" s="200" t="s">
        <v>16</v>
      </c>
      <c r="LR3" s="201"/>
      <c r="LS3" s="202"/>
      <c r="LT3" s="200" t="s">
        <v>16</v>
      </c>
      <c r="LU3" s="201"/>
      <c r="LV3" s="202"/>
      <c r="LW3" s="200" t="s">
        <v>16</v>
      </c>
      <c r="LX3" s="201"/>
      <c r="LY3" s="202"/>
      <c r="LZ3" s="200" t="s">
        <v>16</v>
      </c>
      <c r="MA3" s="201"/>
      <c r="MB3" s="202"/>
      <c r="MC3" s="200" t="s">
        <v>16</v>
      </c>
      <c r="MD3" s="201"/>
      <c r="ME3" s="202"/>
      <c r="MF3" s="200" t="s">
        <v>16</v>
      </c>
      <c r="MG3" s="201"/>
      <c r="MH3" s="202"/>
      <c r="MI3" s="200" t="s">
        <v>16</v>
      </c>
      <c r="MJ3" s="201"/>
      <c r="MK3" s="202"/>
      <c r="ML3" s="200" t="s">
        <v>16</v>
      </c>
      <c r="MM3" s="201"/>
      <c r="MN3" s="202"/>
    </row>
    <row r="4" spans="1:352" ht="30.75" customHeight="1" thickBot="1" x14ac:dyDescent="0.3">
      <c r="A4" s="245"/>
      <c r="B4" s="51" t="s">
        <v>17</v>
      </c>
      <c r="C4" s="52" t="s">
        <v>18</v>
      </c>
      <c r="D4" s="53" t="s">
        <v>19</v>
      </c>
      <c r="E4" s="51" t="s">
        <v>17</v>
      </c>
      <c r="F4" s="52" t="s">
        <v>18</v>
      </c>
      <c r="G4" s="53" t="s">
        <v>19</v>
      </c>
      <c r="H4" s="51" t="s">
        <v>17</v>
      </c>
      <c r="I4" s="52" t="s">
        <v>18</v>
      </c>
      <c r="J4" s="53" t="s">
        <v>19</v>
      </c>
      <c r="K4" s="51" t="s">
        <v>17</v>
      </c>
      <c r="L4" s="52" t="s">
        <v>18</v>
      </c>
      <c r="M4" s="53" t="s">
        <v>19</v>
      </c>
      <c r="N4" s="51" t="s">
        <v>17</v>
      </c>
      <c r="O4" s="52" t="s">
        <v>18</v>
      </c>
      <c r="P4" s="53" t="s">
        <v>19</v>
      </c>
      <c r="Q4" s="51" t="s">
        <v>17</v>
      </c>
      <c r="R4" s="52" t="s">
        <v>18</v>
      </c>
      <c r="S4" s="53" t="s">
        <v>19</v>
      </c>
      <c r="T4" s="51" t="s">
        <v>17</v>
      </c>
      <c r="U4" s="52" t="s">
        <v>18</v>
      </c>
      <c r="V4" s="53" t="s">
        <v>19</v>
      </c>
      <c r="W4" s="51" t="s">
        <v>17</v>
      </c>
      <c r="X4" s="52" t="s">
        <v>18</v>
      </c>
      <c r="Y4" s="53" t="s">
        <v>19</v>
      </c>
      <c r="Z4" s="51" t="s">
        <v>17</v>
      </c>
      <c r="AA4" s="52" t="s">
        <v>18</v>
      </c>
      <c r="AB4" s="53" t="s">
        <v>19</v>
      </c>
      <c r="AC4" s="51" t="s">
        <v>17</v>
      </c>
      <c r="AD4" s="52" t="s">
        <v>18</v>
      </c>
      <c r="AE4" s="53" t="s">
        <v>19</v>
      </c>
      <c r="AF4" s="51" t="s">
        <v>17</v>
      </c>
      <c r="AG4" s="52" t="s">
        <v>18</v>
      </c>
      <c r="AH4" s="53" t="s">
        <v>19</v>
      </c>
      <c r="AI4" s="51" t="s">
        <v>17</v>
      </c>
      <c r="AJ4" s="52" t="s">
        <v>18</v>
      </c>
      <c r="AK4" s="53" t="s">
        <v>19</v>
      </c>
      <c r="AL4" s="51" t="s">
        <v>17</v>
      </c>
      <c r="AM4" s="52" t="s">
        <v>18</v>
      </c>
      <c r="AN4" s="53" t="s">
        <v>19</v>
      </c>
      <c r="AO4" s="51" t="s">
        <v>17</v>
      </c>
      <c r="AP4" s="52" t="s">
        <v>18</v>
      </c>
      <c r="AQ4" s="53" t="s">
        <v>19</v>
      </c>
      <c r="AR4" s="51" t="s">
        <v>17</v>
      </c>
      <c r="AS4" s="52" t="s">
        <v>18</v>
      </c>
      <c r="AT4" s="53" t="s">
        <v>19</v>
      </c>
      <c r="AU4" s="51" t="s">
        <v>17</v>
      </c>
      <c r="AV4" s="52" t="s">
        <v>18</v>
      </c>
      <c r="AW4" s="53" t="s">
        <v>19</v>
      </c>
      <c r="AX4" s="51" t="s">
        <v>17</v>
      </c>
      <c r="AY4" s="52" t="s">
        <v>18</v>
      </c>
      <c r="AZ4" s="53" t="s">
        <v>19</v>
      </c>
      <c r="BA4" s="51" t="s">
        <v>17</v>
      </c>
      <c r="BB4" s="52" t="s">
        <v>18</v>
      </c>
      <c r="BC4" s="53" t="s">
        <v>19</v>
      </c>
      <c r="BD4" s="51" t="s">
        <v>17</v>
      </c>
      <c r="BE4" s="52" t="s">
        <v>18</v>
      </c>
      <c r="BF4" s="53" t="s">
        <v>19</v>
      </c>
      <c r="BG4" s="51" t="s">
        <v>17</v>
      </c>
      <c r="BH4" s="52" t="s">
        <v>18</v>
      </c>
      <c r="BI4" s="53" t="s">
        <v>19</v>
      </c>
      <c r="BJ4" s="51" t="s">
        <v>17</v>
      </c>
      <c r="BK4" s="52" t="s">
        <v>18</v>
      </c>
      <c r="BL4" s="53" t="s">
        <v>19</v>
      </c>
      <c r="BM4" s="51" t="s">
        <v>17</v>
      </c>
      <c r="BN4" s="52" t="s">
        <v>18</v>
      </c>
      <c r="BO4" s="53" t="s">
        <v>19</v>
      </c>
      <c r="BP4" s="51" t="s">
        <v>17</v>
      </c>
      <c r="BQ4" s="52" t="s">
        <v>18</v>
      </c>
      <c r="BR4" s="53" t="s">
        <v>19</v>
      </c>
      <c r="BS4" s="51" t="s">
        <v>17</v>
      </c>
      <c r="BT4" s="52" t="s">
        <v>18</v>
      </c>
      <c r="BU4" s="53" t="s">
        <v>19</v>
      </c>
      <c r="BV4" s="51" t="s">
        <v>17</v>
      </c>
      <c r="BW4" s="52" t="s">
        <v>18</v>
      </c>
      <c r="BX4" s="53" t="s">
        <v>19</v>
      </c>
      <c r="BY4" s="51" t="s">
        <v>17</v>
      </c>
      <c r="BZ4" s="52" t="s">
        <v>18</v>
      </c>
      <c r="CA4" s="53" t="s">
        <v>19</v>
      </c>
      <c r="CB4" s="51" t="s">
        <v>17</v>
      </c>
      <c r="CC4" s="52" t="s">
        <v>18</v>
      </c>
      <c r="CD4" s="53" t="s">
        <v>19</v>
      </c>
      <c r="CE4" s="51" t="s">
        <v>17</v>
      </c>
      <c r="CF4" s="52" t="s">
        <v>18</v>
      </c>
      <c r="CG4" s="53" t="s">
        <v>19</v>
      </c>
      <c r="CH4" s="51" t="s">
        <v>17</v>
      </c>
      <c r="CI4" s="52" t="s">
        <v>18</v>
      </c>
      <c r="CJ4" s="53" t="s">
        <v>19</v>
      </c>
      <c r="CK4" s="51" t="s">
        <v>17</v>
      </c>
      <c r="CL4" s="52" t="s">
        <v>18</v>
      </c>
      <c r="CM4" s="53" t="s">
        <v>19</v>
      </c>
      <c r="CN4" s="51" t="s">
        <v>17</v>
      </c>
      <c r="CO4" s="52" t="s">
        <v>18</v>
      </c>
      <c r="CP4" s="53" t="s">
        <v>19</v>
      </c>
      <c r="CQ4" s="51" t="s">
        <v>17</v>
      </c>
      <c r="CR4" s="52" t="s">
        <v>18</v>
      </c>
      <c r="CS4" s="53" t="s">
        <v>19</v>
      </c>
      <c r="CT4" s="51" t="s">
        <v>17</v>
      </c>
      <c r="CU4" s="52" t="s">
        <v>18</v>
      </c>
      <c r="CV4" s="53" t="s">
        <v>19</v>
      </c>
      <c r="CW4" s="51" t="s">
        <v>17</v>
      </c>
      <c r="CX4" s="52" t="s">
        <v>18</v>
      </c>
      <c r="CY4" s="53" t="s">
        <v>19</v>
      </c>
      <c r="CZ4" s="152" t="s">
        <v>17</v>
      </c>
      <c r="DA4" s="153" t="s">
        <v>18</v>
      </c>
      <c r="DB4" s="154" t="s">
        <v>19</v>
      </c>
      <c r="DC4" s="152" t="s">
        <v>17</v>
      </c>
      <c r="DD4" s="153" t="s">
        <v>18</v>
      </c>
      <c r="DE4" s="154" t="s">
        <v>19</v>
      </c>
      <c r="DF4" s="152" t="s">
        <v>17</v>
      </c>
      <c r="DG4" s="153" t="s">
        <v>18</v>
      </c>
      <c r="DH4" s="154" t="s">
        <v>19</v>
      </c>
      <c r="DI4" s="152" t="s">
        <v>17</v>
      </c>
      <c r="DJ4" s="153" t="s">
        <v>18</v>
      </c>
      <c r="DK4" s="154" t="s">
        <v>19</v>
      </c>
      <c r="DL4" s="152" t="s">
        <v>17</v>
      </c>
      <c r="DM4" s="153" t="s">
        <v>18</v>
      </c>
      <c r="DN4" s="154" t="s">
        <v>19</v>
      </c>
      <c r="DO4" s="152" t="s">
        <v>17</v>
      </c>
      <c r="DP4" s="153" t="s">
        <v>18</v>
      </c>
      <c r="DQ4" s="154" t="s">
        <v>19</v>
      </c>
      <c r="DR4" s="152" t="s">
        <v>17</v>
      </c>
      <c r="DS4" s="153" t="s">
        <v>18</v>
      </c>
      <c r="DT4" s="154" t="s">
        <v>19</v>
      </c>
      <c r="DU4" s="152" t="s">
        <v>17</v>
      </c>
      <c r="DV4" s="153" t="s">
        <v>18</v>
      </c>
      <c r="DW4" s="154" t="s">
        <v>19</v>
      </c>
      <c r="DX4" s="152" t="s">
        <v>17</v>
      </c>
      <c r="DY4" s="153" t="s">
        <v>18</v>
      </c>
      <c r="DZ4" s="154" t="s">
        <v>19</v>
      </c>
      <c r="EA4" s="152" t="s">
        <v>17</v>
      </c>
      <c r="EB4" s="153" t="s">
        <v>18</v>
      </c>
      <c r="EC4" s="154" t="s">
        <v>19</v>
      </c>
      <c r="ED4" s="152" t="s">
        <v>17</v>
      </c>
      <c r="EE4" s="153" t="s">
        <v>18</v>
      </c>
      <c r="EF4" s="154" t="s">
        <v>19</v>
      </c>
      <c r="EG4" s="152" t="s">
        <v>17</v>
      </c>
      <c r="EH4" s="153" t="s">
        <v>18</v>
      </c>
      <c r="EI4" s="154" t="s">
        <v>19</v>
      </c>
      <c r="EJ4" s="152" t="s">
        <v>17</v>
      </c>
      <c r="EK4" s="153" t="s">
        <v>18</v>
      </c>
      <c r="EL4" s="154" t="s">
        <v>19</v>
      </c>
      <c r="EM4" s="152" t="s">
        <v>17</v>
      </c>
      <c r="EN4" s="153" t="s">
        <v>18</v>
      </c>
      <c r="EO4" s="154" t="s">
        <v>19</v>
      </c>
      <c r="EP4" s="152" t="s">
        <v>17</v>
      </c>
      <c r="EQ4" s="153" t="s">
        <v>18</v>
      </c>
      <c r="ER4" s="154" t="s">
        <v>19</v>
      </c>
      <c r="ES4" s="152" t="s">
        <v>17</v>
      </c>
      <c r="ET4" s="153" t="s">
        <v>18</v>
      </c>
      <c r="EU4" s="154" t="s">
        <v>19</v>
      </c>
      <c r="EV4" s="152" t="s">
        <v>17</v>
      </c>
      <c r="EW4" s="153" t="s">
        <v>18</v>
      </c>
      <c r="EX4" s="154" t="s">
        <v>19</v>
      </c>
      <c r="EY4" s="152" t="s">
        <v>17</v>
      </c>
      <c r="EZ4" s="153" t="s">
        <v>18</v>
      </c>
      <c r="FA4" s="154" t="s">
        <v>19</v>
      </c>
      <c r="FB4" s="152" t="s">
        <v>17</v>
      </c>
      <c r="FC4" s="153" t="s">
        <v>18</v>
      </c>
      <c r="FD4" s="154" t="s">
        <v>19</v>
      </c>
      <c r="FE4" s="152" t="s">
        <v>17</v>
      </c>
      <c r="FF4" s="153" t="s">
        <v>18</v>
      </c>
      <c r="FG4" s="154" t="s">
        <v>19</v>
      </c>
      <c r="FH4" s="152" t="s">
        <v>17</v>
      </c>
      <c r="FI4" s="153" t="s">
        <v>18</v>
      </c>
      <c r="FJ4" s="154" t="s">
        <v>19</v>
      </c>
      <c r="FK4" s="152" t="s">
        <v>17</v>
      </c>
      <c r="FL4" s="153" t="s">
        <v>18</v>
      </c>
      <c r="FM4" s="154" t="s">
        <v>19</v>
      </c>
      <c r="FN4" s="152" t="s">
        <v>17</v>
      </c>
      <c r="FO4" s="153" t="s">
        <v>18</v>
      </c>
      <c r="FP4" s="154" t="s">
        <v>19</v>
      </c>
      <c r="FQ4" s="152" t="s">
        <v>17</v>
      </c>
      <c r="FR4" s="153" t="s">
        <v>18</v>
      </c>
      <c r="FS4" s="154" t="s">
        <v>19</v>
      </c>
      <c r="FT4" s="152" t="s">
        <v>17</v>
      </c>
      <c r="FU4" s="153" t="s">
        <v>18</v>
      </c>
      <c r="FV4" s="154" t="s">
        <v>19</v>
      </c>
      <c r="FW4" s="152" t="s">
        <v>17</v>
      </c>
      <c r="FX4" s="153" t="s">
        <v>18</v>
      </c>
      <c r="FY4" s="154" t="s">
        <v>19</v>
      </c>
      <c r="FZ4" s="152" t="s">
        <v>17</v>
      </c>
      <c r="GA4" s="153" t="s">
        <v>18</v>
      </c>
      <c r="GB4" s="154" t="s">
        <v>19</v>
      </c>
      <c r="GC4" s="152" t="s">
        <v>17</v>
      </c>
      <c r="GD4" s="153" t="s">
        <v>18</v>
      </c>
      <c r="GE4" s="154" t="s">
        <v>19</v>
      </c>
      <c r="GF4" s="152" t="s">
        <v>17</v>
      </c>
      <c r="GG4" s="153" t="s">
        <v>18</v>
      </c>
      <c r="GH4" s="154" t="s">
        <v>19</v>
      </c>
      <c r="GI4" s="152" t="s">
        <v>17</v>
      </c>
      <c r="GJ4" s="153" t="s">
        <v>18</v>
      </c>
      <c r="GK4" s="154" t="s">
        <v>19</v>
      </c>
      <c r="GL4" s="152" t="s">
        <v>17</v>
      </c>
      <c r="GM4" s="153" t="s">
        <v>18</v>
      </c>
      <c r="GN4" s="154" t="s">
        <v>19</v>
      </c>
      <c r="GO4" s="152" t="s">
        <v>17</v>
      </c>
      <c r="GP4" s="153" t="s">
        <v>18</v>
      </c>
      <c r="GQ4" s="154" t="s">
        <v>19</v>
      </c>
      <c r="GR4" s="152" t="s">
        <v>17</v>
      </c>
      <c r="GS4" s="153" t="s">
        <v>18</v>
      </c>
      <c r="GT4" s="154" t="s">
        <v>19</v>
      </c>
      <c r="GU4" s="152" t="s">
        <v>17</v>
      </c>
      <c r="GV4" s="153" t="s">
        <v>18</v>
      </c>
      <c r="GW4" s="154" t="s">
        <v>19</v>
      </c>
      <c r="GX4" s="152" t="s">
        <v>17</v>
      </c>
      <c r="GY4" s="153" t="s">
        <v>18</v>
      </c>
      <c r="GZ4" s="154" t="s">
        <v>19</v>
      </c>
      <c r="HA4" s="152" t="s">
        <v>17</v>
      </c>
      <c r="HB4" s="153" t="s">
        <v>18</v>
      </c>
      <c r="HC4" s="154" t="s">
        <v>19</v>
      </c>
      <c r="HD4" s="152" t="s">
        <v>17</v>
      </c>
      <c r="HE4" s="153" t="s">
        <v>18</v>
      </c>
      <c r="HF4" s="154" t="s">
        <v>19</v>
      </c>
      <c r="HG4" s="152" t="s">
        <v>17</v>
      </c>
      <c r="HH4" s="153" t="s">
        <v>18</v>
      </c>
      <c r="HI4" s="154" t="s">
        <v>19</v>
      </c>
      <c r="HJ4" s="152" t="s">
        <v>17</v>
      </c>
      <c r="HK4" s="153" t="s">
        <v>18</v>
      </c>
      <c r="HL4" s="154" t="s">
        <v>19</v>
      </c>
      <c r="HM4" s="152" t="s">
        <v>17</v>
      </c>
      <c r="HN4" s="153" t="s">
        <v>18</v>
      </c>
      <c r="HO4" s="154" t="s">
        <v>19</v>
      </c>
      <c r="HP4" s="152" t="s">
        <v>17</v>
      </c>
      <c r="HQ4" s="153" t="s">
        <v>18</v>
      </c>
      <c r="HR4" s="154" t="s">
        <v>19</v>
      </c>
      <c r="HS4" s="152" t="s">
        <v>17</v>
      </c>
      <c r="HT4" s="153" t="s">
        <v>18</v>
      </c>
      <c r="HU4" s="154" t="s">
        <v>19</v>
      </c>
      <c r="HV4" s="152" t="s">
        <v>17</v>
      </c>
      <c r="HW4" s="153" t="s">
        <v>18</v>
      </c>
      <c r="HX4" s="154" t="s">
        <v>19</v>
      </c>
      <c r="HY4" s="152" t="s">
        <v>17</v>
      </c>
      <c r="HZ4" s="153" t="s">
        <v>18</v>
      </c>
      <c r="IA4" s="154" t="s">
        <v>19</v>
      </c>
      <c r="IB4" s="152" t="s">
        <v>17</v>
      </c>
      <c r="IC4" s="153" t="s">
        <v>18</v>
      </c>
      <c r="ID4" s="154" t="s">
        <v>19</v>
      </c>
      <c r="IE4" s="152" t="s">
        <v>17</v>
      </c>
      <c r="IF4" s="153" t="s">
        <v>18</v>
      </c>
      <c r="IG4" s="154" t="s">
        <v>19</v>
      </c>
      <c r="IH4" s="152" t="s">
        <v>17</v>
      </c>
      <c r="II4" s="153" t="s">
        <v>18</v>
      </c>
      <c r="IJ4" s="154" t="s">
        <v>19</v>
      </c>
      <c r="IK4" s="152" t="s">
        <v>17</v>
      </c>
      <c r="IL4" s="153" t="s">
        <v>18</v>
      </c>
      <c r="IM4" s="154" t="s">
        <v>19</v>
      </c>
      <c r="IN4" s="152" t="s">
        <v>17</v>
      </c>
      <c r="IO4" s="153" t="s">
        <v>18</v>
      </c>
      <c r="IP4" s="154" t="s">
        <v>19</v>
      </c>
      <c r="IQ4" s="152" t="s">
        <v>17</v>
      </c>
      <c r="IR4" s="153" t="s">
        <v>18</v>
      </c>
      <c r="IS4" s="154" t="s">
        <v>19</v>
      </c>
      <c r="IT4" s="152" t="s">
        <v>17</v>
      </c>
      <c r="IU4" s="153" t="s">
        <v>18</v>
      </c>
      <c r="IV4" s="154" t="s">
        <v>19</v>
      </c>
      <c r="IW4" s="152" t="s">
        <v>17</v>
      </c>
      <c r="IX4" s="153" t="s">
        <v>18</v>
      </c>
      <c r="IY4" s="154" t="s">
        <v>19</v>
      </c>
      <c r="IZ4" s="152" t="s">
        <v>17</v>
      </c>
      <c r="JA4" s="153" t="s">
        <v>18</v>
      </c>
      <c r="JB4" s="154" t="s">
        <v>19</v>
      </c>
      <c r="JC4" s="152" t="s">
        <v>17</v>
      </c>
      <c r="JD4" s="153" t="s">
        <v>18</v>
      </c>
      <c r="JE4" s="154" t="s">
        <v>19</v>
      </c>
      <c r="JF4" s="152" t="s">
        <v>17</v>
      </c>
      <c r="JG4" s="153" t="s">
        <v>18</v>
      </c>
      <c r="JH4" s="154" t="s">
        <v>19</v>
      </c>
      <c r="JI4" s="152" t="s">
        <v>17</v>
      </c>
      <c r="JJ4" s="153" t="s">
        <v>18</v>
      </c>
      <c r="JK4" s="154" t="s">
        <v>19</v>
      </c>
      <c r="JL4" s="152" t="s">
        <v>17</v>
      </c>
      <c r="JM4" s="153" t="s">
        <v>18</v>
      </c>
      <c r="JN4" s="154" t="s">
        <v>19</v>
      </c>
      <c r="JO4" s="152" t="s">
        <v>17</v>
      </c>
      <c r="JP4" s="153" t="s">
        <v>18</v>
      </c>
      <c r="JQ4" s="154" t="s">
        <v>19</v>
      </c>
      <c r="JR4" s="152" t="s">
        <v>17</v>
      </c>
      <c r="JS4" s="153" t="s">
        <v>18</v>
      </c>
      <c r="JT4" s="154" t="s">
        <v>19</v>
      </c>
      <c r="JU4" s="152" t="s">
        <v>17</v>
      </c>
      <c r="JV4" s="153" t="s">
        <v>18</v>
      </c>
      <c r="JW4" s="154" t="s">
        <v>19</v>
      </c>
      <c r="JX4" s="152" t="s">
        <v>17</v>
      </c>
      <c r="JY4" s="153" t="s">
        <v>18</v>
      </c>
      <c r="JZ4" s="154" t="s">
        <v>19</v>
      </c>
      <c r="KA4" s="152" t="s">
        <v>17</v>
      </c>
      <c r="KB4" s="153" t="s">
        <v>18</v>
      </c>
      <c r="KC4" s="154" t="s">
        <v>19</v>
      </c>
      <c r="KD4" s="152" t="s">
        <v>17</v>
      </c>
      <c r="KE4" s="153" t="s">
        <v>18</v>
      </c>
      <c r="KF4" s="154" t="s">
        <v>19</v>
      </c>
      <c r="KG4" s="152" t="s">
        <v>17</v>
      </c>
      <c r="KH4" s="153" t="s">
        <v>18</v>
      </c>
      <c r="KI4" s="154" t="s">
        <v>19</v>
      </c>
      <c r="KJ4" s="152" t="s">
        <v>17</v>
      </c>
      <c r="KK4" s="153" t="s">
        <v>18</v>
      </c>
      <c r="KL4" s="154" t="s">
        <v>19</v>
      </c>
      <c r="KM4" s="152" t="s">
        <v>17</v>
      </c>
      <c r="KN4" s="153" t="s">
        <v>18</v>
      </c>
      <c r="KO4" s="154" t="s">
        <v>19</v>
      </c>
      <c r="KP4" s="152" t="s">
        <v>17</v>
      </c>
      <c r="KQ4" s="153" t="s">
        <v>18</v>
      </c>
      <c r="KR4" s="154" t="s">
        <v>19</v>
      </c>
      <c r="KS4" s="152" t="s">
        <v>17</v>
      </c>
      <c r="KT4" s="153" t="s">
        <v>18</v>
      </c>
      <c r="KU4" s="154" t="s">
        <v>19</v>
      </c>
      <c r="KV4" s="152" t="s">
        <v>17</v>
      </c>
      <c r="KW4" s="153" t="s">
        <v>18</v>
      </c>
      <c r="KX4" s="154" t="s">
        <v>19</v>
      </c>
      <c r="KY4" s="152" t="s">
        <v>17</v>
      </c>
      <c r="KZ4" s="153" t="s">
        <v>18</v>
      </c>
      <c r="LA4" s="154" t="s">
        <v>19</v>
      </c>
      <c r="LB4" s="152" t="s">
        <v>17</v>
      </c>
      <c r="LC4" s="153" t="s">
        <v>18</v>
      </c>
      <c r="LD4" s="154" t="s">
        <v>19</v>
      </c>
      <c r="LE4" s="152" t="s">
        <v>17</v>
      </c>
      <c r="LF4" s="153" t="s">
        <v>18</v>
      </c>
      <c r="LG4" s="154" t="s">
        <v>19</v>
      </c>
      <c r="LH4" s="152" t="s">
        <v>17</v>
      </c>
      <c r="LI4" s="153" t="s">
        <v>18</v>
      </c>
      <c r="LJ4" s="154" t="s">
        <v>19</v>
      </c>
      <c r="LK4" s="152" t="s">
        <v>17</v>
      </c>
      <c r="LL4" s="153" t="s">
        <v>18</v>
      </c>
      <c r="LM4" s="154" t="s">
        <v>19</v>
      </c>
      <c r="LN4" s="152" t="s">
        <v>17</v>
      </c>
      <c r="LO4" s="153" t="s">
        <v>18</v>
      </c>
      <c r="LP4" s="154" t="s">
        <v>19</v>
      </c>
      <c r="LQ4" s="152" t="s">
        <v>17</v>
      </c>
      <c r="LR4" s="153" t="s">
        <v>18</v>
      </c>
      <c r="LS4" s="154" t="s">
        <v>19</v>
      </c>
      <c r="LT4" s="152" t="s">
        <v>17</v>
      </c>
      <c r="LU4" s="153" t="s">
        <v>18</v>
      </c>
      <c r="LV4" s="154" t="s">
        <v>19</v>
      </c>
      <c r="LW4" s="152" t="s">
        <v>17</v>
      </c>
      <c r="LX4" s="153" t="s">
        <v>18</v>
      </c>
      <c r="LY4" s="154" t="s">
        <v>19</v>
      </c>
      <c r="LZ4" s="152" t="s">
        <v>17</v>
      </c>
      <c r="MA4" s="153" t="s">
        <v>18</v>
      </c>
      <c r="MB4" s="154" t="s">
        <v>19</v>
      </c>
      <c r="MC4" s="152" t="s">
        <v>17</v>
      </c>
      <c r="MD4" s="153" t="s">
        <v>18</v>
      </c>
      <c r="ME4" s="154" t="s">
        <v>19</v>
      </c>
      <c r="MF4" s="152" t="s">
        <v>17</v>
      </c>
      <c r="MG4" s="153" t="s">
        <v>18</v>
      </c>
      <c r="MH4" s="154" t="s">
        <v>19</v>
      </c>
      <c r="MI4" s="152" t="s">
        <v>17</v>
      </c>
      <c r="MJ4" s="153" t="s">
        <v>18</v>
      </c>
      <c r="MK4" s="154" t="s">
        <v>19</v>
      </c>
      <c r="ML4" s="152" t="s">
        <v>17</v>
      </c>
      <c r="MM4" s="153" t="s">
        <v>18</v>
      </c>
      <c r="MN4" s="154" t="s">
        <v>19</v>
      </c>
    </row>
    <row r="5" spans="1:352" ht="16.149999999999999" customHeight="1" thickTop="1" x14ac:dyDescent="0.2">
      <c r="A5" s="104" t="s">
        <v>3</v>
      </c>
      <c r="B5" s="57">
        <v>0</v>
      </c>
      <c r="C5" s="58">
        <v>0</v>
      </c>
      <c r="D5" s="59">
        <v>0</v>
      </c>
      <c r="E5" s="57">
        <v>0</v>
      </c>
      <c r="F5" s="58">
        <v>0</v>
      </c>
      <c r="G5" s="59">
        <v>0</v>
      </c>
      <c r="H5" s="57">
        <v>0</v>
      </c>
      <c r="I5" s="58">
        <v>0</v>
      </c>
      <c r="J5" s="59">
        <v>0</v>
      </c>
      <c r="K5" s="57">
        <v>0</v>
      </c>
      <c r="L5" s="58">
        <v>0</v>
      </c>
      <c r="M5" s="59">
        <v>0</v>
      </c>
      <c r="N5" s="57">
        <v>0</v>
      </c>
      <c r="O5" s="58">
        <v>0</v>
      </c>
      <c r="P5" s="59">
        <v>0</v>
      </c>
      <c r="Q5" s="57">
        <v>0</v>
      </c>
      <c r="R5" s="58">
        <v>0</v>
      </c>
      <c r="S5" s="59">
        <v>0</v>
      </c>
      <c r="T5" s="57">
        <v>0</v>
      </c>
      <c r="U5" s="58">
        <v>0</v>
      </c>
      <c r="V5" s="59">
        <v>0</v>
      </c>
      <c r="W5" s="57">
        <v>0</v>
      </c>
      <c r="X5" s="58">
        <v>0</v>
      </c>
      <c r="Y5" s="59">
        <v>0</v>
      </c>
      <c r="Z5" s="57">
        <v>942</v>
      </c>
      <c r="AA5" s="58">
        <v>0</v>
      </c>
      <c r="AB5" s="59">
        <v>942</v>
      </c>
      <c r="AC5" s="57">
        <v>1213</v>
      </c>
      <c r="AD5" s="58">
        <v>0</v>
      </c>
      <c r="AE5" s="59">
        <v>1213</v>
      </c>
      <c r="AF5" s="57">
        <v>1269</v>
      </c>
      <c r="AG5" s="58">
        <v>0</v>
      </c>
      <c r="AH5" s="59">
        <v>1269</v>
      </c>
      <c r="AI5" s="57">
        <v>0</v>
      </c>
      <c r="AJ5" s="58">
        <v>0</v>
      </c>
      <c r="AK5" s="59">
        <v>0</v>
      </c>
      <c r="AL5" s="57">
        <v>169</v>
      </c>
      <c r="AM5" s="58">
        <v>0</v>
      </c>
      <c r="AN5" s="59">
        <v>169</v>
      </c>
      <c r="AO5" s="57">
        <v>186</v>
      </c>
      <c r="AP5" s="58">
        <v>0</v>
      </c>
      <c r="AQ5" s="59">
        <v>186</v>
      </c>
      <c r="AR5" s="57">
        <v>149</v>
      </c>
      <c r="AS5" s="58">
        <v>0</v>
      </c>
      <c r="AT5" s="59">
        <v>149</v>
      </c>
      <c r="AU5" s="57">
        <v>57</v>
      </c>
      <c r="AV5" s="58">
        <v>0</v>
      </c>
      <c r="AW5" s="59">
        <v>57</v>
      </c>
      <c r="AX5" s="57">
        <v>268</v>
      </c>
      <c r="AY5" s="58">
        <v>0</v>
      </c>
      <c r="AZ5" s="59">
        <v>268</v>
      </c>
      <c r="BA5" s="57">
        <v>116</v>
      </c>
      <c r="BB5" s="58">
        <v>0</v>
      </c>
      <c r="BC5" s="59">
        <v>116</v>
      </c>
      <c r="BD5" s="57">
        <v>843</v>
      </c>
      <c r="BE5" s="58">
        <v>0</v>
      </c>
      <c r="BF5" s="59">
        <v>843</v>
      </c>
      <c r="BG5" s="57">
        <v>948</v>
      </c>
      <c r="BH5" s="58">
        <v>0</v>
      </c>
      <c r="BI5" s="59">
        <v>948</v>
      </c>
      <c r="BJ5" s="57">
        <v>544</v>
      </c>
      <c r="BK5" s="58">
        <v>0</v>
      </c>
      <c r="BL5" s="59">
        <v>544</v>
      </c>
      <c r="BM5" s="60">
        <v>436</v>
      </c>
      <c r="BN5" s="61">
        <v>0</v>
      </c>
      <c r="BO5" s="64">
        <v>436</v>
      </c>
      <c r="BP5" s="62">
        <v>0</v>
      </c>
      <c r="BQ5" s="61">
        <v>0</v>
      </c>
      <c r="BR5" s="64">
        <v>0</v>
      </c>
      <c r="BS5" s="62">
        <v>33</v>
      </c>
      <c r="BT5" s="61">
        <v>0</v>
      </c>
      <c r="BU5" s="64">
        <v>33</v>
      </c>
      <c r="BV5" s="62">
        <v>30</v>
      </c>
      <c r="BW5" s="61">
        <v>0</v>
      </c>
      <c r="BX5" s="64">
        <v>30</v>
      </c>
      <c r="BY5" s="62">
        <v>0</v>
      </c>
      <c r="BZ5" s="61">
        <v>0</v>
      </c>
      <c r="CA5" s="93">
        <v>0</v>
      </c>
      <c r="CB5" s="62">
        <v>152</v>
      </c>
      <c r="CC5" s="61">
        <v>0</v>
      </c>
      <c r="CD5" s="93">
        <v>152</v>
      </c>
      <c r="CE5" s="62">
        <v>164</v>
      </c>
      <c r="CF5" s="61">
        <v>0</v>
      </c>
      <c r="CG5" s="64">
        <v>164</v>
      </c>
      <c r="CH5" s="62">
        <v>262</v>
      </c>
      <c r="CI5" s="61">
        <v>0</v>
      </c>
      <c r="CJ5" s="64">
        <v>262</v>
      </c>
      <c r="CK5" s="62">
        <v>241</v>
      </c>
      <c r="CL5" s="61">
        <v>0</v>
      </c>
      <c r="CM5" s="93">
        <v>241</v>
      </c>
      <c r="CN5" s="62">
        <v>64</v>
      </c>
      <c r="CO5" s="61">
        <v>0</v>
      </c>
      <c r="CP5" s="105">
        <v>64</v>
      </c>
      <c r="CQ5" s="62">
        <v>145</v>
      </c>
      <c r="CR5" s="61">
        <v>0</v>
      </c>
      <c r="CS5" s="64">
        <v>145</v>
      </c>
      <c r="CT5" s="62">
        <v>274</v>
      </c>
      <c r="CU5" s="61">
        <v>0</v>
      </c>
      <c r="CV5" s="64">
        <v>274</v>
      </c>
      <c r="CW5" s="62">
        <v>140</v>
      </c>
      <c r="CX5" s="61">
        <v>0</v>
      </c>
      <c r="CY5" s="64">
        <v>140</v>
      </c>
      <c r="CZ5" s="145">
        <v>29</v>
      </c>
      <c r="DA5" s="145">
        <v>0</v>
      </c>
      <c r="DB5" s="146">
        <v>29</v>
      </c>
      <c r="DC5" s="145">
        <v>0</v>
      </c>
      <c r="DD5" s="145">
        <v>0</v>
      </c>
      <c r="DE5" s="146">
        <v>0</v>
      </c>
      <c r="DF5" s="145">
        <v>87</v>
      </c>
      <c r="DG5" s="145">
        <v>0</v>
      </c>
      <c r="DH5" s="146">
        <v>87</v>
      </c>
      <c r="DI5" s="145">
        <v>28</v>
      </c>
      <c r="DJ5" s="145">
        <v>0</v>
      </c>
      <c r="DK5" s="146">
        <v>28</v>
      </c>
      <c r="DL5" s="150">
        <v>224</v>
      </c>
      <c r="DM5" s="145">
        <v>0</v>
      </c>
      <c r="DN5" s="146">
        <v>224</v>
      </c>
      <c r="DO5" s="145">
        <v>55</v>
      </c>
      <c r="DP5" s="145">
        <v>0</v>
      </c>
      <c r="DQ5" s="146">
        <v>55</v>
      </c>
      <c r="DR5" s="145">
        <v>0</v>
      </c>
      <c r="DS5" s="145">
        <v>0</v>
      </c>
      <c r="DT5" s="146">
        <v>0</v>
      </c>
      <c r="DU5" s="145">
        <v>0</v>
      </c>
      <c r="DV5" s="145">
        <v>0</v>
      </c>
      <c r="DW5" s="146">
        <v>0</v>
      </c>
      <c r="DX5" s="145">
        <v>0</v>
      </c>
      <c r="DY5" s="145">
        <v>0</v>
      </c>
      <c r="DZ5" s="146">
        <v>0</v>
      </c>
      <c r="EA5" s="150">
        <v>268</v>
      </c>
      <c r="EB5" s="145">
        <v>0</v>
      </c>
      <c r="EC5" s="146">
        <v>268</v>
      </c>
      <c r="ED5" s="145">
        <v>397</v>
      </c>
      <c r="EE5" s="145">
        <v>0</v>
      </c>
      <c r="EF5" s="146">
        <v>397</v>
      </c>
      <c r="EG5" s="145">
        <v>35</v>
      </c>
      <c r="EH5" s="145">
        <v>0</v>
      </c>
      <c r="EI5" s="146">
        <v>35</v>
      </c>
      <c r="EJ5" s="145">
        <v>403</v>
      </c>
      <c r="EK5" s="145">
        <v>0</v>
      </c>
      <c r="EL5" s="146">
        <v>403</v>
      </c>
      <c r="EM5" s="145">
        <v>403</v>
      </c>
      <c r="EN5" s="145">
        <v>0</v>
      </c>
      <c r="EO5" s="146">
        <v>403</v>
      </c>
      <c r="EP5" s="145">
        <v>170</v>
      </c>
      <c r="EQ5" s="145">
        <v>0</v>
      </c>
      <c r="ER5" s="146">
        <v>170</v>
      </c>
      <c r="ES5" s="145">
        <v>198</v>
      </c>
      <c r="ET5" s="145">
        <v>0</v>
      </c>
      <c r="EU5" s="146">
        <v>198</v>
      </c>
      <c r="EV5" s="145">
        <v>193</v>
      </c>
      <c r="EW5" s="145">
        <v>0</v>
      </c>
      <c r="EX5" s="146">
        <v>193</v>
      </c>
      <c r="EY5" s="145">
        <v>239</v>
      </c>
      <c r="EZ5" s="145">
        <v>0</v>
      </c>
      <c r="FA5" s="146">
        <v>239</v>
      </c>
      <c r="FB5" s="145">
        <v>132</v>
      </c>
      <c r="FC5" s="145">
        <v>0</v>
      </c>
      <c r="FD5" s="146">
        <v>132</v>
      </c>
      <c r="FE5" s="145">
        <v>584</v>
      </c>
      <c r="FF5" s="145">
        <v>0</v>
      </c>
      <c r="FG5" s="146">
        <v>584</v>
      </c>
      <c r="FH5" s="145">
        <v>1797</v>
      </c>
      <c r="FI5" s="145">
        <v>0</v>
      </c>
      <c r="FJ5" s="146">
        <v>1797</v>
      </c>
      <c r="FK5" s="145">
        <v>1926</v>
      </c>
      <c r="FL5" s="145">
        <v>0</v>
      </c>
      <c r="FM5" s="146">
        <v>1926</v>
      </c>
      <c r="FN5" s="145">
        <v>1215</v>
      </c>
      <c r="FO5" s="145">
        <v>0</v>
      </c>
      <c r="FP5" s="146">
        <v>1215</v>
      </c>
      <c r="FQ5" s="145">
        <v>1601</v>
      </c>
      <c r="FR5" s="145">
        <v>0</v>
      </c>
      <c r="FS5" s="166">
        <v>1601</v>
      </c>
      <c r="FT5" s="172">
        <v>1501</v>
      </c>
      <c r="FU5" s="145">
        <v>0</v>
      </c>
      <c r="FV5" s="146">
        <v>1501</v>
      </c>
      <c r="FW5" s="145">
        <v>1063</v>
      </c>
      <c r="FX5" s="145">
        <v>0</v>
      </c>
      <c r="FY5" s="146">
        <v>1063</v>
      </c>
      <c r="FZ5" s="145">
        <v>365</v>
      </c>
      <c r="GA5" s="145">
        <v>0</v>
      </c>
      <c r="GB5" s="146">
        <v>365</v>
      </c>
      <c r="GC5" s="145">
        <v>456</v>
      </c>
      <c r="GD5" s="145">
        <v>0</v>
      </c>
      <c r="GE5" s="146">
        <v>456</v>
      </c>
      <c r="GF5" s="160">
        <v>531</v>
      </c>
      <c r="GG5" s="145">
        <v>0</v>
      </c>
      <c r="GH5" s="146">
        <v>531</v>
      </c>
      <c r="GI5" s="145">
        <v>479</v>
      </c>
      <c r="GJ5" s="145">
        <v>0</v>
      </c>
      <c r="GK5" s="146">
        <v>479</v>
      </c>
      <c r="GL5" s="145">
        <v>128</v>
      </c>
      <c r="GM5" s="145">
        <v>0</v>
      </c>
      <c r="GN5" s="146">
        <v>128</v>
      </c>
      <c r="GO5" s="145">
        <v>184</v>
      </c>
      <c r="GP5" s="145">
        <v>0</v>
      </c>
      <c r="GQ5" s="146">
        <v>184</v>
      </c>
      <c r="GR5" s="160">
        <v>536</v>
      </c>
      <c r="GS5" s="145">
        <v>0</v>
      </c>
      <c r="GT5" s="146">
        <v>536</v>
      </c>
      <c r="GU5" s="145">
        <v>132</v>
      </c>
      <c r="GV5" s="145">
        <v>0</v>
      </c>
      <c r="GW5" s="146">
        <v>132</v>
      </c>
      <c r="GX5" s="145">
        <v>1116</v>
      </c>
      <c r="GY5" s="145">
        <v>0</v>
      </c>
      <c r="GZ5" s="146">
        <v>1116</v>
      </c>
      <c r="HA5" s="145">
        <v>1023</v>
      </c>
      <c r="HB5" s="145">
        <v>0</v>
      </c>
      <c r="HC5" s="146">
        <v>1023</v>
      </c>
      <c r="HD5" s="145">
        <v>1116</v>
      </c>
      <c r="HE5" s="145">
        <v>0</v>
      </c>
      <c r="HF5" s="146">
        <v>1116</v>
      </c>
      <c r="HG5" s="145">
        <v>1023</v>
      </c>
      <c r="HH5" s="145">
        <v>0</v>
      </c>
      <c r="HI5" s="146">
        <v>1023</v>
      </c>
      <c r="HJ5" s="145">
        <v>1151</v>
      </c>
      <c r="HK5" s="145">
        <v>0</v>
      </c>
      <c r="HL5" s="146">
        <v>1151</v>
      </c>
      <c r="HM5" s="145">
        <v>1383</v>
      </c>
      <c r="HN5" s="145">
        <v>0</v>
      </c>
      <c r="HO5" s="146">
        <v>1383</v>
      </c>
      <c r="HP5" s="145">
        <v>1170</v>
      </c>
      <c r="HQ5" s="145">
        <v>0</v>
      </c>
      <c r="HR5" s="146">
        <v>1170</v>
      </c>
      <c r="HS5" s="145">
        <v>1587</v>
      </c>
      <c r="HT5" s="145">
        <v>0</v>
      </c>
      <c r="HU5" s="146">
        <v>1587</v>
      </c>
      <c r="HV5" s="145">
        <v>2836</v>
      </c>
      <c r="HW5" s="145">
        <v>0</v>
      </c>
      <c r="HX5" s="146">
        <v>2836</v>
      </c>
      <c r="HY5" s="145">
        <v>2043</v>
      </c>
      <c r="HZ5" s="145">
        <v>0</v>
      </c>
      <c r="IA5" s="146">
        <v>2043</v>
      </c>
      <c r="IB5" s="145">
        <v>1185</v>
      </c>
      <c r="IC5" s="145">
        <v>0</v>
      </c>
      <c r="ID5" s="146">
        <v>1185</v>
      </c>
      <c r="IE5" s="145">
        <v>1530</v>
      </c>
      <c r="IF5" s="145">
        <v>0</v>
      </c>
      <c r="IG5" s="146">
        <v>1530</v>
      </c>
      <c r="IH5" s="145">
        <v>2486</v>
      </c>
      <c r="II5" s="145">
        <v>0</v>
      </c>
      <c r="IJ5" s="146">
        <v>2486</v>
      </c>
      <c r="IK5" s="145">
        <v>2393</v>
      </c>
      <c r="IL5" s="145">
        <v>0</v>
      </c>
      <c r="IM5" s="146">
        <v>2393</v>
      </c>
      <c r="IN5" s="145">
        <v>2623</v>
      </c>
      <c r="IO5" s="145">
        <v>0</v>
      </c>
      <c r="IP5" s="146">
        <v>2623</v>
      </c>
      <c r="IQ5" s="145">
        <v>2532</v>
      </c>
      <c r="IR5" s="145">
        <v>0</v>
      </c>
      <c r="IS5" s="146">
        <v>2532</v>
      </c>
      <c r="IT5" s="145">
        <v>1936</v>
      </c>
      <c r="IU5" s="145">
        <v>0</v>
      </c>
      <c r="IV5" s="146">
        <v>1936</v>
      </c>
      <c r="IW5" s="145">
        <v>979</v>
      </c>
      <c r="IX5" s="145">
        <v>0</v>
      </c>
      <c r="IY5" s="146">
        <v>979</v>
      </c>
      <c r="IZ5" s="145">
        <v>617</v>
      </c>
      <c r="JA5" s="145">
        <v>0</v>
      </c>
      <c r="JB5" s="146">
        <v>617</v>
      </c>
      <c r="JC5" s="145">
        <v>1657</v>
      </c>
      <c r="JD5" s="145">
        <v>0</v>
      </c>
      <c r="JE5" s="146">
        <v>1657</v>
      </c>
      <c r="JF5" s="145">
        <v>2946</v>
      </c>
      <c r="JG5" s="145">
        <v>0</v>
      </c>
      <c r="JH5" s="146">
        <v>2946</v>
      </c>
      <c r="JI5" s="145">
        <v>2599</v>
      </c>
      <c r="JJ5" s="145">
        <v>0</v>
      </c>
      <c r="JK5" s="146">
        <v>2599</v>
      </c>
      <c r="JL5" s="145">
        <v>2468</v>
      </c>
      <c r="JM5" s="145">
        <v>0</v>
      </c>
      <c r="JN5" s="146">
        <v>2468</v>
      </c>
      <c r="JO5" s="145">
        <v>1646</v>
      </c>
      <c r="JP5" s="145">
        <v>0</v>
      </c>
      <c r="JQ5" s="146">
        <v>1646</v>
      </c>
      <c r="JR5" s="145">
        <v>1936</v>
      </c>
      <c r="JS5" s="145">
        <v>0</v>
      </c>
      <c r="JT5" s="146">
        <v>1936</v>
      </c>
      <c r="JU5" s="145">
        <v>528</v>
      </c>
      <c r="JV5" s="145">
        <v>0</v>
      </c>
      <c r="JW5" s="146">
        <v>528</v>
      </c>
      <c r="JX5" s="145">
        <v>1442</v>
      </c>
      <c r="JY5" s="145">
        <v>0</v>
      </c>
      <c r="JZ5" s="146">
        <v>1442</v>
      </c>
      <c r="KA5" s="145">
        <v>581</v>
      </c>
      <c r="KB5" s="145">
        <v>0</v>
      </c>
      <c r="KC5" s="146">
        <v>581</v>
      </c>
      <c r="KD5" s="145">
        <v>638</v>
      </c>
      <c r="KE5" s="145">
        <v>0</v>
      </c>
      <c r="KF5" s="146">
        <v>638</v>
      </c>
      <c r="KG5" s="145">
        <v>768</v>
      </c>
      <c r="KH5" s="145">
        <v>0</v>
      </c>
      <c r="KI5" s="146">
        <v>768</v>
      </c>
      <c r="KJ5" s="145">
        <v>572</v>
      </c>
      <c r="KK5" s="145">
        <v>0</v>
      </c>
      <c r="KL5" s="146">
        <v>572</v>
      </c>
      <c r="KM5" s="145">
        <v>690</v>
      </c>
      <c r="KN5" s="145">
        <v>0</v>
      </c>
      <c r="KO5" s="146">
        <v>690</v>
      </c>
      <c r="KP5" s="145">
        <v>98</v>
      </c>
      <c r="KQ5" s="145">
        <v>0</v>
      </c>
      <c r="KR5" s="146">
        <v>98</v>
      </c>
      <c r="KS5" s="145">
        <v>201</v>
      </c>
      <c r="KT5" s="145">
        <v>0</v>
      </c>
      <c r="KU5" s="146">
        <v>201</v>
      </c>
      <c r="KV5" s="145">
        <v>402</v>
      </c>
      <c r="KW5" s="145">
        <v>0</v>
      </c>
      <c r="KX5" s="146">
        <v>402</v>
      </c>
      <c r="KY5" s="145">
        <v>571</v>
      </c>
      <c r="KZ5" s="145">
        <v>0</v>
      </c>
      <c r="LA5" s="146">
        <v>571</v>
      </c>
      <c r="LB5" s="145">
        <v>292</v>
      </c>
      <c r="LC5" s="145">
        <v>0</v>
      </c>
      <c r="LD5" s="146">
        <v>292</v>
      </c>
      <c r="LE5" s="145">
        <v>164</v>
      </c>
      <c r="LF5" s="145">
        <v>0</v>
      </c>
      <c r="LG5" s="146">
        <v>164</v>
      </c>
      <c r="LH5" s="145">
        <v>268</v>
      </c>
      <c r="LI5" s="145">
        <v>0</v>
      </c>
      <c r="LJ5" s="146">
        <v>268</v>
      </c>
      <c r="LK5" s="145">
        <v>67</v>
      </c>
      <c r="LL5" s="145">
        <v>0</v>
      </c>
      <c r="LM5" s="146">
        <v>67</v>
      </c>
      <c r="LN5" s="145">
        <v>398</v>
      </c>
      <c r="LO5" s="145">
        <v>0</v>
      </c>
      <c r="LP5" s="146">
        <v>398</v>
      </c>
      <c r="LQ5" s="145">
        <v>735</v>
      </c>
      <c r="LR5" s="145">
        <v>0</v>
      </c>
      <c r="LS5" s="146">
        <v>735</v>
      </c>
      <c r="LT5" s="145">
        <v>465</v>
      </c>
      <c r="LU5" s="145">
        <v>0</v>
      </c>
      <c r="LV5" s="146">
        <v>465</v>
      </c>
      <c r="LW5" s="145">
        <v>649</v>
      </c>
      <c r="LX5" s="145">
        <v>0</v>
      </c>
      <c r="LY5" s="146">
        <v>649</v>
      </c>
      <c r="LZ5" s="145">
        <v>766</v>
      </c>
      <c r="MA5" s="145">
        <v>0</v>
      </c>
      <c r="MB5" s="146">
        <v>766</v>
      </c>
      <c r="MC5" s="145">
        <v>962</v>
      </c>
      <c r="MD5" s="145">
        <v>0</v>
      </c>
      <c r="ME5" s="146">
        <v>962</v>
      </c>
      <c r="MF5" s="145">
        <v>498</v>
      </c>
      <c r="MG5" s="145">
        <v>0</v>
      </c>
      <c r="MH5" s="146">
        <v>498</v>
      </c>
      <c r="MI5" s="145">
        <v>1188</v>
      </c>
      <c r="MJ5" s="145">
        <v>0</v>
      </c>
      <c r="MK5" s="146">
        <v>1188</v>
      </c>
      <c r="ML5" s="145">
        <v>1176</v>
      </c>
      <c r="MM5" s="145">
        <v>0</v>
      </c>
      <c r="MN5" s="146">
        <v>1176</v>
      </c>
    </row>
    <row r="6" spans="1:352" ht="16.149999999999999" customHeight="1" x14ac:dyDescent="0.25">
      <c r="A6" s="104" t="s">
        <v>5</v>
      </c>
      <c r="B6" s="65">
        <v>0</v>
      </c>
      <c r="C6" s="66" t="s">
        <v>56</v>
      </c>
      <c r="D6" s="67">
        <v>0</v>
      </c>
      <c r="E6" s="65">
        <v>0</v>
      </c>
      <c r="F6" s="66" t="s">
        <v>56</v>
      </c>
      <c r="G6" s="67">
        <v>0</v>
      </c>
      <c r="H6" s="65">
        <v>0</v>
      </c>
      <c r="I6" s="66" t="s">
        <v>56</v>
      </c>
      <c r="J6" s="67">
        <v>0</v>
      </c>
      <c r="K6" s="65">
        <v>0</v>
      </c>
      <c r="L6" s="66" t="s">
        <v>56</v>
      </c>
      <c r="M6" s="67">
        <v>0</v>
      </c>
      <c r="N6" s="65">
        <v>0</v>
      </c>
      <c r="O6" s="66" t="s">
        <v>56</v>
      </c>
      <c r="P6" s="67">
        <v>0</v>
      </c>
      <c r="Q6" s="65">
        <v>0</v>
      </c>
      <c r="R6" s="66" t="s">
        <v>56</v>
      </c>
      <c r="S6" s="67">
        <v>0</v>
      </c>
      <c r="T6" s="65">
        <v>0</v>
      </c>
      <c r="U6" s="66" t="s">
        <v>56</v>
      </c>
      <c r="V6" s="67">
        <v>0</v>
      </c>
      <c r="W6" s="65">
        <v>0</v>
      </c>
      <c r="X6" s="66" t="s">
        <v>56</v>
      </c>
      <c r="Y6" s="67">
        <v>0</v>
      </c>
      <c r="Z6" s="65">
        <v>0</v>
      </c>
      <c r="AA6" s="66" t="s">
        <v>56</v>
      </c>
      <c r="AB6" s="67">
        <v>0</v>
      </c>
      <c r="AC6" s="65">
        <v>0</v>
      </c>
      <c r="AD6" s="66" t="s">
        <v>56</v>
      </c>
      <c r="AE6" s="67">
        <v>0</v>
      </c>
      <c r="AF6" s="65">
        <v>0</v>
      </c>
      <c r="AG6" s="66" t="s">
        <v>56</v>
      </c>
      <c r="AH6" s="67">
        <v>0</v>
      </c>
      <c r="AI6" s="65">
        <v>0</v>
      </c>
      <c r="AJ6" s="66" t="s">
        <v>56</v>
      </c>
      <c r="AK6" s="67">
        <v>0</v>
      </c>
      <c r="AL6" s="65">
        <v>0</v>
      </c>
      <c r="AM6" s="66" t="s">
        <v>56</v>
      </c>
      <c r="AN6" s="67">
        <v>0</v>
      </c>
      <c r="AO6" s="65">
        <v>0</v>
      </c>
      <c r="AP6" s="66" t="s">
        <v>56</v>
      </c>
      <c r="AQ6" s="67">
        <v>0</v>
      </c>
      <c r="AR6" s="65">
        <v>0</v>
      </c>
      <c r="AS6" s="66" t="s">
        <v>56</v>
      </c>
      <c r="AT6" s="67">
        <v>0</v>
      </c>
      <c r="AU6" s="65">
        <v>0</v>
      </c>
      <c r="AV6" s="66" t="s">
        <v>56</v>
      </c>
      <c r="AW6" s="67">
        <v>0</v>
      </c>
      <c r="AX6" s="65">
        <v>0</v>
      </c>
      <c r="AY6" s="66" t="s">
        <v>56</v>
      </c>
      <c r="AZ6" s="67">
        <v>0</v>
      </c>
      <c r="BA6" s="65">
        <v>0</v>
      </c>
      <c r="BB6" s="66" t="s">
        <v>56</v>
      </c>
      <c r="BC6" s="67">
        <v>0</v>
      </c>
      <c r="BD6" s="65">
        <v>0</v>
      </c>
      <c r="BE6" s="66" t="s">
        <v>56</v>
      </c>
      <c r="BF6" s="67">
        <v>0</v>
      </c>
      <c r="BG6" s="65">
        <v>0</v>
      </c>
      <c r="BH6" s="66" t="s">
        <v>56</v>
      </c>
      <c r="BI6" s="67">
        <v>0</v>
      </c>
      <c r="BJ6" s="65">
        <v>0</v>
      </c>
      <c r="BK6" s="66" t="s">
        <v>56</v>
      </c>
      <c r="BL6" s="67">
        <v>0</v>
      </c>
      <c r="BM6" s="65">
        <v>0</v>
      </c>
      <c r="BN6" s="66" t="s">
        <v>56</v>
      </c>
      <c r="BO6" s="67">
        <v>0</v>
      </c>
      <c r="BP6" s="65">
        <v>0</v>
      </c>
      <c r="BQ6" s="66" t="s">
        <v>56</v>
      </c>
      <c r="BR6" s="67">
        <v>0</v>
      </c>
      <c r="BS6" s="65">
        <v>0</v>
      </c>
      <c r="BT6" s="66" t="s">
        <v>56</v>
      </c>
      <c r="BU6" s="67">
        <v>0</v>
      </c>
      <c r="BV6" s="65">
        <v>0</v>
      </c>
      <c r="BW6" s="66" t="s">
        <v>56</v>
      </c>
      <c r="BX6" s="67">
        <v>0</v>
      </c>
      <c r="BY6" s="65">
        <v>0</v>
      </c>
      <c r="BZ6" s="66" t="s">
        <v>56</v>
      </c>
      <c r="CA6" s="67">
        <v>0</v>
      </c>
      <c r="CB6" s="65">
        <v>0</v>
      </c>
      <c r="CC6" s="66" t="s">
        <v>56</v>
      </c>
      <c r="CD6" s="67">
        <v>0</v>
      </c>
      <c r="CE6" s="65">
        <v>0</v>
      </c>
      <c r="CF6" s="66" t="s">
        <v>56</v>
      </c>
      <c r="CG6" s="67">
        <v>0</v>
      </c>
      <c r="CH6" s="65">
        <v>0</v>
      </c>
      <c r="CI6" s="66" t="s">
        <v>56</v>
      </c>
      <c r="CJ6" s="67">
        <v>0</v>
      </c>
      <c r="CK6" s="65">
        <v>0</v>
      </c>
      <c r="CL6" s="66" t="s">
        <v>56</v>
      </c>
      <c r="CM6" s="67">
        <v>0</v>
      </c>
      <c r="CN6" s="65">
        <v>0</v>
      </c>
      <c r="CO6" s="66" t="s">
        <v>56</v>
      </c>
      <c r="CP6" s="94">
        <v>0</v>
      </c>
      <c r="CQ6" s="65">
        <v>0</v>
      </c>
      <c r="CR6" s="66" t="s">
        <v>56</v>
      </c>
      <c r="CS6" s="67">
        <v>0</v>
      </c>
      <c r="CT6" s="65">
        <v>0</v>
      </c>
      <c r="CU6" s="66" t="s">
        <v>56</v>
      </c>
      <c r="CV6" s="67">
        <v>0</v>
      </c>
      <c r="CW6" s="65">
        <v>0</v>
      </c>
      <c r="CX6" s="66" t="s">
        <v>56</v>
      </c>
      <c r="CY6" s="67">
        <v>0</v>
      </c>
      <c r="CZ6" s="145">
        <v>0</v>
      </c>
      <c r="DA6" s="147" t="s">
        <v>56</v>
      </c>
      <c r="DB6" s="146">
        <v>0</v>
      </c>
      <c r="DC6" s="145">
        <v>0</v>
      </c>
      <c r="DD6" s="147" t="s">
        <v>56</v>
      </c>
      <c r="DE6" s="146">
        <v>0</v>
      </c>
      <c r="DF6" s="145">
        <v>0</v>
      </c>
      <c r="DG6" s="147" t="s">
        <v>56</v>
      </c>
      <c r="DH6" s="146">
        <v>0</v>
      </c>
      <c r="DI6" s="145">
        <v>0</v>
      </c>
      <c r="DJ6" s="147" t="s">
        <v>56</v>
      </c>
      <c r="DK6" s="146">
        <v>0</v>
      </c>
      <c r="DL6" s="150">
        <v>0</v>
      </c>
      <c r="DM6" s="147" t="s">
        <v>56</v>
      </c>
      <c r="DN6" s="146">
        <v>0</v>
      </c>
      <c r="DO6" s="145">
        <v>0</v>
      </c>
      <c r="DP6" s="147" t="s">
        <v>56</v>
      </c>
      <c r="DQ6" s="146">
        <v>0</v>
      </c>
      <c r="DR6" s="145">
        <v>0</v>
      </c>
      <c r="DS6" s="147" t="s">
        <v>56</v>
      </c>
      <c r="DT6" s="146">
        <v>0</v>
      </c>
      <c r="DU6" s="145">
        <v>0</v>
      </c>
      <c r="DV6" s="147" t="s">
        <v>56</v>
      </c>
      <c r="DW6" s="146">
        <v>0</v>
      </c>
      <c r="DX6" s="145">
        <v>0</v>
      </c>
      <c r="DY6" s="147" t="s">
        <v>56</v>
      </c>
      <c r="DZ6" s="146">
        <v>0</v>
      </c>
      <c r="EA6" s="150">
        <v>0</v>
      </c>
      <c r="EB6" s="147" t="s">
        <v>56</v>
      </c>
      <c r="EC6" s="146">
        <v>0</v>
      </c>
      <c r="ED6" s="145">
        <v>0</v>
      </c>
      <c r="EE6" s="147" t="s">
        <v>56</v>
      </c>
      <c r="EF6" s="146">
        <v>0</v>
      </c>
      <c r="EG6" s="145">
        <v>0</v>
      </c>
      <c r="EH6" s="147" t="s">
        <v>56</v>
      </c>
      <c r="EI6" s="146">
        <v>0</v>
      </c>
      <c r="EJ6" s="145">
        <v>0</v>
      </c>
      <c r="EK6" s="147" t="s">
        <v>56</v>
      </c>
      <c r="EL6" s="146">
        <v>0</v>
      </c>
      <c r="EM6" s="145">
        <v>0</v>
      </c>
      <c r="EN6" s="147" t="s">
        <v>56</v>
      </c>
      <c r="EO6" s="146">
        <v>0</v>
      </c>
      <c r="EP6" s="145">
        <v>0</v>
      </c>
      <c r="EQ6" s="147" t="s">
        <v>56</v>
      </c>
      <c r="ER6" s="146">
        <v>0</v>
      </c>
      <c r="ES6" s="145">
        <v>0</v>
      </c>
      <c r="ET6" s="147" t="s">
        <v>56</v>
      </c>
      <c r="EU6" s="146">
        <v>0</v>
      </c>
      <c r="EV6" s="145">
        <v>0</v>
      </c>
      <c r="EW6" s="147" t="s">
        <v>56</v>
      </c>
      <c r="EX6" s="146">
        <v>0</v>
      </c>
      <c r="EY6" s="145">
        <v>0</v>
      </c>
      <c r="EZ6" s="147" t="s">
        <v>56</v>
      </c>
      <c r="FA6" s="146">
        <v>0</v>
      </c>
      <c r="FB6" s="145">
        <v>0</v>
      </c>
      <c r="FC6" s="147" t="s">
        <v>56</v>
      </c>
      <c r="FD6" s="146">
        <v>0</v>
      </c>
      <c r="FE6" s="145">
        <v>0</v>
      </c>
      <c r="FF6" s="147" t="s">
        <v>56</v>
      </c>
      <c r="FG6" s="146">
        <v>0</v>
      </c>
      <c r="FH6" s="145">
        <v>0</v>
      </c>
      <c r="FI6" s="147" t="s">
        <v>56</v>
      </c>
      <c r="FJ6" s="146">
        <v>0</v>
      </c>
      <c r="FK6" s="145">
        <v>0</v>
      </c>
      <c r="FL6" s="147" t="s">
        <v>56</v>
      </c>
      <c r="FM6" s="146">
        <v>0</v>
      </c>
      <c r="FN6" s="145">
        <v>0</v>
      </c>
      <c r="FO6" s="147" t="s">
        <v>56</v>
      </c>
      <c r="FP6" s="146">
        <v>0</v>
      </c>
      <c r="FQ6" s="145">
        <v>0</v>
      </c>
      <c r="FR6" s="147" t="s">
        <v>56</v>
      </c>
      <c r="FS6" s="166">
        <v>0</v>
      </c>
      <c r="FT6" s="173">
        <v>0</v>
      </c>
      <c r="FU6" s="147" t="s">
        <v>56</v>
      </c>
      <c r="FV6" s="146">
        <v>0</v>
      </c>
      <c r="FW6" s="145">
        <v>0</v>
      </c>
      <c r="FX6" s="147" t="s">
        <v>56</v>
      </c>
      <c r="FY6" s="146">
        <v>0</v>
      </c>
      <c r="FZ6" s="145">
        <v>0</v>
      </c>
      <c r="GA6" s="147" t="s">
        <v>56</v>
      </c>
      <c r="GB6" s="146">
        <v>0</v>
      </c>
      <c r="GC6" s="145">
        <v>0</v>
      </c>
      <c r="GD6" s="147" t="s">
        <v>56</v>
      </c>
      <c r="GE6" s="146">
        <v>0</v>
      </c>
      <c r="GF6" s="150">
        <v>0</v>
      </c>
      <c r="GG6" s="147" t="s">
        <v>56</v>
      </c>
      <c r="GH6" s="146">
        <v>0</v>
      </c>
      <c r="GI6" s="145">
        <v>0</v>
      </c>
      <c r="GJ6" s="147" t="s">
        <v>56</v>
      </c>
      <c r="GK6" s="146">
        <v>0</v>
      </c>
      <c r="GL6" s="145">
        <v>0</v>
      </c>
      <c r="GM6" s="147" t="s">
        <v>56</v>
      </c>
      <c r="GN6" s="146">
        <v>0</v>
      </c>
      <c r="GO6" s="145">
        <v>0</v>
      </c>
      <c r="GP6" s="147" t="s">
        <v>56</v>
      </c>
      <c r="GQ6" s="146">
        <v>0</v>
      </c>
      <c r="GR6" s="150">
        <v>0</v>
      </c>
      <c r="GS6" s="147" t="s">
        <v>56</v>
      </c>
      <c r="GT6" s="146">
        <v>0</v>
      </c>
      <c r="GU6" s="145">
        <v>0</v>
      </c>
      <c r="GV6" s="147" t="s">
        <v>56</v>
      </c>
      <c r="GW6" s="146">
        <v>0</v>
      </c>
      <c r="GX6" s="145">
        <v>0</v>
      </c>
      <c r="GY6" s="147" t="s">
        <v>56</v>
      </c>
      <c r="GZ6" s="146">
        <v>0</v>
      </c>
      <c r="HA6" s="145">
        <v>0</v>
      </c>
      <c r="HB6" s="147" t="s">
        <v>56</v>
      </c>
      <c r="HC6" s="146">
        <v>0</v>
      </c>
      <c r="HD6" s="145">
        <v>0</v>
      </c>
      <c r="HE6" s="147" t="s">
        <v>56</v>
      </c>
      <c r="HF6" s="146">
        <v>0</v>
      </c>
      <c r="HG6" s="145">
        <v>0</v>
      </c>
      <c r="HH6" s="147" t="s">
        <v>56</v>
      </c>
      <c r="HI6" s="146">
        <v>0</v>
      </c>
      <c r="HJ6" s="145">
        <v>0</v>
      </c>
      <c r="HK6" s="147" t="s">
        <v>56</v>
      </c>
      <c r="HL6" s="146">
        <v>0</v>
      </c>
      <c r="HM6" s="145">
        <v>0</v>
      </c>
      <c r="HN6" s="147" t="s">
        <v>56</v>
      </c>
      <c r="HO6" s="146">
        <v>0</v>
      </c>
      <c r="HP6" s="145">
        <v>0</v>
      </c>
      <c r="HQ6" s="147" t="s">
        <v>56</v>
      </c>
      <c r="HR6" s="146">
        <v>0</v>
      </c>
      <c r="HS6" s="145">
        <v>0</v>
      </c>
      <c r="HT6" s="147" t="s">
        <v>56</v>
      </c>
      <c r="HU6" s="146">
        <v>0</v>
      </c>
      <c r="HV6" s="145">
        <v>0</v>
      </c>
      <c r="HW6" s="147" t="s">
        <v>56</v>
      </c>
      <c r="HX6" s="146">
        <v>0</v>
      </c>
      <c r="HY6" s="145">
        <v>0</v>
      </c>
      <c r="HZ6" s="147" t="s">
        <v>56</v>
      </c>
      <c r="IA6" s="146">
        <v>0</v>
      </c>
      <c r="IB6" s="145">
        <v>0</v>
      </c>
      <c r="IC6" s="147" t="s">
        <v>56</v>
      </c>
      <c r="ID6" s="146">
        <v>0</v>
      </c>
      <c r="IE6" s="145">
        <v>0</v>
      </c>
      <c r="IF6" s="147" t="s">
        <v>56</v>
      </c>
      <c r="IG6" s="146">
        <v>0</v>
      </c>
      <c r="IH6" s="145">
        <v>0</v>
      </c>
      <c r="II6" s="147"/>
      <c r="IJ6" s="146">
        <v>0</v>
      </c>
      <c r="IK6" s="145">
        <v>0</v>
      </c>
      <c r="IL6" s="147" t="s">
        <v>56</v>
      </c>
      <c r="IM6" s="146">
        <v>0</v>
      </c>
      <c r="IN6" s="145">
        <v>0</v>
      </c>
      <c r="IO6" s="147" t="s">
        <v>56</v>
      </c>
      <c r="IP6" s="161">
        <v>0</v>
      </c>
      <c r="IQ6" s="145">
        <v>0</v>
      </c>
      <c r="IR6" s="147" t="s">
        <v>56</v>
      </c>
      <c r="IS6" s="161">
        <v>0</v>
      </c>
      <c r="IT6" s="145">
        <v>0</v>
      </c>
      <c r="IU6" s="147" t="s">
        <v>56</v>
      </c>
      <c r="IV6" s="161">
        <v>0</v>
      </c>
      <c r="IW6" s="145">
        <v>0</v>
      </c>
      <c r="IX6" s="147" t="s">
        <v>56</v>
      </c>
      <c r="IY6" s="161">
        <v>0</v>
      </c>
      <c r="IZ6" s="145">
        <v>0</v>
      </c>
      <c r="JA6" s="147" t="s">
        <v>56</v>
      </c>
      <c r="JB6" s="161">
        <v>0</v>
      </c>
      <c r="JC6" s="145">
        <v>0</v>
      </c>
      <c r="JD6" s="147" t="s">
        <v>56</v>
      </c>
      <c r="JE6" s="161">
        <v>0</v>
      </c>
      <c r="JF6" s="145">
        <v>0</v>
      </c>
      <c r="JG6" s="147" t="s">
        <v>56</v>
      </c>
      <c r="JH6" s="161">
        <v>0</v>
      </c>
      <c r="JI6" s="145">
        <v>0</v>
      </c>
      <c r="JJ6" s="147" t="s">
        <v>56</v>
      </c>
      <c r="JK6" s="161">
        <v>0</v>
      </c>
      <c r="JL6" s="145">
        <v>0</v>
      </c>
      <c r="JM6" s="147" t="s">
        <v>56</v>
      </c>
      <c r="JN6" s="161">
        <v>0</v>
      </c>
      <c r="JO6" s="145">
        <v>0</v>
      </c>
      <c r="JP6" s="147" t="s">
        <v>56</v>
      </c>
      <c r="JQ6" s="161">
        <v>0</v>
      </c>
      <c r="JR6" s="145">
        <v>0</v>
      </c>
      <c r="JS6" s="147" t="s">
        <v>56</v>
      </c>
      <c r="JT6" s="161">
        <v>0</v>
      </c>
      <c r="JU6" s="145">
        <v>0</v>
      </c>
      <c r="JV6" s="147" t="s">
        <v>56</v>
      </c>
      <c r="JW6" s="161">
        <v>0</v>
      </c>
      <c r="JX6" s="145">
        <v>0</v>
      </c>
      <c r="JY6" s="147" t="s">
        <v>56</v>
      </c>
      <c r="JZ6" s="161">
        <v>0</v>
      </c>
      <c r="KA6" s="145">
        <v>0</v>
      </c>
      <c r="KB6" s="147" t="s">
        <v>56</v>
      </c>
      <c r="KC6" s="161">
        <v>0</v>
      </c>
      <c r="KD6" s="145">
        <v>0</v>
      </c>
      <c r="KE6" s="147" t="s">
        <v>56</v>
      </c>
      <c r="KF6" s="161">
        <v>0</v>
      </c>
      <c r="KG6" s="145">
        <v>0</v>
      </c>
      <c r="KH6" s="147" t="s">
        <v>56</v>
      </c>
      <c r="KI6" s="161">
        <v>0</v>
      </c>
      <c r="KJ6" s="145">
        <v>0</v>
      </c>
      <c r="KK6" s="147" t="s">
        <v>56</v>
      </c>
      <c r="KL6" s="161">
        <v>0</v>
      </c>
      <c r="KM6" s="145">
        <v>0</v>
      </c>
      <c r="KN6" s="147" t="s">
        <v>56</v>
      </c>
      <c r="KO6" s="161">
        <v>0</v>
      </c>
      <c r="KP6" s="145">
        <v>0</v>
      </c>
      <c r="KQ6" s="147" t="s">
        <v>56</v>
      </c>
      <c r="KR6" s="161">
        <v>0</v>
      </c>
      <c r="KS6" s="145">
        <v>0</v>
      </c>
      <c r="KT6" s="147" t="s">
        <v>56</v>
      </c>
      <c r="KU6" s="161">
        <v>0</v>
      </c>
      <c r="KV6" s="145">
        <v>0</v>
      </c>
      <c r="KW6" s="147" t="s">
        <v>56</v>
      </c>
      <c r="KX6" s="161">
        <v>0</v>
      </c>
      <c r="KY6" s="145">
        <v>0</v>
      </c>
      <c r="KZ6" s="147" t="s">
        <v>56</v>
      </c>
      <c r="LA6" s="161">
        <v>0</v>
      </c>
      <c r="LB6" s="145">
        <v>0</v>
      </c>
      <c r="LC6" s="147" t="s">
        <v>56</v>
      </c>
      <c r="LD6" s="161">
        <v>0</v>
      </c>
      <c r="LE6" s="145">
        <v>0</v>
      </c>
      <c r="LF6" s="147" t="s">
        <v>56</v>
      </c>
      <c r="LG6" s="161">
        <v>0</v>
      </c>
      <c r="LH6" s="145">
        <v>0</v>
      </c>
      <c r="LI6" s="147" t="s">
        <v>56</v>
      </c>
      <c r="LJ6" s="161">
        <v>0</v>
      </c>
      <c r="LK6" s="145">
        <v>0</v>
      </c>
      <c r="LL6" s="147" t="s">
        <v>56</v>
      </c>
      <c r="LM6" s="161">
        <v>0</v>
      </c>
      <c r="LN6" s="145">
        <v>0</v>
      </c>
      <c r="LO6" s="147" t="s">
        <v>56</v>
      </c>
      <c r="LP6" s="161">
        <v>0</v>
      </c>
      <c r="LQ6" s="145">
        <v>0</v>
      </c>
      <c r="LR6" s="147" t="s">
        <v>56</v>
      </c>
      <c r="LS6" s="161">
        <v>0</v>
      </c>
      <c r="LT6" s="145">
        <v>0</v>
      </c>
      <c r="LU6" s="147" t="s">
        <v>56</v>
      </c>
      <c r="LV6" s="161">
        <v>0</v>
      </c>
      <c r="LW6" s="145">
        <v>0</v>
      </c>
      <c r="LX6" s="147" t="s">
        <v>56</v>
      </c>
      <c r="LY6" s="161">
        <v>0</v>
      </c>
      <c r="LZ6" s="145">
        <v>0</v>
      </c>
      <c r="MA6" s="147" t="s">
        <v>56</v>
      </c>
      <c r="MB6" s="161">
        <v>0</v>
      </c>
      <c r="MC6" s="145">
        <v>0</v>
      </c>
      <c r="MD6" s="147" t="s">
        <v>56</v>
      </c>
      <c r="ME6" s="161">
        <v>0</v>
      </c>
      <c r="MF6" s="145">
        <v>0</v>
      </c>
      <c r="MG6" s="147" t="s">
        <v>56</v>
      </c>
      <c r="MH6" s="161">
        <v>0</v>
      </c>
      <c r="MI6" s="145">
        <v>0</v>
      </c>
      <c r="MJ6" s="147" t="s">
        <v>56</v>
      </c>
      <c r="MK6" s="161">
        <v>0</v>
      </c>
      <c r="ML6" s="145">
        <v>0</v>
      </c>
      <c r="MM6" s="147" t="s">
        <v>56</v>
      </c>
      <c r="MN6" s="161">
        <v>0</v>
      </c>
    </row>
    <row r="7" spans="1:352" ht="16.149999999999999" customHeight="1" x14ac:dyDescent="0.25">
      <c r="A7" s="104" t="s">
        <v>7</v>
      </c>
      <c r="B7" s="65">
        <v>0</v>
      </c>
      <c r="C7" s="66" t="s">
        <v>56</v>
      </c>
      <c r="D7" s="67">
        <v>0</v>
      </c>
      <c r="E7" s="65">
        <v>0</v>
      </c>
      <c r="F7" s="66" t="s">
        <v>56</v>
      </c>
      <c r="G7" s="67">
        <v>0</v>
      </c>
      <c r="H7" s="65">
        <v>0</v>
      </c>
      <c r="I7" s="66" t="s">
        <v>56</v>
      </c>
      <c r="J7" s="67">
        <v>0</v>
      </c>
      <c r="K7" s="65">
        <v>0</v>
      </c>
      <c r="L7" s="66" t="s">
        <v>56</v>
      </c>
      <c r="M7" s="67">
        <v>0</v>
      </c>
      <c r="N7" s="65">
        <v>0</v>
      </c>
      <c r="O7" s="66" t="s">
        <v>56</v>
      </c>
      <c r="P7" s="67">
        <v>0</v>
      </c>
      <c r="Q7" s="65">
        <v>0</v>
      </c>
      <c r="R7" s="66" t="s">
        <v>56</v>
      </c>
      <c r="S7" s="67">
        <v>0</v>
      </c>
      <c r="T7" s="65">
        <v>0</v>
      </c>
      <c r="U7" s="66" t="s">
        <v>56</v>
      </c>
      <c r="V7" s="67">
        <v>0</v>
      </c>
      <c r="W7" s="65">
        <v>0</v>
      </c>
      <c r="X7" s="66" t="s">
        <v>56</v>
      </c>
      <c r="Y7" s="67">
        <v>0</v>
      </c>
      <c r="Z7" s="65">
        <v>0</v>
      </c>
      <c r="AA7" s="66" t="s">
        <v>56</v>
      </c>
      <c r="AB7" s="67">
        <v>0</v>
      </c>
      <c r="AC7" s="65">
        <v>0</v>
      </c>
      <c r="AD7" s="66" t="s">
        <v>56</v>
      </c>
      <c r="AE7" s="67">
        <v>0</v>
      </c>
      <c r="AF7" s="65">
        <v>0</v>
      </c>
      <c r="AG7" s="66" t="s">
        <v>56</v>
      </c>
      <c r="AH7" s="67">
        <v>0</v>
      </c>
      <c r="AI7" s="65">
        <v>0</v>
      </c>
      <c r="AJ7" s="66" t="s">
        <v>56</v>
      </c>
      <c r="AK7" s="67">
        <v>0</v>
      </c>
      <c r="AL7" s="65">
        <v>0</v>
      </c>
      <c r="AM7" s="66" t="s">
        <v>56</v>
      </c>
      <c r="AN7" s="67">
        <v>0</v>
      </c>
      <c r="AO7" s="65">
        <v>0</v>
      </c>
      <c r="AP7" s="66" t="s">
        <v>56</v>
      </c>
      <c r="AQ7" s="67">
        <v>0</v>
      </c>
      <c r="AR7" s="65">
        <v>0</v>
      </c>
      <c r="AS7" s="66" t="s">
        <v>56</v>
      </c>
      <c r="AT7" s="67">
        <v>0</v>
      </c>
      <c r="AU7" s="65">
        <v>0</v>
      </c>
      <c r="AV7" s="66" t="s">
        <v>56</v>
      </c>
      <c r="AW7" s="67">
        <v>0</v>
      </c>
      <c r="AX7" s="65">
        <v>0</v>
      </c>
      <c r="AY7" s="66" t="s">
        <v>56</v>
      </c>
      <c r="AZ7" s="67">
        <v>0</v>
      </c>
      <c r="BA7" s="65">
        <v>0</v>
      </c>
      <c r="BB7" s="66" t="s">
        <v>56</v>
      </c>
      <c r="BC7" s="67">
        <v>0</v>
      </c>
      <c r="BD7" s="65">
        <v>0</v>
      </c>
      <c r="BE7" s="66" t="s">
        <v>56</v>
      </c>
      <c r="BF7" s="67">
        <v>0</v>
      </c>
      <c r="BG7" s="65">
        <v>0</v>
      </c>
      <c r="BH7" s="66" t="s">
        <v>56</v>
      </c>
      <c r="BI7" s="67">
        <v>0</v>
      </c>
      <c r="BJ7" s="65">
        <v>0</v>
      </c>
      <c r="BK7" s="66" t="s">
        <v>56</v>
      </c>
      <c r="BL7" s="67">
        <v>0</v>
      </c>
      <c r="BM7" s="65">
        <v>0</v>
      </c>
      <c r="BN7" s="66" t="s">
        <v>56</v>
      </c>
      <c r="BO7" s="67">
        <v>0</v>
      </c>
      <c r="BP7" s="65">
        <v>0</v>
      </c>
      <c r="BQ7" s="66" t="s">
        <v>56</v>
      </c>
      <c r="BR7" s="67">
        <v>0</v>
      </c>
      <c r="BS7" s="65">
        <v>0</v>
      </c>
      <c r="BT7" s="66" t="s">
        <v>56</v>
      </c>
      <c r="BU7" s="67">
        <v>0</v>
      </c>
      <c r="BV7" s="65">
        <v>0</v>
      </c>
      <c r="BW7" s="66" t="s">
        <v>56</v>
      </c>
      <c r="BX7" s="67">
        <v>0</v>
      </c>
      <c r="BY7" s="65">
        <v>0</v>
      </c>
      <c r="BZ7" s="66" t="s">
        <v>56</v>
      </c>
      <c r="CA7" s="67">
        <v>0</v>
      </c>
      <c r="CB7" s="65">
        <v>0</v>
      </c>
      <c r="CC7" s="66" t="s">
        <v>56</v>
      </c>
      <c r="CD7" s="67">
        <v>0</v>
      </c>
      <c r="CE7" s="65">
        <v>0</v>
      </c>
      <c r="CF7" s="66" t="s">
        <v>56</v>
      </c>
      <c r="CG7" s="67">
        <v>0</v>
      </c>
      <c r="CH7" s="65">
        <v>0</v>
      </c>
      <c r="CI7" s="66" t="s">
        <v>56</v>
      </c>
      <c r="CJ7" s="67">
        <v>0</v>
      </c>
      <c r="CK7" s="65">
        <v>0</v>
      </c>
      <c r="CL7" s="66" t="s">
        <v>56</v>
      </c>
      <c r="CM7" s="67">
        <v>0</v>
      </c>
      <c r="CN7" s="65">
        <v>0</v>
      </c>
      <c r="CO7" s="66" t="s">
        <v>56</v>
      </c>
      <c r="CP7" s="94">
        <v>0</v>
      </c>
      <c r="CQ7" s="65">
        <v>0</v>
      </c>
      <c r="CR7" s="66" t="s">
        <v>56</v>
      </c>
      <c r="CS7" s="67">
        <v>0</v>
      </c>
      <c r="CT7" s="65">
        <v>0</v>
      </c>
      <c r="CU7" s="66" t="s">
        <v>56</v>
      </c>
      <c r="CV7" s="67">
        <v>0</v>
      </c>
      <c r="CW7" s="65">
        <v>0</v>
      </c>
      <c r="CX7" s="66" t="s">
        <v>56</v>
      </c>
      <c r="CY7" s="67">
        <v>0</v>
      </c>
      <c r="CZ7" s="145">
        <v>0</v>
      </c>
      <c r="DA7" s="147" t="s">
        <v>56</v>
      </c>
      <c r="DB7" s="146">
        <v>0</v>
      </c>
      <c r="DC7" s="145">
        <v>0</v>
      </c>
      <c r="DD7" s="147" t="s">
        <v>56</v>
      </c>
      <c r="DE7" s="146">
        <v>0</v>
      </c>
      <c r="DF7" s="145">
        <v>0</v>
      </c>
      <c r="DG7" s="147" t="s">
        <v>56</v>
      </c>
      <c r="DH7" s="146">
        <v>0</v>
      </c>
      <c r="DI7" s="145">
        <v>0</v>
      </c>
      <c r="DJ7" s="147" t="s">
        <v>56</v>
      </c>
      <c r="DK7" s="146">
        <v>0</v>
      </c>
      <c r="DL7" s="150">
        <v>0</v>
      </c>
      <c r="DM7" s="147" t="s">
        <v>56</v>
      </c>
      <c r="DN7" s="146">
        <v>0</v>
      </c>
      <c r="DO7" s="145">
        <v>0</v>
      </c>
      <c r="DP7" s="147" t="s">
        <v>56</v>
      </c>
      <c r="DQ7" s="146">
        <v>0</v>
      </c>
      <c r="DR7" s="145">
        <v>0</v>
      </c>
      <c r="DS7" s="147" t="s">
        <v>56</v>
      </c>
      <c r="DT7" s="146">
        <v>0</v>
      </c>
      <c r="DU7" s="145">
        <v>0</v>
      </c>
      <c r="DV7" s="147" t="s">
        <v>56</v>
      </c>
      <c r="DW7" s="146">
        <v>0</v>
      </c>
      <c r="DX7" s="145">
        <v>0</v>
      </c>
      <c r="DY7" s="147" t="s">
        <v>56</v>
      </c>
      <c r="DZ7" s="146">
        <v>0</v>
      </c>
      <c r="EA7" s="150">
        <v>0</v>
      </c>
      <c r="EB7" s="147" t="s">
        <v>56</v>
      </c>
      <c r="EC7" s="146">
        <v>0</v>
      </c>
      <c r="ED7" s="145">
        <v>0</v>
      </c>
      <c r="EE7" s="147" t="s">
        <v>56</v>
      </c>
      <c r="EF7" s="146">
        <v>0</v>
      </c>
      <c r="EG7" s="145">
        <v>0</v>
      </c>
      <c r="EH7" s="147" t="s">
        <v>56</v>
      </c>
      <c r="EI7" s="146">
        <v>0</v>
      </c>
      <c r="EJ7" s="145">
        <v>0</v>
      </c>
      <c r="EK7" s="147" t="s">
        <v>56</v>
      </c>
      <c r="EL7" s="146">
        <v>0</v>
      </c>
      <c r="EM7" s="145">
        <v>0</v>
      </c>
      <c r="EN7" s="147" t="s">
        <v>56</v>
      </c>
      <c r="EO7" s="146">
        <v>0</v>
      </c>
      <c r="EP7" s="145">
        <v>0</v>
      </c>
      <c r="EQ7" s="147" t="s">
        <v>56</v>
      </c>
      <c r="ER7" s="146">
        <v>0</v>
      </c>
      <c r="ES7" s="145">
        <v>0</v>
      </c>
      <c r="ET7" s="147" t="s">
        <v>56</v>
      </c>
      <c r="EU7" s="146">
        <v>0</v>
      </c>
      <c r="EV7" s="145">
        <v>0</v>
      </c>
      <c r="EW7" s="147" t="s">
        <v>56</v>
      </c>
      <c r="EX7" s="146">
        <v>0</v>
      </c>
      <c r="EY7" s="145">
        <v>0</v>
      </c>
      <c r="EZ7" s="147" t="s">
        <v>56</v>
      </c>
      <c r="FA7" s="146">
        <v>0</v>
      </c>
      <c r="FB7" s="145">
        <v>0</v>
      </c>
      <c r="FC7" s="147" t="s">
        <v>56</v>
      </c>
      <c r="FD7" s="146">
        <v>0</v>
      </c>
      <c r="FE7" s="145">
        <v>0</v>
      </c>
      <c r="FF7" s="147" t="s">
        <v>56</v>
      </c>
      <c r="FG7" s="146">
        <v>0</v>
      </c>
      <c r="FH7" s="145">
        <v>0</v>
      </c>
      <c r="FI7" s="147" t="s">
        <v>56</v>
      </c>
      <c r="FJ7" s="146">
        <v>0</v>
      </c>
      <c r="FK7" s="145">
        <v>0</v>
      </c>
      <c r="FL7" s="147" t="s">
        <v>56</v>
      </c>
      <c r="FM7" s="146">
        <v>0</v>
      </c>
      <c r="FN7" s="145">
        <v>0</v>
      </c>
      <c r="FO7" s="147" t="s">
        <v>56</v>
      </c>
      <c r="FP7" s="146">
        <v>0</v>
      </c>
      <c r="FQ7" s="145">
        <v>0</v>
      </c>
      <c r="FR7" s="147" t="s">
        <v>56</v>
      </c>
      <c r="FS7" s="166">
        <v>0</v>
      </c>
      <c r="FT7" s="173">
        <v>0</v>
      </c>
      <c r="FU7" s="147" t="s">
        <v>56</v>
      </c>
      <c r="FV7" s="146">
        <v>0</v>
      </c>
      <c r="FW7" s="145">
        <v>0</v>
      </c>
      <c r="FX7" s="147" t="s">
        <v>56</v>
      </c>
      <c r="FY7" s="146">
        <v>0</v>
      </c>
      <c r="FZ7" s="145">
        <v>0</v>
      </c>
      <c r="GA7" s="147" t="s">
        <v>56</v>
      </c>
      <c r="GB7" s="146">
        <v>0</v>
      </c>
      <c r="GC7" s="145">
        <v>0</v>
      </c>
      <c r="GD7" s="147" t="s">
        <v>56</v>
      </c>
      <c r="GE7" s="146">
        <v>0</v>
      </c>
      <c r="GF7" s="150">
        <v>0</v>
      </c>
      <c r="GG7" s="147" t="s">
        <v>56</v>
      </c>
      <c r="GH7" s="146">
        <v>0</v>
      </c>
      <c r="GI7" s="145">
        <v>0</v>
      </c>
      <c r="GJ7" s="147" t="s">
        <v>56</v>
      </c>
      <c r="GK7" s="146">
        <v>0</v>
      </c>
      <c r="GL7" s="145">
        <v>0</v>
      </c>
      <c r="GM7" s="147" t="s">
        <v>56</v>
      </c>
      <c r="GN7" s="146">
        <v>0</v>
      </c>
      <c r="GO7" s="145">
        <v>0</v>
      </c>
      <c r="GP7" s="147" t="s">
        <v>56</v>
      </c>
      <c r="GQ7" s="146">
        <v>0</v>
      </c>
      <c r="GR7" s="150">
        <v>0</v>
      </c>
      <c r="GS7" s="147" t="s">
        <v>56</v>
      </c>
      <c r="GT7" s="146">
        <v>0</v>
      </c>
      <c r="GU7" s="145">
        <v>0</v>
      </c>
      <c r="GV7" s="147" t="s">
        <v>56</v>
      </c>
      <c r="GW7" s="146">
        <v>0</v>
      </c>
      <c r="GX7" s="145">
        <v>0</v>
      </c>
      <c r="GY7" s="147" t="s">
        <v>56</v>
      </c>
      <c r="GZ7" s="146">
        <v>0</v>
      </c>
      <c r="HA7" s="145">
        <v>0</v>
      </c>
      <c r="HB7" s="147" t="s">
        <v>56</v>
      </c>
      <c r="HC7" s="146">
        <v>0</v>
      </c>
      <c r="HD7" s="145">
        <v>0</v>
      </c>
      <c r="HE7" s="147" t="s">
        <v>56</v>
      </c>
      <c r="HF7" s="146">
        <v>0</v>
      </c>
      <c r="HG7" s="145">
        <v>0</v>
      </c>
      <c r="HH7" s="147" t="s">
        <v>56</v>
      </c>
      <c r="HI7" s="146">
        <v>0</v>
      </c>
      <c r="HJ7" s="145">
        <v>0</v>
      </c>
      <c r="HK7" s="147" t="s">
        <v>56</v>
      </c>
      <c r="HL7" s="146">
        <v>0</v>
      </c>
      <c r="HM7" s="145">
        <v>0</v>
      </c>
      <c r="HN7" s="147" t="s">
        <v>56</v>
      </c>
      <c r="HO7" s="146">
        <v>0</v>
      </c>
      <c r="HP7" s="145">
        <v>0</v>
      </c>
      <c r="HQ7" s="147" t="s">
        <v>56</v>
      </c>
      <c r="HR7" s="146">
        <v>0</v>
      </c>
      <c r="HS7" s="145">
        <v>0</v>
      </c>
      <c r="HT7" s="147" t="s">
        <v>56</v>
      </c>
      <c r="HU7" s="146">
        <v>0</v>
      </c>
      <c r="HV7" s="145">
        <v>0</v>
      </c>
      <c r="HW7" s="147" t="s">
        <v>56</v>
      </c>
      <c r="HX7" s="146">
        <v>0</v>
      </c>
      <c r="HY7" s="145">
        <v>0</v>
      </c>
      <c r="HZ7" s="147" t="s">
        <v>56</v>
      </c>
      <c r="IA7" s="146">
        <v>0</v>
      </c>
      <c r="IB7" s="145">
        <v>0</v>
      </c>
      <c r="IC7" s="147" t="s">
        <v>56</v>
      </c>
      <c r="ID7" s="146">
        <v>0</v>
      </c>
      <c r="IE7" s="145">
        <v>0</v>
      </c>
      <c r="IF7" s="147" t="s">
        <v>56</v>
      </c>
      <c r="IG7" s="146">
        <v>0</v>
      </c>
      <c r="IH7" s="145">
        <v>0</v>
      </c>
      <c r="II7" s="147" t="s">
        <v>56</v>
      </c>
      <c r="IJ7" s="146">
        <v>0</v>
      </c>
      <c r="IK7" s="145">
        <v>0</v>
      </c>
      <c r="IL7" s="147" t="s">
        <v>56</v>
      </c>
      <c r="IM7" s="146">
        <v>0</v>
      </c>
      <c r="IN7" s="145">
        <v>0</v>
      </c>
      <c r="IO7" s="147" t="s">
        <v>56</v>
      </c>
      <c r="IP7" s="176">
        <v>0</v>
      </c>
      <c r="IQ7" s="145">
        <v>0</v>
      </c>
      <c r="IR7" s="147" t="s">
        <v>56</v>
      </c>
      <c r="IS7" s="176">
        <v>0</v>
      </c>
      <c r="IT7" s="145">
        <v>0</v>
      </c>
      <c r="IU7" s="147" t="s">
        <v>56</v>
      </c>
      <c r="IV7" s="176">
        <v>0</v>
      </c>
      <c r="IW7" s="145">
        <v>0</v>
      </c>
      <c r="IX7" s="147" t="s">
        <v>56</v>
      </c>
      <c r="IY7" s="176">
        <v>0</v>
      </c>
      <c r="IZ7" s="145">
        <v>0</v>
      </c>
      <c r="JA7" s="147" t="s">
        <v>56</v>
      </c>
      <c r="JB7" s="176">
        <v>0</v>
      </c>
      <c r="JC7" s="145">
        <v>0</v>
      </c>
      <c r="JD7" s="147" t="s">
        <v>56</v>
      </c>
      <c r="JE7" s="176">
        <v>0</v>
      </c>
      <c r="JF7" s="145">
        <v>0</v>
      </c>
      <c r="JG7" s="147" t="s">
        <v>56</v>
      </c>
      <c r="JH7" s="176">
        <v>0</v>
      </c>
      <c r="JI7" s="145">
        <v>0</v>
      </c>
      <c r="JJ7" s="147" t="s">
        <v>56</v>
      </c>
      <c r="JK7" s="176">
        <v>0</v>
      </c>
      <c r="JL7" s="145">
        <v>0</v>
      </c>
      <c r="JM7" s="147" t="s">
        <v>56</v>
      </c>
      <c r="JN7" s="176">
        <v>0</v>
      </c>
      <c r="JO7" s="145">
        <v>0</v>
      </c>
      <c r="JP7" s="147" t="s">
        <v>56</v>
      </c>
      <c r="JQ7" s="176">
        <v>0</v>
      </c>
      <c r="JR7" s="145">
        <v>0</v>
      </c>
      <c r="JS7" s="147" t="s">
        <v>56</v>
      </c>
      <c r="JT7" s="176">
        <v>0</v>
      </c>
      <c r="JU7" s="145">
        <v>0</v>
      </c>
      <c r="JV7" s="147" t="s">
        <v>56</v>
      </c>
      <c r="JW7" s="176">
        <v>0</v>
      </c>
      <c r="JX7" s="145">
        <v>0</v>
      </c>
      <c r="JY7" s="147" t="s">
        <v>56</v>
      </c>
      <c r="JZ7" s="176">
        <v>0</v>
      </c>
      <c r="KA7" s="145">
        <v>0</v>
      </c>
      <c r="KB7" s="147" t="s">
        <v>56</v>
      </c>
      <c r="KC7" s="176">
        <v>0</v>
      </c>
      <c r="KD7" s="145">
        <v>0</v>
      </c>
      <c r="KE7" s="147" t="s">
        <v>56</v>
      </c>
      <c r="KF7" s="176">
        <v>0</v>
      </c>
      <c r="KG7" s="145">
        <v>0</v>
      </c>
      <c r="KH7" s="147" t="s">
        <v>56</v>
      </c>
      <c r="KI7" s="176">
        <v>0</v>
      </c>
      <c r="KJ7" s="145">
        <v>0</v>
      </c>
      <c r="KK7" s="147" t="s">
        <v>56</v>
      </c>
      <c r="KL7" s="176">
        <v>0</v>
      </c>
      <c r="KM7" s="145">
        <v>0</v>
      </c>
      <c r="KN7" s="147" t="s">
        <v>56</v>
      </c>
      <c r="KO7" s="176">
        <v>0</v>
      </c>
      <c r="KP7" s="145">
        <v>0</v>
      </c>
      <c r="KQ7" s="147" t="s">
        <v>56</v>
      </c>
      <c r="KR7" s="176">
        <v>0</v>
      </c>
      <c r="KS7" s="145">
        <v>0</v>
      </c>
      <c r="KT7" s="147" t="s">
        <v>56</v>
      </c>
      <c r="KU7" s="176">
        <v>0</v>
      </c>
      <c r="KV7" s="145">
        <v>0</v>
      </c>
      <c r="KW7" s="147" t="s">
        <v>56</v>
      </c>
      <c r="KX7" s="176">
        <v>0</v>
      </c>
      <c r="KY7" s="145">
        <v>0</v>
      </c>
      <c r="KZ7" s="147" t="s">
        <v>56</v>
      </c>
      <c r="LA7" s="176">
        <v>0</v>
      </c>
      <c r="LB7" s="145">
        <v>0</v>
      </c>
      <c r="LC7" s="147" t="s">
        <v>56</v>
      </c>
      <c r="LD7" s="176">
        <v>0</v>
      </c>
      <c r="LE7" s="145">
        <v>0</v>
      </c>
      <c r="LF7" s="147" t="s">
        <v>56</v>
      </c>
      <c r="LG7" s="176">
        <v>0</v>
      </c>
      <c r="LH7" s="145">
        <v>0</v>
      </c>
      <c r="LI7" s="147" t="s">
        <v>56</v>
      </c>
      <c r="LJ7" s="176">
        <v>0</v>
      </c>
      <c r="LK7" s="145">
        <v>0</v>
      </c>
      <c r="LL7" s="147" t="s">
        <v>56</v>
      </c>
      <c r="LM7" s="176">
        <v>0</v>
      </c>
      <c r="LN7" s="145">
        <v>0</v>
      </c>
      <c r="LO7" s="147" t="s">
        <v>56</v>
      </c>
      <c r="LP7" s="176">
        <v>0</v>
      </c>
      <c r="LQ7" s="145">
        <v>0</v>
      </c>
      <c r="LR7" s="147" t="s">
        <v>56</v>
      </c>
      <c r="LS7" s="176">
        <v>0</v>
      </c>
      <c r="LT7" s="145">
        <v>0</v>
      </c>
      <c r="LU7" s="147" t="s">
        <v>56</v>
      </c>
      <c r="LV7" s="176">
        <v>0</v>
      </c>
      <c r="LW7" s="145">
        <v>0</v>
      </c>
      <c r="LX7" s="147" t="s">
        <v>56</v>
      </c>
      <c r="LY7" s="176">
        <v>0</v>
      </c>
      <c r="LZ7" s="145">
        <v>0</v>
      </c>
      <c r="MA7" s="147" t="s">
        <v>56</v>
      </c>
      <c r="MB7" s="176">
        <v>0</v>
      </c>
      <c r="MC7" s="145">
        <v>0</v>
      </c>
      <c r="MD7" s="147" t="s">
        <v>56</v>
      </c>
      <c r="ME7" s="176">
        <v>0</v>
      </c>
      <c r="MF7" s="145">
        <v>0</v>
      </c>
      <c r="MG7" s="147" t="s">
        <v>56</v>
      </c>
      <c r="MH7" s="176">
        <v>0</v>
      </c>
      <c r="MI7" s="145">
        <v>0</v>
      </c>
      <c r="MJ7" s="147" t="s">
        <v>56</v>
      </c>
      <c r="MK7" s="176">
        <v>0</v>
      </c>
      <c r="ML7" s="145">
        <v>0</v>
      </c>
      <c r="MM7" s="147" t="s">
        <v>56</v>
      </c>
      <c r="MN7" s="176">
        <v>0</v>
      </c>
    </row>
    <row r="8" spans="1:352" ht="16.149999999999999" customHeight="1" x14ac:dyDescent="0.25">
      <c r="A8" s="104" t="s">
        <v>11</v>
      </c>
      <c r="B8" s="65">
        <v>0</v>
      </c>
      <c r="C8" s="66" t="s">
        <v>56</v>
      </c>
      <c r="D8" s="67">
        <v>0</v>
      </c>
      <c r="E8" s="65">
        <v>0</v>
      </c>
      <c r="F8" s="66" t="s">
        <v>56</v>
      </c>
      <c r="G8" s="67">
        <v>0</v>
      </c>
      <c r="H8" s="65">
        <v>0</v>
      </c>
      <c r="I8" s="66" t="s">
        <v>56</v>
      </c>
      <c r="J8" s="67">
        <v>0</v>
      </c>
      <c r="K8" s="65">
        <v>0</v>
      </c>
      <c r="L8" s="66" t="s">
        <v>56</v>
      </c>
      <c r="M8" s="67">
        <v>0</v>
      </c>
      <c r="N8" s="65">
        <v>0</v>
      </c>
      <c r="O8" s="66" t="s">
        <v>56</v>
      </c>
      <c r="P8" s="67">
        <v>0</v>
      </c>
      <c r="Q8" s="65">
        <v>0</v>
      </c>
      <c r="R8" s="66" t="s">
        <v>56</v>
      </c>
      <c r="S8" s="67">
        <v>0</v>
      </c>
      <c r="T8" s="65">
        <v>0</v>
      </c>
      <c r="U8" s="66" t="s">
        <v>56</v>
      </c>
      <c r="V8" s="67">
        <v>0</v>
      </c>
      <c r="W8" s="65">
        <v>0</v>
      </c>
      <c r="X8" s="66" t="s">
        <v>56</v>
      </c>
      <c r="Y8" s="67">
        <v>0</v>
      </c>
      <c r="Z8" s="65">
        <v>0</v>
      </c>
      <c r="AA8" s="66" t="s">
        <v>56</v>
      </c>
      <c r="AB8" s="67">
        <v>0</v>
      </c>
      <c r="AC8" s="65">
        <v>0</v>
      </c>
      <c r="AD8" s="66" t="s">
        <v>56</v>
      </c>
      <c r="AE8" s="67">
        <v>0</v>
      </c>
      <c r="AF8" s="65">
        <v>0</v>
      </c>
      <c r="AG8" s="66" t="s">
        <v>56</v>
      </c>
      <c r="AH8" s="67">
        <v>0</v>
      </c>
      <c r="AI8" s="65">
        <v>0</v>
      </c>
      <c r="AJ8" s="66" t="s">
        <v>56</v>
      </c>
      <c r="AK8" s="67">
        <v>0</v>
      </c>
      <c r="AL8" s="65">
        <v>0</v>
      </c>
      <c r="AM8" s="66" t="s">
        <v>56</v>
      </c>
      <c r="AN8" s="67">
        <v>0</v>
      </c>
      <c r="AO8" s="65">
        <v>0</v>
      </c>
      <c r="AP8" s="66" t="s">
        <v>56</v>
      </c>
      <c r="AQ8" s="67">
        <v>0</v>
      </c>
      <c r="AR8" s="65">
        <v>0</v>
      </c>
      <c r="AS8" s="66" t="s">
        <v>56</v>
      </c>
      <c r="AT8" s="67">
        <v>0</v>
      </c>
      <c r="AU8" s="65">
        <v>0</v>
      </c>
      <c r="AV8" s="66" t="s">
        <v>56</v>
      </c>
      <c r="AW8" s="67">
        <v>0</v>
      </c>
      <c r="AX8" s="65">
        <v>0</v>
      </c>
      <c r="AY8" s="66" t="s">
        <v>56</v>
      </c>
      <c r="AZ8" s="67">
        <v>0</v>
      </c>
      <c r="BA8" s="65">
        <v>0</v>
      </c>
      <c r="BB8" s="66" t="s">
        <v>56</v>
      </c>
      <c r="BC8" s="67">
        <v>0</v>
      </c>
      <c r="BD8" s="65">
        <v>0</v>
      </c>
      <c r="BE8" s="66" t="s">
        <v>56</v>
      </c>
      <c r="BF8" s="67">
        <v>0</v>
      </c>
      <c r="BG8" s="65">
        <v>0</v>
      </c>
      <c r="BH8" s="66" t="s">
        <v>56</v>
      </c>
      <c r="BI8" s="67">
        <v>0</v>
      </c>
      <c r="BJ8" s="65">
        <v>0</v>
      </c>
      <c r="BK8" s="66" t="s">
        <v>56</v>
      </c>
      <c r="BL8" s="67">
        <v>0</v>
      </c>
      <c r="BM8" s="65">
        <v>0</v>
      </c>
      <c r="BN8" s="66" t="s">
        <v>56</v>
      </c>
      <c r="BO8" s="67">
        <v>0</v>
      </c>
      <c r="BP8" s="71">
        <v>0</v>
      </c>
      <c r="BQ8" s="66" t="s">
        <v>56</v>
      </c>
      <c r="BR8" s="67">
        <v>0</v>
      </c>
      <c r="BS8" s="71">
        <v>0</v>
      </c>
      <c r="BT8" s="66" t="s">
        <v>56</v>
      </c>
      <c r="BU8" s="67">
        <v>0</v>
      </c>
      <c r="BV8" s="71">
        <v>0</v>
      </c>
      <c r="BW8" s="66" t="s">
        <v>56</v>
      </c>
      <c r="BX8" s="67">
        <v>0</v>
      </c>
      <c r="BY8" s="57">
        <v>0</v>
      </c>
      <c r="BZ8" s="66" t="s">
        <v>56</v>
      </c>
      <c r="CA8" s="59">
        <v>0</v>
      </c>
      <c r="CB8" s="57">
        <v>0</v>
      </c>
      <c r="CC8" s="66" t="s">
        <v>56</v>
      </c>
      <c r="CD8" s="59">
        <v>0</v>
      </c>
      <c r="CE8" s="57">
        <v>0</v>
      </c>
      <c r="CF8" s="66" t="s">
        <v>56</v>
      </c>
      <c r="CG8" s="67">
        <v>0</v>
      </c>
      <c r="CH8" s="71">
        <v>0</v>
      </c>
      <c r="CI8" s="66" t="s">
        <v>56</v>
      </c>
      <c r="CJ8" s="67">
        <v>0</v>
      </c>
      <c r="CK8" s="57">
        <v>0</v>
      </c>
      <c r="CL8" s="66" t="s">
        <v>56</v>
      </c>
      <c r="CM8" s="59">
        <v>0</v>
      </c>
      <c r="CN8" s="57">
        <v>0</v>
      </c>
      <c r="CO8" s="66" t="s">
        <v>56</v>
      </c>
      <c r="CP8" s="106">
        <v>0</v>
      </c>
      <c r="CQ8" s="71">
        <v>0</v>
      </c>
      <c r="CR8" s="66" t="s">
        <v>56</v>
      </c>
      <c r="CS8" s="67">
        <v>0</v>
      </c>
      <c r="CT8" s="71">
        <v>0</v>
      </c>
      <c r="CU8" s="66" t="s">
        <v>56</v>
      </c>
      <c r="CV8" s="67">
        <v>0</v>
      </c>
      <c r="CW8" s="71">
        <v>0</v>
      </c>
      <c r="CX8" s="66" t="s">
        <v>56</v>
      </c>
      <c r="CY8" s="67">
        <v>0</v>
      </c>
      <c r="CZ8" s="145">
        <v>0</v>
      </c>
      <c r="DA8" s="147" t="s">
        <v>56</v>
      </c>
      <c r="DB8" s="146">
        <v>0</v>
      </c>
      <c r="DC8" s="145">
        <v>0</v>
      </c>
      <c r="DD8" s="147" t="s">
        <v>56</v>
      </c>
      <c r="DE8" s="146">
        <v>0</v>
      </c>
      <c r="DF8" s="145">
        <v>0</v>
      </c>
      <c r="DG8" s="147" t="s">
        <v>56</v>
      </c>
      <c r="DH8" s="146">
        <v>0</v>
      </c>
      <c r="DI8" s="145">
        <v>0</v>
      </c>
      <c r="DJ8" s="147" t="s">
        <v>56</v>
      </c>
      <c r="DK8" s="146">
        <v>0</v>
      </c>
      <c r="DL8" s="150">
        <v>0</v>
      </c>
      <c r="DM8" s="147" t="s">
        <v>56</v>
      </c>
      <c r="DN8" s="146">
        <v>0</v>
      </c>
      <c r="DO8" s="145">
        <v>0</v>
      </c>
      <c r="DP8" s="147" t="s">
        <v>56</v>
      </c>
      <c r="DQ8" s="146">
        <v>0</v>
      </c>
      <c r="DR8" s="145">
        <v>0</v>
      </c>
      <c r="DS8" s="147" t="s">
        <v>56</v>
      </c>
      <c r="DT8" s="146">
        <v>0</v>
      </c>
      <c r="DU8" s="145">
        <v>0</v>
      </c>
      <c r="DV8" s="147" t="s">
        <v>56</v>
      </c>
      <c r="DW8" s="146">
        <v>0</v>
      </c>
      <c r="DX8" s="145">
        <v>0</v>
      </c>
      <c r="DY8" s="147" t="s">
        <v>56</v>
      </c>
      <c r="DZ8" s="146">
        <v>0</v>
      </c>
      <c r="EA8" s="150">
        <v>0</v>
      </c>
      <c r="EB8" s="147" t="s">
        <v>56</v>
      </c>
      <c r="EC8" s="146">
        <v>0</v>
      </c>
      <c r="ED8" s="145">
        <v>0</v>
      </c>
      <c r="EE8" s="147" t="s">
        <v>56</v>
      </c>
      <c r="EF8" s="146">
        <v>0</v>
      </c>
      <c r="EG8" s="145">
        <v>0</v>
      </c>
      <c r="EH8" s="147" t="s">
        <v>56</v>
      </c>
      <c r="EI8" s="146">
        <v>0</v>
      </c>
      <c r="EJ8" s="145">
        <v>0</v>
      </c>
      <c r="EK8" s="147" t="s">
        <v>56</v>
      </c>
      <c r="EL8" s="146">
        <v>0</v>
      </c>
      <c r="EM8" s="145">
        <v>0</v>
      </c>
      <c r="EN8" s="147" t="s">
        <v>56</v>
      </c>
      <c r="EO8" s="146">
        <v>0</v>
      </c>
      <c r="EP8" s="145">
        <v>0</v>
      </c>
      <c r="EQ8" s="147" t="s">
        <v>56</v>
      </c>
      <c r="ER8" s="146">
        <v>0</v>
      </c>
      <c r="ES8" s="145">
        <v>0</v>
      </c>
      <c r="ET8" s="147" t="s">
        <v>56</v>
      </c>
      <c r="EU8" s="146">
        <v>0</v>
      </c>
      <c r="EV8" s="145">
        <v>0</v>
      </c>
      <c r="EW8" s="147" t="s">
        <v>56</v>
      </c>
      <c r="EX8" s="146">
        <v>0</v>
      </c>
      <c r="EY8" s="145">
        <v>0</v>
      </c>
      <c r="EZ8" s="147" t="s">
        <v>56</v>
      </c>
      <c r="FA8" s="146">
        <v>0</v>
      </c>
      <c r="FB8" s="145">
        <v>0</v>
      </c>
      <c r="FC8" s="147" t="s">
        <v>56</v>
      </c>
      <c r="FD8" s="146">
        <v>0</v>
      </c>
      <c r="FE8" s="145">
        <v>0</v>
      </c>
      <c r="FF8" s="147" t="s">
        <v>56</v>
      </c>
      <c r="FG8" s="146">
        <v>0</v>
      </c>
      <c r="FH8" s="145">
        <v>0</v>
      </c>
      <c r="FI8" s="147" t="s">
        <v>56</v>
      </c>
      <c r="FJ8" s="146">
        <v>0</v>
      </c>
      <c r="FK8" s="145">
        <v>0</v>
      </c>
      <c r="FL8" s="147" t="s">
        <v>56</v>
      </c>
      <c r="FM8" s="146">
        <v>0</v>
      </c>
      <c r="FN8" s="145">
        <v>0</v>
      </c>
      <c r="FO8" s="147" t="s">
        <v>56</v>
      </c>
      <c r="FP8" s="146">
        <v>0</v>
      </c>
      <c r="FQ8" s="145">
        <v>0</v>
      </c>
      <c r="FR8" s="147" t="s">
        <v>56</v>
      </c>
      <c r="FS8" s="166">
        <v>0</v>
      </c>
      <c r="FT8" s="173">
        <v>0</v>
      </c>
      <c r="FU8" s="147" t="s">
        <v>56</v>
      </c>
      <c r="FV8" s="146">
        <v>0</v>
      </c>
      <c r="FW8" s="145">
        <v>0</v>
      </c>
      <c r="FX8" s="147" t="s">
        <v>56</v>
      </c>
      <c r="FY8" s="146">
        <v>0</v>
      </c>
      <c r="FZ8" s="145">
        <v>0</v>
      </c>
      <c r="GA8" s="147" t="s">
        <v>56</v>
      </c>
      <c r="GB8" s="146">
        <v>0</v>
      </c>
      <c r="GC8" s="145">
        <v>0</v>
      </c>
      <c r="GD8" s="147" t="s">
        <v>56</v>
      </c>
      <c r="GE8" s="146">
        <v>0</v>
      </c>
      <c r="GF8" s="150">
        <v>0</v>
      </c>
      <c r="GG8" s="147" t="s">
        <v>56</v>
      </c>
      <c r="GH8" s="146">
        <v>0</v>
      </c>
      <c r="GI8" s="145">
        <v>0</v>
      </c>
      <c r="GJ8" s="147" t="s">
        <v>56</v>
      </c>
      <c r="GK8" s="146">
        <v>0</v>
      </c>
      <c r="GL8" s="145">
        <v>0</v>
      </c>
      <c r="GM8" s="147" t="s">
        <v>56</v>
      </c>
      <c r="GN8" s="146">
        <v>0</v>
      </c>
      <c r="GO8" s="145">
        <v>0</v>
      </c>
      <c r="GP8" s="147" t="s">
        <v>56</v>
      </c>
      <c r="GQ8" s="146">
        <v>0</v>
      </c>
      <c r="GR8" s="150">
        <v>0</v>
      </c>
      <c r="GS8" s="147" t="s">
        <v>56</v>
      </c>
      <c r="GT8" s="146">
        <v>0</v>
      </c>
      <c r="GU8" s="145">
        <v>0</v>
      </c>
      <c r="GV8" s="147" t="s">
        <v>56</v>
      </c>
      <c r="GW8" s="146">
        <v>0</v>
      </c>
      <c r="GX8" s="145">
        <v>0</v>
      </c>
      <c r="GY8" s="147" t="s">
        <v>56</v>
      </c>
      <c r="GZ8" s="146">
        <v>0</v>
      </c>
      <c r="HA8" s="145">
        <v>0</v>
      </c>
      <c r="HB8" s="147" t="s">
        <v>56</v>
      </c>
      <c r="HC8" s="146">
        <v>0</v>
      </c>
      <c r="HD8" s="145">
        <v>0</v>
      </c>
      <c r="HE8" s="147" t="s">
        <v>56</v>
      </c>
      <c r="HF8" s="146">
        <v>0</v>
      </c>
      <c r="HG8" s="145">
        <v>0</v>
      </c>
      <c r="HH8" s="147" t="s">
        <v>56</v>
      </c>
      <c r="HI8" s="146">
        <v>0</v>
      </c>
      <c r="HJ8" s="145">
        <v>0</v>
      </c>
      <c r="HK8" s="147" t="s">
        <v>56</v>
      </c>
      <c r="HL8" s="146">
        <v>0</v>
      </c>
      <c r="HM8" s="145">
        <v>0</v>
      </c>
      <c r="HN8" s="147" t="s">
        <v>56</v>
      </c>
      <c r="HO8" s="146">
        <v>0</v>
      </c>
      <c r="HP8" s="145">
        <v>0</v>
      </c>
      <c r="HQ8" s="147" t="s">
        <v>56</v>
      </c>
      <c r="HR8" s="146">
        <v>0</v>
      </c>
      <c r="HS8" s="145">
        <v>0</v>
      </c>
      <c r="HT8" s="147" t="s">
        <v>56</v>
      </c>
      <c r="HU8" s="146">
        <v>0</v>
      </c>
      <c r="HV8" s="145">
        <v>0</v>
      </c>
      <c r="HW8" s="147" t="s">
        <v>56</v>
      </c>
      <c r="HX8" s="146">
        <v>0</v>
      </c>
      <c r="HY8" s="145">
        <v>0</v>
      </c>
      <c r="HZ8" s="147" t="s">
        <v>56</v>
      </c>
      <c r="IA8" s="146">
        <v>0</v>
      </c>
      <c r="IB8" s="145">
        <v>0</v>
      </c>
      <c r="IC8" s="147" t="s">
        <v>56</v>
      </c>
      <c r="ID8" s="146">
        <v>0</v>
      </c>
      <c r="IE8" s="145">
        <v>0</v>
      </c>
      <c r="IF8" s="147" t="s">
        <v>56</v>
      </c>
      <c r="IG8" s="146">
        <v>0</v>
      </c>
      <c r="IH8" s="145">
        <v>0</v>
      </c>
      <c r="II8" s="147" t="s">
        <v>56</v>
      </c>
      <c r="IJ8" s="146">
        <v>0</v>
      </c>
      <c r="IK8" s="145">
        <v>0</v>
      </c>
      <c r="IL8" s="147" t="s">
        <v>56</v>
      </c>
      <c r="IM8" s="146">
        <v>0</v>
      </c>
      <c r="IN8" s="145">
        <v>0</v>
      </c>
      <c r="IO8" s="147" t="s">
        <v>56</v>
      </c>
      <c r="IP8" s="176">
        <v>0</v>
      </c>
      <c r="IQ8" s="145">
        <v>0</v>
      </c>
      <c r="IR8" s="147" t="s">
        <v>56</v>
      </c>
      <c r="IS8" s="176">
        <v>0</v>
      </c>
      <c r="IT8" s="145">
        <v>0</v>
      </c>
      <c r="IU8" s="147" t="s">
        <v>56</v>
      </c>
      <c r="IV8" s="176">
        <v>0</v>
      </c>
      <c r="IW8" s="145">
        <v>0</v>
      </c>
      <c r="IX8" s="147" t="s">
        <v>56</v>
      </c>
      <c r="IY8" s="176">
        <v>0</v>
      </c>
      <c r="IZ8" s="145">
        <v>0</v>
      </c>
      <c r="JA8" s="147" t="s">
        <v>56</v>
      </c>
      <c r="JB8" s="176">
        <v>0</v>
      </c>
      <c r="JC8" s="145">
        <v>0</v>
      </c>
      <c r="JD8" s="147" t="s">
        <v>56</v>
      </c>
      <c r="JE8" s="176">
        <v>0</v>
      </c>
      <c r="JF8" s="145">
        <v>0</v>
      </c>
      <c r="JG8" s="147" t="s">
        <v>56</v>
      </c>
      <c r="JH8" s="176">
        <v>0</v>
      </c>
      <c r="JI8" s="145">
        <v>0</v>
      </c>
      <c r="JJ8" s="147" t="s">
        <v>56</v>
      </c>
      <c r="JK8" s="176">
        <v>0</v>
      </c>
      <c r="JL8" s="145">
        <v>0</v>
      </c>
      <c r="JM8" s="147" t="s">
        <v>56</v>
      </c>
      <c r="JN8" s="176">
        <v>0</v>
      </c>
      <c r="JO8" s="145">
        <v>0</v>
      </c>
      <c r="JP8" s="147" t="s">
        <v>56</v>
      </c>
      <c r="JQ8" s="176">
        <v>0</v>
      </c>
      <c r="JR8" s="145">
        <v>0</v>
      </c>
      <c r="JS8" s="147" t="s">
        <v>56</v>
      </c>
      <c r="JT8" s="176">
        <v>0</v>
      </c>
      <c r="JU8" s="145">
        <v>0</v>
      </c>
      <c r="JV8" s="147" t="s">
        <v>56</v>
      </c>
      <c r="JW8" s="176">
        <v>0</v>
      </c>
      <c r="JX8" s="145">
        <v>0</v>
      </c>
      <c r="JY8" s="147" t="s">
        <v>56</v>
      </c>
      <c r="JZ8" s="176">
        <v>0</v>
      </c>
      <c r="KA8" s="145">
        <v>0</v>
      </c>
      <c r="KB8" s="147" t="s">
        <v>56</v>
      </c>
      <c r="KC8" s="176">
        <v>0</v>
      </c>
      <c r="KD8" s="145">
        <v>0</v>
      </c>
      <c r="KE8" s="147" t="s">
        <v>56</v>
      </c>
      <c r="KF8" s="176">
        <v>0</v>
      </c>
      <c r="KG8" s="145">
        <v>0</v>
      </c>
      <c r="KH8" s="147" t="s">
        <v>56</v>
      </c>
      <c r="KI8" s="176">
        <v>0</v>
      </c>
      <c r="KJ8" s="145">
        <v>0</v>
      </c>
      <c r="KK8" s="147" t="s">
        <v>56</v>
      </c>
      <c r="KL8" s="176">
        <v>0</v>
      </c>
      <c r="KM8" s="145">
        <v>0</v>
      </c>
      <c r="KN8" s="147" t="s">
        <v>56</v>
      </c>
      <c r="KO8" s="176">
        <v>0</v>
      </c>
      <c r="KP8" s="145">
        <v>0</v>
      </c>
      <c r="KQ8" s="147" t="s">
        <v>56</v>
      </c>
      <c r="KR8" s="176">
        <v>0</v>
      </c>
      <c r="KS8" s="145">
        <v>0</v>
      </c>
      <c r="KT8" s="147" t="s">
        <v>56</v>
      </c>
      <c r="KU8" s="176">
        <v>0</v>
      </c>
      <c r="KV8" s="145">
        <v>0</v>
      </c>
      <c r="KW8" s="147" t="s">
        <v>56</v>
      </c>
      <c r="KX8" s="176">
        <v>0</v>
      </c>
      <c r="KY8" s="145">
        <v>0</v>
      </c>
      <c r="KZ8" s="147" t="s">
        <v>56</v>
      </c>
      <c r="LA8" s="176">
        <v>0</v>
      </c>
      <c r="LB8" s="145">
        <v>0</v>
      </c>
      <c r="LC8" s="147" t="s">
        <v>56</v>
      </c>
      <c r="LD8" s="176">
        <v>0</v>
      </c>
      <c r="LE8" s="145">
        <v>0</v>
      </c>
      <c r="LF8" s="147" t="s">
        <v>56</v>
      </c>
      <c r="LG8" s="176">
        <v>0</v>
      </c>
      <c r="LH8" s="145">
        <v>0</v>
      </c>
      <c r="LI8" s="147" t="s">
        <v>56</v>
      </c>
      <c r="LJ8" s="176">
        <v>0</v>
      </c>
      <c r="LK8" s="145">
        <v>0</v>
      </c>
      <c r="LL8" s="147" t="s">
        <v>56</v>
      </c>
      <c r="LM8" s="176">
        <v>0</v>
      </c>
      <c r="LN8" s="145">
        <v>0</v>
      </c>
      <c r="LO8" s="147" t="s">
        <v>56</v>
      </c>
      <c r="LP8" s="176">
        <v>0</v>
      </c>
      <c r="LQ8" s="145">
        <v>0</v>
      </c>
      <c r="LR8" s="147" t="s">
        <v>56</v>
      </c>
      <c r="LS8" s="176">
        <v>0</v>
      </c>
      <c r="LT8" s="145">
        <v>0</v>
      </c>
      <c r="LU8" s="147" t="s">
        <v>56</v>
      </c>
      <c r="LV8" s="176">
        <v>0</v>
      </c>
      <c r="LW8" s="145">
        <v>0</v>
      </c>
      <c r="LX8" s="147" t="s">
        <v>56</v>
      </c>
      <c r="LY8" s="176">
        <v>0</v>
      </c>
      <c r="LZ8" s="145">
        <v>0</v>
      </c>
      <c r="MA8" s="147" t="s">
        <v>56</v>
      </c>
      <c r="MB8" s="176">
        <v>0</v>
      </c>
      <c r="MC8" s="145">
        <v>0</v>
      </c>
      <c r="MD8" s="147" t="s">
        <v>56</v>
      </c>
      <c r="ME8" s="176">
        <v>0</v>
      </c>
      <c r="MF8" s="145">
        <v>0</v>
      </c>
      <c r="MG8" s="147" t="s">
        <v>56</v>
      </c>
      <c r="MH8" s="176">
        <v>0</v>
      </c>
      <c r="MI8" s="145">
        <v>0</v>
      </c>
      <c r="MJ8" s="147" t="s">
        <v>56</v>
      </c>
      <c r="MK8" s="176">
        <v>0</v>
      </c>
      <c r="ML8" s="145">
        <v>0</v>
      </c>
      <c r="MM8" s="147" t="s">
        <v>56</v>
      </c>
      <c r="MN8" s="176">
        <v>0</v>
      </c>
    </row>
    <row r="9" spans="1:352" ht="16.149999999999999" customHeight="1" x14ac:dyDescent="0.2">
      <c r="A9" s="104" t="s">
        <v>55</v>
      </c>
      <c r="B9" s="65"/>
      <c r="C9" s="69">
        <v>0</v>
      </c>
      <c r="D9" s="67">
        <v>0</v>
      </c>
      <c r="E9" s="65"/>
      <c r="F9" s="69">
        <v>0</v>
      </c>
      <c r="G9" s="67">
        <v>0</v>
      </c>
      <c r="H9" s="65"/>
      <c r="I9" s="69">
        <v>0</v>
      </c>
      <c r="J9" s="67">
        <v>0</v>
      </c>
      <c r="K9" s="65"/>
      <c r="L9" s="69">
        <v>0</v>
      </c>
      <c r="M9" s="67">
        <v>0</v>
      </c>
      <c r="N9" s="65"/>
      <c r="O9" s="69">
        <v>0</v>
      </c>
      <c r="P9" s="67">
        <v>0</v>
      </c>
      <c r="Q9" s="65"/>
      <c r="R9" s="69">
        <v>0</v>
      </c>
      <c r="S9" s="67">
        <v>0</v>
      </c>
      <c r="T9" s="65"/>
      <c r="U9" s="69">
        <v>0</v>
      </c>
      <c r="V9" s="67">
        <v>0</v>
      </c>
      <c r="W9" s="65"/>
      <c r="X9" s="69">
        <v>0</v>
      </c>
      <c r="Y9" s="67">
        <v>0</v>
      </c>
      <c r="Z9" s="65"/>
      <c r="AA9" s="69">
        <v>0</v>
      </c>
      <c r="AB9" s="67">
        <v>0</v>
      </c>
      <c r="AC9" s="65"/>
      <c r="AD9" s="69">
        <v>0</v>
      </c>
      <c r="AE9" s="67">
        <v>0</v>
      </c>
      <c r="AF9" s="65"/>
      <c r="AG9" s="69">
        <v>0</v>
      </c>
      <c r="AH9" s="67">
        <v>0</v>
      </c>
      <c r="AI9" s="65"/>
      <c r="AJ9" s="69">
        <v>0</v>
      </c>
      <c r="AK9" s="67">
        <v>0</v>
      </c>
      <c r="AL9" s="65"/>
      <c r="AM9" s="69">
        <v>0</v>
      </c>
      <c r="AN9" s="67">
        <v>0</v>
      </c>
      <c r="AO9" s="65"/>
      <c r="AP9" s="69">
        <v>0</v>
      </c>
      <c r="AQ9" s="67">
        <v>0</v>
      </c>
      <c r="AR9" s="65"/>
      <c r="AS9" s="69">
        <v>0</v>
      </c>
      <c r="AT9" s="67">
        <v>0</v>
      </c>
      <c r="AU9" s="65"/>
      <c r="AV9" s="69">
        <v>0</v>
      </c>
      <c r="AW9" s="67">
        <v>0</v>
      </c>
      <c r="AX9" s="65"/>
      <c r="AY9" s="69">
        <v>0</v>
      </c>
      <c r="AZ9" s="67">
        <v>0</v>
      </c>
      <c r="BA9" s="65"/>
      <c r="BB9" s="69">
        <v>0</v>
      </c>
      <c r="BC9" s="67">
        <v>0</v>
      </c>
      <c r="BD9" s="65"/>
      <c r="BE9" s="69">
        <v>21</v>
      </c>
      <c r="BF9" s="67">
        <v>21</v>
      </c>
      <c r="BG9" s="65"/>
      <c r="BH9" s="69">
        <v>0</v>
      </c>
      <c r="BI9" s="67">
        <v>0</v>
      </c>
      <c r="BJ9" s="65"/>
      <c r="BK9" s="69">
        <v>23</v>
      </c>
      <c r="BL9" s="67">
        <v>23</v>
      </c>
      <c r="BM9" s="65"/>
      <c r="BN9" s="69">
        <v>0</v>
      </c>
      <c r="BO9" s="67">
        <v>0</v>
      </c>
      <c r="BP9" s="65"/>
      <c r="BQ9" s="69">
        <v>0</v>
      </c>
      <c r="BR9" s="67">
        <v>0</v>
      </c>
      <c r="BS9" s="65"/>
      <c r="BT9" s="69">
        <v>0</v>
      </c>
      <c r="BU9" s="67">
        <v>0</v>
      </c>
      <c r="BV9" s="65"/>
      <c r="BW9" s="69">
        <v>22</v>
      </c>
      <c r="BX9" s="67">
        <v>22</v>
      </c>
      <c r="BY9" s="65"/>
      <c r="BZ9" s="58">
        <v>0</v>
      </c>
      <c r="CA9" s="59">
        <v>0</v>
      </c>
      <c r="CB9" s="57"/>
      <c r="CC9" s="58">
        <v>0</v>
      </c>
      <c r="CD9" s="59">
        <v>0</v>
      </c>
      <c r="CE9" s="65"/>
      <c r="CF9" s="69">
        <v>0</v>
      </c>
      <c r="CG9" s="67">
        <v>0</v>
      </c>
      <c r="CH9" s="65"/>
      <c r="CI9" s="69">
        <v>0</v>
      </c>
      <c r="CJ9" s="67">
        <v>0</v>
      </c>
      <c r="CK9" s="65"/>
      <c r="CL9" s="58">
        <v>0</v>
      </c>
      <c r="CM9" s="59">
        <v>0</v>
      </c>
      <c r="CN9" s="57"/>
      <c r="CO9" s="58">
        <v>0</v>
      </c>
      <c r="CP9" s="106">
        <v>0</v>
      </c>
      <c r="CQ9" s="65"/>
      <c r="CR9" s="69">
        <v>0</v>
      </c>
      <c r="CS9" s="67">
        <v>0</v>
      </c>
      <c r="CT9" s="65"/>
      <c r="CU9" s="69">
        <v>0</v>
      </c>
      <c r="CV9" s="67">
        <v>0</v>
      </c>
      <c r="CW9" s="65"/>
      <c r="CX9" s="69">
        <v>0</v>
      </c>
      <c r="CY9" s="67">
        <v>0</v>
      </c>
      <c r="CZ9" s="145"/>
      <c r="DA9" s="145">
        <v>0</v>
      </c>
      <c r="DB9" s="145">
        <v>0</v>
      </c>
      <c r="DC9" s="145"/>
      <c r="DD9" s="145">
        <v>0</v>
      </c>
      <c r="DE9" s="145">
        <v>0</v>
      </c>
      <c r="DF9" s="145"/>
      <c r="DG9" s="145">
        <v>0</v>
      </c>
      <c r="DH9" s="145">
        <v>0</v>
      </c>
      <c r="DI9" s="145"/>
      <c r="DJ9" s="145">
        <v>0</v>
      </c>
      <c r="DK9" s="146">
        <v>0</v>
      </c>
      <c r="DL9" s="150"/>
      <c r="DM9" s="145">
        <v>0</v>
      </c>
      <c r="DN9" s="145">
        <v>0</v>
      </c>
      <c r="DO9" s="145"/>
      <c r="DP9" s="145">
        <v>0</v>
      </c>
      <c r="DQ9" s="145">
        <v>0</v>
      </c>
      <c r="DR9" s="145"/>
      <c r="DS9" s="145">
        <v>0</v>
      </c>
      <c r="DT9" s="145">
        <v>0</v>
      </c>
      <c r="DU9" s="145"/>
      <c r="DV9" s="145">
        <v>0</v>
      </c>
      <c r="DW9" s="145">
        <v>0</v>
      </c>
      <c r="DX9" s="145"/>
      <c r="DY9" s="145">
        <v>0</v>
      </c>
      <c r="DZ9" s="146">
        <v>0</v>
      </c>
      <c r="EA9" s="150"/>
      <c r="EB9" s="145">
        <v>0</v>
      </c>
      <c r="EC9" s="145">
        <v>0</v>
      </c>
      <c r="ED9" s="145"/>
      <c r="EE9" s="145">
        <v>0</v>
      </c>
      <c r="EF9" s="145">
        <v>0</v>
      </c>
      <c r="EG9" s="145"/>
      <c r="EH9" s="145">
        <v>0</v>
      </c>
      <c r="EI9" s="161">
        <v>0</v>
      </c>
      <c r="EJ9" s="145"/>
      <c r="EK9" s="145">
        <v>0</v>
      </c>
      <c r="EL9" s="146">
        <v>0</v>
      </c>
      <c r="EM9" s="145"/>
      <c r="EN9" s="145">
        <v>0</v>
      </c>
      <c r="EO9" s="146">
        <v>0</v>
      </c>
      <c r="EP9" s="145"/>
      <c r="EQ9" s="145">
        <v>0</v>
      </c>
      <c r="ER9" s="146">
        <v>0</v>
      </c>
      <c r="ES9" s="145"/>
      <c r="ET9" s="145">
        <v>0</v>
      </c>
      <c r="EU9" s="146">
        <v>0</v>
      </c>
      <c r="EV9" s="145"/>
      <c r="EW9" s="145">
        <v>0</v>
      </c>
      <c r="EX9" s="146">
        <v>0</v>
      </c>
      <c r="EY9" s="145"/>
      <c r="EZ9" s="145">
        <v>0</v>
      </c>
      <c r="FA9" s="146">
        <v>0</v>
      </c>
      <c r="FB9" s="145"/>
      <c r="FC9" s="145">
        <v>0</v>
      </c>
      <c r="FD9" s="146">
        <v>0</v>
      </c>
      <c r="FE9" s="145"/>
      <c r="FF9" s="145">
        <v>0</v>
      </c>
      <c r="FG9" s="146">
        <v>0</v>
      </c>
      <c r="FH9" s="145"/>
      <c r="FI9" s="145">
        <v>0</v>
      </c>
      <c r="FJ9" s="146">
        <v>0</v>
      </c>
      <c r="FK9" s="145"/>
      <c r="FL9" s="145">
        <v>0</v>
      </c>
      <c r="FM9" s="146">
        <v>0</v>
      </c>
      <c r="FN9" s="145"/>
      <c r="FO9" s="145">
        <v>0</v>
      </c>
      <c r="FP9" s="146">
        <v>0</v>
      </c>
      <c r="FQ9" s="145"/>
      <c r="FR9" s="145">
        <v>0</v>
      </c>
      <c r="FS9" s="166">
        <v>0</v>
      </c>
      <c r="FT9" s="173"/>
      <c r="FU9" s="145">
        <v>0</v>
      </c>
      <c r="FV9" s="146">
        <v>0</v>
      </c>
      <c r="FW9" s="145"/>
      <c r="FX9" s="145">
        <v>0</v>
      </c>
      <c r="FY9" s="146">
        <v>0</v>
      </c>
      <c r="FZ9" s="145"/>
      <c r="GA9" s="145">
        <v>0</v>
      </c>
      <c r="GB9" s="146">
        <v>0</v>
      </c>
      <c r="GC9" s="145"/>
      <c r="GD9" s="145">
        <v>0</v>
      </c>
      <c r="GE9" s="146">
        <v>0</v>
      </c>
      <c r="GF9" s="150"/>
      <c r="GG9" s="145">
        <v>0</v>
      </c>
      <c r="GH9" s="146">
        <v>0</v>
      </c>
      <c r="GI9" s="145"/>
      <c r="GJ9" s="145">
        <v>0</v>
      </c>
      <c r="GK9" s="146">
        <v>0</v>
      </c>
      <c r="GL9" s="145"/>
      <c r="GM9" s="145">
        <v>0</v>
      </c>
      <c r="GN9" s="146">
        <v>0</v>
      </c>
      <c r="GO9" s="145"/>
      <c r="GP9" s="145">
        <v>0</v>
      </c>
      <c r="GQ9" s="146">
        <v>0</v>
      </c>
      <c r="GR9" s="150"/>
      <c r="GS9" s="145">
        <v>0</v>
      </c>
      <c r="GT9" s="146">
        <v>0</v>
      </c>
      <c r="GU9" s="145"/>
      <c r="GV9" s="145">
        <v>0</v>
      </c>
      <c r="GW9" s="146">
        <v>0</v>
      </c>
      <c r="GX9" s="145">
        <v>0</v>
      </c>
      <c r="GY9" s="145">
        <v>0</v>
      </c>
      <c r="GZ9" s="146">
        <v>0</v>
      </c>
      <c r="HA9" s="145"/>
      <c r="HB9" s="145">
        <v>0</v>
      </c>
      <c r="HC9" s="146">
        <v>0</v>
      </c>
      <c r="HD9" s="145"/>
      <c r="HE9" s="145">
        <v>0</v>
      </c>
      <c r="HF9" s="146">
        <v>0</v>
      </c>
      <c r="HG9" s="145"/>
      <c r="HH9" s="145">
        <v>0</v>
      </c>
      <c r="HI9" s="146">
        <v>0</v>
      </c>
      <c r="HJ9" s="145"/>
      <c r="HK9" s="145">
        <v>0</v>
      </c>
      <c r="HL9" s="146">
        <v>0</v>
      </c>
      <c r="HM9" s="145"/>
      <c r="HN9" s="145">
        <v>0</v>
      </c>
      <c r="HO9" s="146">
        <v>0</v>
      </c>
      <c r="HP9" s="145"/>
      <c r="HQ9" s="145">
        <v>0</v>
      </c>
      <c r="HR9" s="146">
        <v>0</v>
      </c>
      <c r="HS9" s="145"/>
      <c r="HT9" s="145">
        <v>0</v>
      </c>
      <c r="HU9" s="146">
        <v>0</v>
      </c>
      <c r="HV9" s="145"/>
      <c r="HW9" s="145">
        <v>0</v>
      </c>
      <c r="HX9" s="146">
        <v>0</v>
      </c>
      <c r="HY9" s="145"/>
      <c r="HZ9" s="145">
        <v>0</v>
      </c>
      <c r="IA9" s="146">
        <v>0</v>
      </c>
      <c r="IB9" s="145"/>
      <c r="IC9" s="145">
        <v>0</v>
      </c>
      <c r="ID9" s="146">
        <v>0</v>
      </c>
      <c r="IE9" s="145"/>
      <c r="IF9" s="145">
        <v>0</v>
      </c>
      <c r="IG9" s="146">
        <v>0</v>
      </c>
      <c r="IH9" s="145"/>
      <c r="II9" s="145">
        <v>0</v>
      </c>
      <c r="IJ9" s="146">
        <v>0</v>
      </c>
      <c r="IK9" s="145"/>
      <c r="IL9" s="145">
        <v>0</v>
      </c>
      <c r="IM9" s="146">
        <v>0</v>
      </c>
      <c r="IN9" s="145"/>
      <c r="IO9" s="145">
        <v>0</v>
      </c>
      <c r="IP9" s="146">
        <v>0</v>
      </c>
      <c r="IQ9" s="145"/>
      <c r="IR9" s="145">
        <v>0</v>
      </c>
      <c r="IS9" s="146">
        <v>0</v>
      </c>
      <c r="IT9" s="145"/>
      <c r="IU9" s="145">
        <v>0</v>
      </c>
      <c r="IV9" s="146">
        <v>0</v>
      </c>
      <c r="IW9" s="145"/>
      <c r="IX9" s="145">
        <v>0</v>
      </c>
      <c r="IY9" s="146">
        <v>0</v>
      </c>
      <c r="IZ9" s="145"/>
      <c r="JA9" s="145">
        <v>0</v>
      </c>
      <c r="JB9" s="146">
        <v>0</v>
      </c>
      <c r="JC9" s="145"/>
      <c r="JD9" s="145">
        <v>0</v>
      </c>
      <c r="JE9" s="146">
        <v>0</v>
      </c>
      <c r="JF9" s="145"/>
      <c r="JG9" s="145">
        <v>0</v>
      </c>
      <c r="JH9" s="146">
        <v>0</v>
      </c>
      <c r="JI9" s="145"/>
      <c r="JJ9" s="145">
        <v>0</v>
      </c>
      <c r="JK9" s="146">
        <v>0</v>
      </c>
      <c r="JL9" s="145"/>
      <c r="JM9" s="145">
        <v>0</v>
      </c>
      <c r="JN9" s="146">
        <v>0</v>
      </c>
      <c r="JO9" s="145"/>
      <c r="JP9" s="145">
        <v>0</v>
      </c>
      <c r="JQ9" s="146">
        <v>0</v>
      </c>
      <c r="JR9" s="145"/>
      <c r="JS9" s="145">
        <v>0</v>
      </c>
      <c r="JT9" s="146">
        <v>0</v>
      </c>
      <c r="JU9" s="145"/>
      <c r="JV9" s="145">
        <v>0</v>
      </c>
      <c r="JW9" s="146">
        <v>0</v>
      </c>
      <c r="JX9" s="145"/>
      <c r="JY9" s="145">
        <v>0</v>
      </c>
      <c r="JZ9" s="146">
        <v>0</v>
      </c>
      <c r="KA9" s="145"/>
      <c r="KB9" s="145">
        <v>0</v>
      </c>
      <c r="KC9" s="146">
        <v>0</v>
      </c>
      <c r="KD9" s="145"/>
      <c r="KE9" s="145">
        <v>0</v>
      </c>
      <c r="KF9" s="146">
        <v>0</v>
      </c>
      <c r="KG9" s="145"/>
      <c r="KH9" s="145">
        <v>0</v>
      </c>
      <c r="KI9" s="146">
        <v>0</v>
      </c>
      <c r="KJ9" s="145"/>
      <c r="KK9" s="145">
        <v>0</v>
      </c>
      <c r="KL9" s="146">
        <v>0</v>
      </c>
      <c r="KM9" s="145"/>
      <c r="KN9" s="145">
        <v>0</v>
      </c>
      <c r="KO9" s="146">
        <v>0</v>
      </c>
      <c r="KP9" s="145"/>
      <c r="KQ9" s="145">
        <v>0</v>
      </c>
      <c r="KR9" s="146">
        <v>0</v>
      </c>
      <c r="KS9" s="145">
        <v>0</v>
      </c>
      <c r="KT9" s="145">
        <v>0</v>
      </c>
      <c r="KU9" s="146">
        <v>0</v>
      </c>
      <c r="KV9" s="145"/>
      <c r="KW9" s="145">
        <v>0</v>
      </c>
      <c r="KX9" s="146">
        <v>0</v>
      </c>
      <c r="KY9" s="145"/>
      <c r="KZ9" s="145">
        <v>0</v>
      </c>
      <c r="LA9" s="146">
        <v>0</v>
      </c>
      <c r="LB9" s="145"/>
      <c r="LC9" s="145">
        <v>0</v>
      </c>
      <c r="LD9" s="146">
        <v>0</v>
      </c>
      <c r="LE9" s="145"/>
      <c r="LF9" s="145">
        <v>0</v>
      </c>
      <c r="LG9" s="146">
        <v>0</v>
      </c>
      <c r="LH9" s="145">
        <v>0</v>
      </c>
      <c r="LI9" s="145">
        <v>0</v>
      </c>
      <c r="LJ9" s="146">
        <v>0</v>
      </c>
      <c r="LK9" s="145">
        <v>0</v>
      </c>
      <c r="LL9" s="145">
        <v>0</v>
      </c>
      <c r="LM9" s="146">
        <v>0</v>
      </c>
      <c r="LN9" s="145">
        <v>0</v>
      </c>
      <c r="LO9" s="145">
        <v>0</v>
      </c>
      <c r="LP9" s="146">
        <v>0</v>
      </c>
      <c r="LQ9" s="145">
        <v>0</v>
      </c>
      <c r="LR9" s="145">
        <v>0</v>
      </c>
      <c r="LS9" s="146">
        <v>0</v>
      </c>
      <c r="LT9" s="145">
        <v>0</v>
      </c>
      <c r="LU9" s="145">
        <v>0</v>
      </c>
      <c r="LV9" s="146">
        <v>0</v>
      </c>
      <c r="LW9" s="145">
        <v>0</v>
      </c>
      <c r="LX9" s="145">
        <v>0</v>
      </c>
      <c r="LY9" s="146">
        <v>0</v>
      </c>
      <c r="LZ9" s="145">
        <v>0</v>
      </c>
      <c r="MA9" s="145">
        <v>0</v>
      </c>
      <c r="MB9" s="146">
        <v>0</v>
      </c>
      <c r="MC9" s="145">
        <v>0</v>
      </c>
      <c r="MD9" s="145">
        <v>0</v>
      </c>
      <c r="ME9" s="146">
        <v>0</v>
      </c>
      <c r="MF9" s="145">
        <v>0</v>
      </c>
      <c r="MG9" s="145">
        <v>0</v>
      </c>
      <c r="MH9" s="146">
        <v>0</v>
      </c>
      <c r="MI9" s="145">
        <v>0</v>
      </c>
      <c r="MJ9" s="145">
        <v>0</v>
      </c>
      <c r="MK9" s="146">
        <v>0</v>
      </c>
      <c r="ML9" s="145">
        <v>0</v>
      </c>
      <c r="MM9" s="145">
        <v>0</v>
      </c>
      <c r="MN9" s="146">
        <v>0</v>
      </c>
    </row>
    <row r="10" spans="1:352" ht="16.149999999999999" customHeight="1" x14ac:dyDescent="0.2">
      <c r="A10" s="104" t="s">
        <v>12</v>
      </c>
      <c r="B10" s="65">
        <v>0</v>
      </c>
      <c r="C10" s="69">
        <v>0</v>
      </c>
      <c r="D10" s="67">
        <v>0</v>
      </c>
      <c r="E10" s="65">
        <v>0</v>
      </c>
      <c r="F10" s="69">
        <v>0</v>
      </c>
      <c r="G10" s="67">
        <v>0</v>
      </c>
      <c r="H10" s="65">
        <v>0</v>
      </c>
      <c r="I10" s="69">
        <v>0</v>
      </c>
      <c r="J10" s="67">
        <v>0</v>
      </c>
      <c r="K10" s="65">
        <v>0</v>
      </c>
      <c r="L10" s="69">
        <v>0</v>
      </c>
      <c r="M10" s="67">
        <v>0</v>
      </c>
      <c r="N10" s="65">
        <v>0</v>
      </c>
      <c r="O10" s="69">
        <v>0</v>
      </c>
      <c r="P10" s="67">
        <v>0</v>
      </c>
      <c r="Q10" s="65">
        <v>0</v>
      </c>
      <c r="R10" s="69">
        <v>0</v>
      </c>
      <c r="S10" s="67">
        <v>0</v>
      </c>
      <c r="T10" s="65">
        <v>0</v>
      </c>
      <c r="U10" s="69">
        <v>0</v>
      </c>
      <c r="V10" s="67">
        <v>0</v>
      </c>
      <c r="W10" s="65">
        <v>0</v>
      </c>
      <c r="X10" s="69">
        <v>0</v>
      </c>
      <c r="Y10" s="67">
        <v>0</v>
      </c>
      <c r="Z10" s="65">
        <v>0</v>
      </c>
      <c r="AA10" s="69">
        <v>0</v>
      </c>
      <c r="AB10" s="67">
        <v>0</v>
      </c>
      <c r="AC10" s="65">
        <v>0</v>
      </c>
      <c r="AD10" s="69">
        <v>0</v>
      </c>
      <c r="AE10" s="67">
        <v>0</v>
      </c>
      <c r="AF10" s="65">
        <v>0</v>
      </c>
      <c r="AG10" s="69">
        <v>0</v>
      </c>
      <c r="AH10" s="67">
        <v>0</v>
      </c>
      <c r="AI10" s="65">
        <v>0</v>
      </c>
      <c r="AJ10" s="69">
        <v>0</v>
      </c>
      <c r="AK10" s="67">
        <v>0</v>
      </c>
      <c r="AL10" s="65">
        <v>0</v>
      </c>
      <c r="AM10" s="69">
        <v>0</v>
      </c>
      <c r="AN10" s="67">
        <v>0</v>
      </c>
      <c r="AO10" s="65">
        <v>0</v>
      </c>
      <c r="AP10" s="69">
        <v>0</v>
      </c>
      <c r="AQ10" s="67">
        <v>0</v>
      </c>
      <c r="AR10" s="65">
        <v>0</v>
      </c>
      <c r="AS10" s="69">
        <v>0</v>
      </c>
      <c r="AT10" s="67">
        <v>0</v>
      </c>
      <c r="AU10" s="65">
        <v>0</v>
      </c>
      <c r="AV10" s="69">
        <v>0</v>
      </c>
      <c r="AW10" s="67">
        <v>0</v>
      </c>
      <c r="AX10" s="65">
        <v>0</v>
      </c>
      <c r="AY10" s="69">
        <v>0</v>
      </c>
      <c r="AZ10" s="67">
        <v>0</v>
      </c>
      <c r="BA10" s="65">
        <v>0</v>
      </c>
      <c r="BB10" s="69">
        <v>0</v>
      </c>
      <c r="BC10" s="67">
        <v>0</v>
      </c>
      <c r="BD10" s="65">
        <v>0</v>
      </c>
      <c r="BE10" s="69">
        <v>0</v>
      </c>
      <c r="BF10" s="67">
        <v>0</v>
      </c>
      <c r="BG10" s="65">
        <v>0</v>
      </c>
      <c r="BH10" s="69">
        <v>0</v>
      </c>
      <c r="BI10" s="67">
        <v>0</v>
      </c>
      <c r="BJ10" s="65">
        <v>0</v>
      </c>
      <c r="BK10" s="69">
        <v>0</v>
      </c>
      <c r="BL10" s="67">
        <v>0</v>
      </c>
      <c r="BM10" s="65">
        <v>0</v>
      </c>
      <c r="BN10" s="69">
        <v>0</v>
      </c>
      <c r="BO10" s="67">
        <v>0</v>
      </c>
      <c r="BP10" s="65">
        <v>0</v>
      </c>
      <c r="BQ10" s="69">
        <v>0</v>
      </c>
      <c r="BR10" s="67">
        <v>0</v>
      </c>
      <c r="BS10" s="60">
        <v>380</v>
      </c>
      <c r="BT10" s="69">
        <v>0</v>
      </c>
      <c r="BU10" s="64">
        <v>380</v>
      </c>
      <c r="BV10" s="60">
        <v>570</v>
      </c>
      <c r="BW10" s="69">
        <v>0</v>
      </c>
      <c r="BX10" s="64">
        <v>570</v>
      </c>
      <c r="BY10" s="57">
        <v>556</v>
      </c>
      <c r="BZ10" s="58">
        <v>0</v>
      </c>
      <c r="CA10" s="107">
        <v>556</v>
      </c>
      <c r="CB10" s="108">
        <v>461</v>
      </c>
      <c r="CC10" s="109">
        <v>0</v>
      </c>
      <c r="CD10" s="107">
        <v>461</v>
      </c>
      <c r="CE10" s="57">
        <v>472</v>
      </c>
      <c r="CF10" s="69">
        <v>0</v>
      </c>
      <c r="CG10" s="64">
        <v>472</v>
      </c>
      <c r="CH10" s="60">
        <v>837</v>
      </c>
      <c r="CI10" s="69">
        <v>0</v>
      </c>
      <c r="CJ10" s="64">
        <v>837</v>
      </c>
      <c r="CK10" s="57">
        <v>953</v>
      </c>
      <c r="CL10" s="58">
        <v>0</v>
      </c>
      <c r="CM10" s="107">
        <v>953</v>
      </c>
      <c r="CN10" s="108">
        <v>544</v>
      </c>
      <c r="CO10" s="109">
        <v>0</v>
      </c>
      <c r="CP10" s="107">
        <v>544</v>
      </c>
      <c r="CQ10" s="60">
        <v>407</v>
      </c>
      <c r="CR10" s="69">
        <v>0</v>
      </c>
      <c r="CS10" s="64">
        <v>407</v>
      </c>
      <c r="CT10" s="60">
        <v>429</v>
      </c>
      <c r="CU10" s="69">
        <v>0</v>
      </c>
      <c r="CV10" s="64">
        <v>429</v>
      </c>
      <c r="CW10" s="60">
        <v>333</v>
      </c>
      <c r="CX10" s="69">
        <v>0</v>
      </c>
      <c r="CY10" s="64">
        <v>333</v>
      </c>
      <c r="CZ10" s="145">
        <v>362</v>
      </c>
      <c r="DA10" s="145">
        <v>0</v>
      </c>
      <c r="DB10" s="146">
        <v>362</v>
      </c>
      <c r="DC10" s="145">
        <v>501</v>
      </c>
      <c r="DD10" s="145">
        <v>0</v>
      </c>
      <c r="DE10" s="146">
        <v>501</v>
      </c>
      <c r="DF10" s="145">
        <v>620</v>
      </c>
      <c r="DG10" s="145">
        <v>0</v>
      </c>
      <c r="DH10" s="146">
        <v>620</v>
      </c>
      <c r="DI10" s="145">
        <v>800</v>
      </c>
      <c r="DJ10" s="145">
        <v>0</v>
      </c>
      <c r="DK10" s="146">
        <v>800</v>
      </c>
      <c r="DL10" s="150">
        <v>406</v>
      </c>
      <c r="DM10" s="145">
        <v>0</v>
      </c>
      <c r="DN10" s="146">
        <v>406</v>
      </c>
      <c r="DO10" s="145">
        <v>411</v>
      </c>
      <c r="DP10" s="145">
        <v>0</v>
      </c>
      <c r="DQ10" s="146">
        <v>411</v>
      </c>
      <c r="DR10" s="145">
        <v>346</v>
      </c>
      <c r="DS10" s="145">
        <v>0</v>
      </c>
      <c r="DT10" s="146">
        <v>346</v>
      </c>
      <c r="DU10" s="145">
        <v>385</v>
      </c>
      <c r="DV10" s="145">
        <v>0</v>
      </c>
      <c r="DW10" s="146">
        <v>385</v>
      </c>
      <c r="DX10" s="145">
        <v>727</v>
      </c>
      <c r="DY10" s="145">
        <v>0</v>
      </c>
      <c r="DZ10" s="146">
        <v>727</v>
      </c>
      <c r="EA10" s="150">
        <v>485</v>
      </c>
      <c r="EB10" s="145">
        <v>0</v>
      </c>
      <c r="EC10" s="146">
        <v>485</v>
      </c>
      <c r="ED10" s="145">
        <v>380</v>
      </c>
      <c r="EE10" s="145">
        <v>0</v>
      </c>
      <c r="EF10" s="146">
        <v>380</v>
      </c>
      <c r="EG10" s="145">
        <v>345</v>
      </c>
      <c r="EH10" s="145">
        <v>0</v>
      </c>
      <c r="EI10" s="146">
        <v>345</v>
      </c>
      <c r="EJ10" s="145">
        <v>404</v>
      </c>
      <c r="EK10" s="145">
        <v>0</v>
      </c>
      <c r="EL10" s="146">
        <v>404</v>
      </c>
      <c r="EM10" s="145">
        <v>336</v>
      </c>
      <c r="EN10" s="145">
        <v>0</v>
      </c>
      <c r="EO10" s="146">
        <v>336</v>
      </c>
      <c r="EP10" s="145">
        <v>277</v>
      </c>
      <c r="EQ10" s="145">
        <v>0</v>
      </c>
      <c r="ER10" s="146">
        <v>277</v>
      </c>
      <c r="ES10" s="145">
        <v>237</v>
      </c>
      <c r="ET10" s="145">
        <v>0</v>
      </c>
      <c r="EU10" s="146">
        <v>237</v>
      </c>
      <c r="EV10" s="145">
        <v>176</v>
      </c>
      <c r="EW10" s="145">
        <v>0</v>
      </c>
      <c r="EX10" s="146">
        <v>176</v>
      </c>
      <c r="EY10" s="145">
        <v>244</v>
      </c>
      <c r="EZ10" s="145">
        <v>0</v>
      </c>
      <c r="FA10" s="146">
        <v>244</v>
      </c>
      <c r="FB10" s="145">
        <v>242</v>
      </c>
      <c r="FC10" s="145">
        <v>0</v>
      </c>
      <c r="FD10" s="146">
        <v>242</v>
      </c>
      <c r="FE10" s="145">
        <v>132</v>
      </c>
      <c r="FF10" s="145">
        <v>0</v>
      </c>
      <c r="FG10" s="146">
        <v>132</v>
      </c>
      <c r="FH10" s="145">
        <v>317</v>
      </c>
      <c r="FI10" s="145">
        <v>0</v>
      </c>
      <c r="FJ10" s="146">
        <v>317</v>
      </c>
      <c r="FK10" s="145">
        <v>215</v>
      </c>
      <c r="FL10" s="145">
        <v>0</v>
      </c>
      <c r="FM10" s="146">
        <v>215</v>
      </c>
      <c r="FN10" s="145">
        <v>72</v>
      </c>
      <c r="FO10" s="145">
        <v>0</v>
      </c>
      <c r="FP10" s="146">
        <v>72</v>
      </c>
      <c r="FQ10" s="145">
        <v>217</v>
      </c>
      <c r="FR10" s="145">
        <v>0</v>
      </c>
      <c r="FS10" s="166">
        <v>217</v>
      </c>
      <c r="FT10" s="173">
        <v>351</v>
      </c>
      <c r="FU10" s="145">
        <v>0</v>
      </c>
      <c r="FV10" s="146">
        <v>351</v>
      </c>
      <c r="FW10" s="145">
        <v>590</v>
      </c>
      <c r="FX10" s="145">
        <v>0</v>
      </c>
      <c r="FY10" s="146">
        <v>590</v>
      </c>
      <c r="FZ10" s="145">
        <v>447</v>
      </c>
      <c r="GA10" s="145">
        <v>0</v>
      </c>
      <c r="GB10" s="146">
        <v>447</v>
      </c>
      <c r="GC10" s="145">
        <v>1234</v>
      </c>
      <c r="GD10" s="145">
        <v>0</v>
      </c>
      <c r="GE10" s="146">
        <v>1234</v>
      </c>
      <c r="GF10" s="150">
        <v>362</v>
      </c>
      <c r="GG10" s="145">
        <v>0</v>
      </c>
      <c r="GH10" s="146">
        <v>362</v>
      </c>
      <c r="GI10" s="145">
        <v>351</v>
      </c>
      <c r="GJ10" s="145">
        <v>0</v>
      </c>
      <c r="GK10" s="146">
        <v>351</v>
      </c>
      <c r="GL10" s="145">
        <v>164</v>
      </c>
      <c r="GM10" s="145">
        <v>0</v>
      </c>
      <c r="GN10" s="146">
        <v>164</v>
      </c>
      <c r="GO10" s="145">
        <v>269</v>
      </c>
      <c r="GP10" s="145">
        <v>0</v>
      </c>
      <c r="GQ10" s="146">
        <v>269</v>
      </c>
      <c r="GR10" s="150">
        <v>169</v>
      </c>
      <c r="GS10" s="145">
        <v>0</v>
      </c>
      <c r="GT10" s="146">
        <v>169</v>
      </c>
      <c r="GU10" s="145">
        <v>162</v>
      </c>
      <c r="GV10" s="145">
        <v>0</v>
      </c>
      <c r="GW10" s="146">
        <v>162</v>
      </c>
      <c r="GX10" s="145">
        <v>0</v>
      </c>
      <c r="GY10" s="145">
        <v>0</v>
      </c>
      <c r="GZ10" s="146">
        <v>0</v>
      </c>
      <c r="HA10" s="145">
        <v>0</v>
      </c>
      <c r="HB10" s="145">
        <v>0</v>
      </c>
      <c r="HC10" s="146">
        <v>0</v>
      </c>
      <c r="HD10" s="145">
        <v>0</v>
      </c>
      <c r="HE10" s="145">
        <v>0</v>
      </c>
      <c r="HF10" s="146">
        <v>0</v>
      </c>
      <c r="HG10" s="145">
        <v>0</v>
      </c>
      <c r="HH10" s="145">
        <v>0</v>
      </c>
      <c r="HI10" s="146">
        <v>0</v>
      </c>
      <c r="HJ10" s="145">
        <v>0</v>
      </c>
      <c r="HK10" s="145">
        <v>0</v>
      </c>
      <c r="HL10" s="146">
        <v>0</v>
      </c>
      <c r="HM10" s="145">
        <v>0</v>
      </c>
      <c r="HN10" s="145">
        <v>0</v>
      </c>
      <c r="HO10" s="146">
        <v>0</v>
      </c>
      <c r="HP10" s="145">
        <v>0</v>
      </c>
      <c r="HQ10" s="145">
        <v>0</v>
      </c>
      <c r="HR10" s="146">
        <v>0</v>
      </c>
      <c r="HS10" s="145">
        <v>0</v>
      </c>
      <c r="HT10" s="145">
        <v>0</v>
      </c>
      <c r="HU10" s="146">
        <v>0</v>
      </c>
      <c r="HV10" s="145">
        <v>0</v>
      </c>
      <c r="HW10" s="145">
        <v>0</v>
      </c>
      <c r="HX10" s="146">
        <v>0</v>
      </c>
      <c r="HY10" s="145">
        <v>0</v>
      </c>
      <c r="HZ10" s="145">
        <v>0</v>
      </c>
      <c r="IA10" s="146">
        <v>0</v>
      </c>
      <c r="IB10" s="145">
        <v>0</v>
      </c>
      <c r="IC10" s="145">
        <v>0</v>
      </c>
      <c r="ID10" s="146">
        <v>0</v>
      </c>
      <c r="IE10" s="145">
        <v>0</v>
      </c>
      <c r="IF10" s="145">
        <v>0</v>
      </c>
      <c r="IG10" s="146">
        <v>0</v>
      </c>
      <c r="IH10" s="145">
        <v>0</v>
      </c>
      <c r="II10" s="145">
        <v>0</v>
      </c>
      <c r="IJ10" s="146">
        <v>0</v>
      </c>
      <c r="IK10" s="145">
        <v>0</v>
      </c>
      <c r="IL10" s="145">
        <v>0</v>
      </c>
      <c r="IM10" s="146">
        <v>0</v>
      </c>
      <c r="IN10" s="145">
        <v>0</v>
      </c>
      <c r="IO10" s="145">
        <v>0</v>
      </c>
      <c r="IP10" s="146">
        <v>0</v>
      </c>
      <c r="IQ10" s="145">
        <v>0</v>
      </c>
      <c r="IR10" s="145">
        <v>0</v>
      </c>
      <c r="IS10" s="146">
        <v>0</v>
      </c>
      <c r="IT10" s="145">
        <v>0</v>
      </c>
      <c r="IU10" s="145">
        <v>0</v>
      </c>
      <c r="IV10" s="146">
        <v>0</v>
      </c>
      <c r="IW10" s="145">
        <v>0</v>
      </c>
      <c r="IX10" s="145">
        <v>0</v>
      </c>
      <c r="IY10" s="146">
        <v>0</v>
      </c>
      <c r="IZ10" s="145">
        <v>0</v>
      </c>
      <c r="JA10" s="145">
        <v>0</v>
      </c>
      <c r="JB10" s="146">
        <v>0</v>
      </c>
      <c r="JC10" s="145">
        <v>0</v>
      </c>
      <c r="JD10" s="145">
        <v>0</v>
      </c>
      <c r="JE10" s="146">
        <v>0</v>
      </c>
      <c r="JF10" s="145">
        <v>0</v>
      </c>
      <c r="JG10" s="145">
        <v>0</v>
      </c>
      <c r="JH10" s="146">
        <v>0</v>
      </c>
      <c r="JI10" s="145">
        <v>0</v>
      </c>
      <c r="JJ10" s="145">
        <v>0</v>
      </c>
      <c r="JK10" s="146">
        <v>0</v>
      </c>
      <c r="JL10" s="145">
        <v>0</v>
      </c>
      <c r="JM10" s="145">
        <v>0</v>
      </c>
      <c r="JN10" s="146">
        <v>0</v>
      </c>
      <c r="JO10" s="145">
        <v>0</v>
      </c>
      <c r="JP10" s="145">
        <v>0</v>
      </c>
      <c r="JQ10" s="146">
        <v>0</v>
      </c>
      <c r="JR10" s="145">
        <v>0</v>
      </c>
      <c r="JS10" s="145">
        <v>0</v>
      </c>
      <c r="JT10" s="146">
        <v>0</v>
      </c>
      <c r="JU10" s="145">
        <v>0</v>
      </c>
      <c r="JV10" s="145">
        <v>0</v>
      </c>
      <c r="JW10" s="146">
        <v>0</v>
      </c>
      <c r="JX10" s="145">
        <v>0</v>
      </c>
      <c r="JY10" s="145">
        <v>0</v>
      </c>
      <c r="JZ10" s="146">
        <v>0</v>
      </c>
      <c r="KA10" s="145">
        <v>0</v>
      </c>
      <c r="KB10" s="145">
        <v>0</v>
      </c>
      <c r="KC10" s="146">
        <v>0</v>
      </c>
      <c r="KD10" s="145">
        <v>0</v>
      </c>
      <c r="KE10" s="145">
        <v>0</v>
      </c>
      <c r="KF10" s="146">
        <v>0</v>
      </c>
      <c r="KG10" s="145">
        <v>0</v>
      </c>
      <c r="KH10" s="145">
        <v>0</v>
      </c>
      <c r="KI10" s="146">
        <v>0</v>
      </c>
      <c r="KJ10" s="145">
        <v>0</v>
      </c>
      <c r="KK10" s="145">
        <v>0</v>
      </c>
      <c r="KL10" s="146">
        <v>0</v>
      </c>
      <c r="KM10" s="145">
        <v>0</v>
      </c>
      <c r="KN10" s="145">
        <v>0</v>
      </c>
      <c r="KO10" s="146">
        <v>0</v>
      </c>
      <c r="KP10" s="145">
        <v>0</v>
      </c>
      <c r="KQ10" s="145">
        <v>0</v>
      </c>
      <c r="KR10" s="146">
        <v>0</v>
      </c>
      <c r="KS10" s="145">
        <v>0</v>
      </c>
      <c r="KT10" s="145">
        <v>0</v>
      </c>
      <c r="KU10" s="146">
        <v>0</v>
      </c>
      <c r="KV10" s="145">
        <v>0</v>
      </c>
      <c r="KW10" s="145">
        <v>0</v>
      </c>
      <c r="KX10" s="146">
        <v>0</v>
      </c>
      <c r="KY10" s="145">
        <v>0</v>
      </c>
      <c r="KZ10" s="145">
        <v>0</v>
      </c>
      <c r="LA10" s="146">
        <v>0</v>
      </c>
      <c r="LB10" s="145">
        <v>0</v>
      </c>
      <c r="LC10" s="145">
        <v>0</v>
      </c>
      <c r="LD10" s="146">
        <v>0</v>
      </c>
      <c r="LE10" s="145">
        <v>0</v>
      </c>
      <c r="LF10" s="145">
        <v>0</v>
      </c>
      <c r="LG10" s="146">
        <v>0</v>
      </c>
      <c r="LH10" s="145">
        <v>0</v>
      </c>
      <c r="LI10" s="145">
        <v>0</v>
      </c>
      <c r="LJ10" s="146">
        <v>0</v>
      </c>
      <c r="LK10" s="145">
        <v>0</v>
      </c>
      <c r="LL10" s="145">
        <v>0</v>
      </c>
      <c r="LM10" s="146">
        <v>0</v>
      </c>
      <c r="LN10" s="145">
        <v>0</v>
      </c>
      <c r="LO10" s="145">
        <v>0</v>
      </c>
      <c r="LP10" s="146">
        <v>0</v>
      </c>
      <c r="LQ10" s="145">
        <v>0</v>
      </c>
      <c r="LR10" s="145">
        <v>0</v>
      </c>
      <c r="LS10" s="146">
        <v>0</v>
      </c>
      <c r="LT10" s="145">
        <v>0</v>
      </c>
      <c r="LU10" s="145">
        <v>0</v>
      </c>
      <c r="LV10" s="146">
        <v>0</v>
      </c>
      <c r="LW10" s="145">
        <v>0</v>
      </c>
      <c r="LX10" s="145">
        <v>0</v>
      </c>
      <c r="LY10" s="146">
        <v>0</v>
      </c>
      <c r="LZ10" s="145">
        <v>0</v>
      </c>
      <c r="MA10" s="145">
        <v>0</v>
      </c>
      <c r="MB10" s="146">
        <v>0</v>
      </c>
      <c r="MC10" s="145">
        <v>0</v>
      </c>
      <c r="MD10" s="145">
        <v>0</v>
      </c>
      <c r="ME10" s="146">
        <v>0</v>
      </c>
      <c r="MF10" s="145">
        <v>0</v>
      </c>
      <c r="MG10" s="145">
        <v>0</v>
      </c>
      <c r="MH10" s="146">
        <v>0</v>
      </c>
      <c r="MI10" s="145">
        <v>0</v>
      </c>
      <c r="MJ10" s="145">
        <v>0</v>
      </c>
      <c r="MK10" s="146">
        <v>0</v>
      </c>
      <c r="ML10" s="145">
        <v>0</v>
      </c>
      <c r="MM10" s="145">
        <v>0</v>
      </c>
      <c r="MN10" s="146">
        <v>0</v>
      </c>
    </row>
    <row r="11" spans="1:352" ht="16.149999999999999" customHeight="1" x14ac:dyDescent="0.2">
      <c r="A11" s="104" t="s">
        <v>13</v>
      </c>
      <c r="B11" s="65">
        <v>396</v>
      </c>
      <c r="C11" s="69">
        <v>0</v>
      </c>
      <c r="D11" s="67">
        <v>396</v>
      </c>
      <c r="E11" s="65">
        <v>481</v>
      </c>
      <c r="F11" s="69">
        <v>0</v>
      </c>
      <c r="G11" s="67">
        <v>481</v>
      </c>
      <c r="H11" s="65">
        <v>449</v>
      </c>
      <c r="I11" s="69">
        <v>0</v>
      </c>
      <c r="J11" s="67">
        <v>449</v>
      </c>
      <c r="K11" s="65">
        <v>327</v>
      </c>
      <c r="L11" s="69">
        <v>0</v>
      </c>
      <c r="M11" s="67">
        <v>327</v>
      </c>
      <c r="N11" s="65">
        <v>560</v>
      </c>
      <c r="O11" s="69">
        <v>0</v>
      </c>
      <c r="P11" s="67">
        <v>560</v>
      </c>
      <c r="Q11" s="65">
        <v>738</v>
      </c>
      <c r="R11" s="69">
        <v>0</v>
      </c>
      <c r="S11" s="67">
        <v>738</v>
      </c>
      <c r="T11" s="65">
        <v>720</v>
      </c>
      <c r="U11" s="69">
        <v>0</v>
      </c>
      <c r="V11" s="67">
        <v>720</v>
      </c>
      <c r="W11" s="65">
        <v>644</v>
      </c>
      <c r="X11" s="69">
        <v>0</v>
      </c>
      <c r="Y11" s="67">
        <v>644</v>
      </c>
      <c r="Z11" s="65">
        <v>565</v>
      </c>
      <c r="AA11" s="69">
        <v>0</v>
      </c>
      <c r="AB11" s="67">
        <v>565</v>
      </c>
      <c r="AC11" s="65">
        <v>490</v>
      </c>
      <c r="AD11" s="69">
        <v>0</v>
      </c>
      <c r="AE11" s="67">
        <v>490</v>
      </c>
      <c r="AF11" s="65">
        <v>567</v>
      </c>
      <c r="AG11" s="69">
        <v>0</v>
      </c>
      <c r="AH11" s="67">
        <v>567</v>
      </c>
      <c r="AI11" s="65">
        <v>908</v>
      </c>
      <c r="AJ11" s="69">
        <v>0</v>
      </c>
      <c r="AK11" s="67">
        <v>908</v>
      </c>
      <c r="AL11" s="65">
        <v>504</v>
      </c>
      <c r="AM11" s="69">
        <v>0</v>
      </c>
      <c r="AN11" s="67">
        <v>504</v>
      </c>
      <c r="AO11" s="65">
        <v>103</v>
      </c>
      <c r="AP11" s="69">
        <v>0</v>
      </c>
      <c r="AQ11" s="67">
        <v>103</v>
      </c>
      <c r="AR11" s="65">
        <v>819</v>
      </c>
      <c r="AS11" s="69">
        <v>0</v>
      </c>
      <c r="AT11" s="67">
        <v>819</v>
      </c>
      <c r="AU11" s="65">
        <v>437</v>
      </c>
      <c r="AV11" s="69">
        <v>0</v>
      </c>
      <c r="AW11" s="67">
        <v>437</v>
      </c>
      <c r="AX11" s="65">
        <v>170</v>
      </c>
      <c r="AY11" s="69">
        <v>0</v>
      </c>
      <c r="AZ11" s="67">
        <v>170</v>
      </c>
      <c r="BA11" s="65">
        <v>560</v>
      </c>
      <c r="BB11" s="69">
        <v>0</v>
      </c>
      <c r="BC11" s="67">
        <v>560</v>
      </c>
      <c r="BD11" s="65">
        <v>301</v>
      </c>
      <c r="BE11" s="69">
        <v>0</v>
      </c>
      <c r="BF11" s="67">
        <v>301</v>
      </c>
      <c r="BG11" s="65">
        <v>474</v>
      </c>
      <c r="BH11" s="69">
        <v>0</v>
      </c>
      <c r="BI11" s="67">
        <v>474</v>
      </c>
      <c r="BJ11" s="65">
        <v>512</v>
      </c>
      <c r="BK11" s="69">
        <v>0</v>
      </c>
      <c r="BL11" s="67">
        <v>512</v>
      </c>
      <c r="BM11" s="60">
        <v>263</v>
      </c>
      <c r="BN11" s="69">
        <v>0</v>
      </c>
      <c r="BO11" s="64">
        <v>263</v>
      </c>
      <c r="BP11" s="57">
        <v>0</v>
      </c>
      <c r="BQ11" s="58">
        <v>0</v>
      </c>
      <c r="BR11" s="70">
        <v>0</v>
      </c>
      <c r="BS11" s="57">
        <v>0</v>
      </c>
      <c r="BT11" s="58">
        <v>0</v>
      </c>
      <c r="BU11" s="70">
        <v>0</v>
      </c>
      <c r="BV11" s="57">
        <v>0</v>
      </c>
      <c r="BW11" s="58">
        <v>0</v>
      </c>
      <c r="BX11" s="70">
        <v>0</v>
      </c>
      <c r="BY11" s="57">
        <v>0</v>
      </c>
      <c r="BZ11" s="58">
        <v>0</v>
      </c>
      <c r="CA11" s="59">
        <v>0</v>
      </c>
      <c r="CB11" s="57">
        <v>0</v>
      </c>
      <c r="CC11" s="58">
        <v>0</v>
      </c>
      <c r="CD11" s="59">
        <v>0</v>
      </c>
      <c r="CE11" s="57">
        <v>0</v>
      </c>
      <c r="CF11" s="58">
        <v>0</v>
      </c>
      <c r="CG11" s="70">
        <v>0</v>
      </c>
      <c r="CH11" s="57">
        <v>0</v>
      </c>
      <c r="CI11" s="58">
        <v>0</v>
      </c>
      <c r="CJ11" s="70">
        <v>0</v>
      </c>
      <c r="CK11" s="57">
        <v>0</v>
      </c>
      <c r="CL11" s="58">
        <v>0</v>
      </c>
      <c r="CM11" s="59">
        <v>0</v>
      </c>
      <c r="CN11" s="57">
        <v>0</v>
      </c>
      <c r="CO11" s="58">
        <v>0</v>
      </c>
      <c r="CP11" s="106">
        <v>0</v>
      </c>
      <c r="CQ11" s="57">
        <v>0</v>
      </c>
      <c r="CR11" s="58">
        <v>0</v>
      </c>
      <c r="CS11" s="70">
        <v>0</v>
      </c>
      <c r="CT11" s="57">
        <v>0</v>
      </c>
      <c r="CU11" s="58">
        <v>0</v>
      </c>
      <c r="CV11" s="70">
        <v>0</v>
      </c>
      <c r="CW11" s="57">
        <v>0</v>
      </c>
      <c r="CX11" s="58">
        <v>0</v>
      </c>
      <c r="CY11" s="70">
        <v>0</v>
      </c>
      <c r="CZ11" s="145">
        <v>0</v>
      </c>
      <c r="DA11" s="145">
        <v>0</v>
      </c>
      <c r="DB11" s="146">
        <v>0</v>
      </c>
      <c r="DC11" s="145">
        <v>0</v>
      </c>
      <c r="DD11" s="145">
        <v>0</v>
      </c>
      <c r="DE11" s="146">
        <v>0</v>
      </c>
      <c r="DF11" s="145">
        <v>0</v>
      </c>
      <c r="DG11" s="145">
        <v>0</v>
      </c>
      <c r="DH11" s="146">
        <v>0</v>
      </c>
      <c r="DI11" s="145">
        <v>0</v>
      </c>
      <c r="DJ11" s="145">
        <v>0</v>
      </c>
      <c r="DK11" s="146">
        <v>0</v>
      </c>
      <c r="DL11" s="150">
        <v>0</v>
      </c>
      <c r="DM11" s="145">
        <v>0</v>
      </c>
      <c r="DN11" s="146">
        <v>0</v>
      </c>
      <c r="DO11" s="145">
        <v>0</v>
      </c>
      <c r="DP11" s="145">
        <v>0</v>
      </c>
      <c r="DQ11" s="146">
        <v>0</v>
      </c>
      <c r="DR11" s="145">
        <v>0</v>
      </c>
      <c r="DS11" s="145">
        <v>0</v>
      </c>
      <c r="DT11" s="146">
        <v>0</v>
      </c>
      <c r="DU11" s="145">
        <v>0</v>
      </c>
      <c r="DV11" s="145">
        <v>0</v>
      </c>
      <c r="DW11" s="146">
        <v>0</v>
      </c>
      <c r="DX11" s="145">
        <v>0</v>
      </c>
      <c r="DY11" s="145">
        <v>0</v>
      </c>
      <c r="DZ11" s="146">
        <v>0</v>
      </c>
      <c r="EA11" s="150">
        <v>0</v>
      </c>
      <c r="EB11" s="145">
        <v>0</v>
      </c>
      <c r="EC11" s="146">
        <v>0</v>
      </c>
      <c r="ED11" s="145">
        <v>0</v>
      </c>
      <c r="EE11" s="145">
        <v>0</v>
      </c>
      <c r="EF11" s="146">
        <v>0</v>
      </c>
      <c r="EG11" s="145">
        <v>0</v>
      </c>
      <c r="EH11" s="145">
        <v>0</v>
      </c>
      <c r="EI11" s="146">
        <v>0</v>
      </c>
      <c r="EJ11" s="145">
        <v>0</v>
      </c>
      <c r="EK11" s="145">
        <v>0</v>
      </c>
      <c r="EL11" s="146">
        <v>0</v>
      </c>
      <c r="EM11" s="145">
        <v>0</v>
      </c>
      <c r="EN11" s="145">
        <v>0</v>
      </c>
      <c r="EO11" s="146">
        <v>0</v>
      </c>
      <c r="EP11" s="145">
        <v>0</v>
      </c>
      <c r="EQ11" s="145">
        <v>0</v>
      </c>
      <c r="ER11" s="146">
        <v>0</v>
      </c>
      <c r="ES11" s="145">
        <v>0</v>
      </c>
      <c r="ET11" s="145">
        <v>0</v>
      </c>
      <c r="EU11" s="146">
        <v>0</v>
      </c>
      <c r="EV11" s="145">
        <v>0</v>
      </c>
      <c r="EW11" s="145">
        <v>0</v>
      </c>
      <c r="EX11" s="146">
        <v>0</v>
      </c>
      <c r="EY11" s="145">
        <v>0</v>
      </c>
      <c r="EZ11" s="145">
        <v>0</v>
      </c>
      <c r="FA11" s="146">
        <v>0</v>
      </c>
      <c r="FB11" s="145">
        <v>0</v>
      </c>
      <c r="FC11" s="145">
        <v>0</v>
      </c>
      <c r="FD11" s="146">
        <v>0</v>
      </c>
      <c r="FE11" s="145">
        <v>0</v>
      </c>
      <c r="FF11" s="145">
        <v>0</v>
      </c>
      <c r="FG11" s="146">
        <v>0</v>
      </c>
      <c r="FH11" s="145">
        <v>0</v>
      </c>
      <c r="FI11" s="145">
        <v>0</v>
      </c>
      <c r="FJ11" s="146">
        <v>0</v>
      </c>
      <c r="FK11" s="145">
        <v>0</v>
      </c>
      <c r="FL11" s="145">
        <v>0</v>
      </c>
      <c r="FM11" s="146">
        <v>0</v>
      </c>
      <c r="FN11" s="145">
        <v>0</v>
      </c>
      <c r="FO11" s="145">
        <v>0</v>
      </c>
      <c r="FP11" s="146">
        <v>0</v>
      </c>
      <c r="FQ11" s="145">
        <v>0</v>
      </c>
      <c r="FR11" s="145">
        <v>0</v>
      </c>
      <c r="FS11" s="166">
        <v>0</v>
      </c>
      <c r="FT11" s="173">
        <v>0</v>
      </c>
      <c r="FU11" s="145">
        <v>0</v>
      </c>
      <c r="FV11" s="146">
        <v>0</v>
      </c>
      <c r="FW11" s="145">
        <v>0</v>
      </c>
      <c r="FX11" s="145">
        <v>0</v>
      </c>
      <c r="FY11" s="146">
        <v>0</v>
      </c>
      <c r="FZ11" s="145">
        <v>0</v>
      </c>
      <c r="GA11" s="145">
        <v>0</v>
      </c>
      <c r="GB11" s="146">
        <v>0</v>
      </c>
      <c r="GC11" s="145">
        <v>0</v>
      </c>
      <c r="GD11" s="145">
        <v>0</v>
      </c>
      <c r="GE11" s="146">
        <v>0</v>
      </c>
      <c r="GF11" s="150">
        <v>0</v>
      </c>
      <c r="GG11" s="145">
        <v>0</v>
      </c>
      <c r="GH11" s="146">
        <v>0</v>
      </c>
      <c r="GI11" s="145">
        <v>0</v>
      </c>
      <c r="GJ11" s="145">
        <v>0</v>
      </c>
      <c r="GK11" s="146">
        <v>0</v>
      </c>
      <c r="GL11" s="145">
        <v>0</v>
      </c>
      <c r="GM11" s="145">
        <v>0</v>
      </c>
      <c r="GN11" s="146">
        <v>0</v>
      </c>
      <c r="GO11" s="145">
        <v>0</v>
      </c>
      <c r="GP11" s="145">
        <v>0</v>
      </c>
      <c r="GQ11" s="146">
        <v>0</v>
      </c>
      <c r="GR11" s="150">
        <v>0</v>
      </c>
      <c r="GS11" s="145">
        <v>0</v>
      </c>
      <c r="GT11" s="146">
        <v>0</v>
      </c>
      <c r="GU11" s="145">
        <v>0</v>
      </c>
      <c r="GV11" s="145">
        <v>0</v>
      </c>
      <c r="GW11" s="146">
        <v>0</v>
      </c>
      <c r="GX11" s="145">
        <v>442</v>
      </c>
      <c r="GY11" s="145">
        <v>0</v>
      </c>
      <c r="GZ11" s="146">
        <v>442</v>
      </c>
      <c r="HA11" s="145">
        <v>1013</v>
      </c>
      <c r="HB11" s="145">
        <v>0</v>
      </c>
      <c r="HC11" s="146">
        <v>1013</v>
      </c>
      <c r="HD11" s="145">
        <v>442</v>
      </c>
      <c r="HE11" s="145">
        <v>0</v>
      </c>
      <c r="HF11" s="146">
        <v>442</v>
      </c>
      <c r="HG11" s="145">
        <v>1013</v>
      </c>
      <c r="HH11" s="145">
        <v>0</v>
      </c>
      <c r="HI11" s="146">
        <v>1013</v>
      </c>
      <c r="HJ11" s="145">
        <v>861</v>
      </c>
      <c r="HK11" s="145">
        <v>0</v>
      </c>
      <c r="HL11" s="146">
        <v>861</v>
      </c>
      <c r="HM11" s="145">
        <v>605</v>
      </c>
      <c r="HN11" s="145">
        <v>0</v>
      </c>
      <c r="HO11" s="146">
        <v>605</v>
      </c>
      <c r="HP11" s="145">
        <v>505</v>
      </c>
      <c r="HQ11" s="145">
        <v>0</v>
      </c>
      <c r="HR11" s="146">
        <v>505</v>
      </c>
      <c r="HS11" s="145">
        <v>242</v>
      </c>
      <c r="HT11" s="145">
        <v>0</v>
      </c>
      <c r="HU11" s="146">
        <v>242</v>
      </c>
      <c r="HV11" s="145">
        <v>561</v>
      </c>
      <c r="HW11" s="145">
        <v>0</v>
      </c>
      <c r="HX11" s="146">
        <v>561</v>
      </c>
      <c r="HY11" s="145">
        <v>498</v>
      </c>
      <c r="HZ11" s="145">
        <v>0</v>
      </c>
      <c r="IA11" s="146">
        <v>498</v>
      </c>
      <c r="IB11" s="145">
        <v>763</v>
      </c>
      <c r="IC11" s="145">
        <v>0</v>
      </c>
      <c r="ID11" s="146">
        <v>763</v>
      </c>
      <c r="IE11" s="145">
        <v>164</v>
      </c>
      <c r="IF11" s="145">
        <v>0</v>
      </c>
      <c r="IG11" s="146">
        <v>164</v>
      </c>
      <c r="IH11" s="145">
        <v>166</v>
      </c>
      <c r="II11" s="145">
        <v>0</v>
      </c>
      <c r="IJ11" s="146">
        <v>166</v>
      </c>
      <c r="IK11" s="145">
        <v>3</v>
      </c>
      <c r="IL11" s="145">
        <v>0</v>
      </c>
      <c r="IM11" s="146">
        <v>3</v>
      </c>
      <c r="IN11" s="145">
        <v>245</v>
      </c>
      <c r="IO11" s="145">
        <v>0</v>
      </c>
      <c r="IP11" s="146">
        <v>245</v>
      </c>
      <c r="IQ11" s="145">
        <v>105</v>
      </c>
      <c r="IR11" s="145">
        <v>0</v>
      </c>
      <c r="IS11" s="146">
        <v>105</v>
      </c>
      <c r="IT11" s="145">
        <v>39</v>
      </c>
      <c r="IU11" s="145">
        <v>0</v>
      </c>
      <c r="IV11" s="146">
        <v>39</v>
      </c>
      <c r="IW11" s="145">
        <v>182</v>
      </c>
      <c r="IX11" s="145">
        <v>0</v>
      </c>
      <c r="IY11" s="146">
        <v>182</v>
      </c>
      <c r="IZ11" s="145">
        <v>280</v>
      </c>
      <c r="JA11" s="145">
        <v>0</v>
      </c>
      <c r="JB11" s="146">
        <v>280</v>
      </c>
      <c r="JC11" s="145">
        <v>266</v>
      </c>
      <c r="JD11" s="145">
        <v>0</v>
      </c>
      <c r="JE11" s="146">
        <v>266</v>
      </c>
      <c r="JF11" s="145">
        <v>356</v>
      </c>
      <c r="JG11" s="145">
        <v>0</v>
      </c>
      <c r="JH11" s="146">
        <v>356</v>
      </c>
      <c r="JI11" s="145">
        <v>203</v>
      </c>
      <c r="JJ11" s="145">
        <v>0</v>
      </c>
      <c r="JK11" s="146">
        <v>203</v>
      </c>
      <c r="JL11" s="145">
        <v>227</v>
      </c>
      <c r="JM11" s="145">
        <v>0</v>
      </c>
      <c r="JN11" s="146">
        <v>227</v>
      </c>
      <c r="JO11" s="145">
        <v>129</v>
      </c>
      <c r="JP11" s="145">
        <v>0</v>
      </c>
      <c r="JQ11" s="146">
        <v>129</v>
      </c>
      <c r="JR11" s="145">
        <v>33</v>
      </c>
      <c r="JS11" s="145">
        <v>0</v>
      </c>
      <c r="JT11" s="146">
        <v>33</v>
      </c>
      <c r="JU11" s="145">
        <v>141</v>
      </c>
      <c r="JV11" s="145">
        <v>0</v>
      </c>
      <c r="JW11" s="146">
        <v>141</v>
      </c>
      <c r="JX11" s="145">
        <v>34</v>
      </c>
      <c r="JY11" s="145">
        <v>0</v>
      </c>
      <c r="JZ11" s="146">
        <v>34</v>
      </c>
      <c r="KA11" s="145">
        <v>0</v>
      </c>
      <c r="KB11" s="145">
        <v>0</v>
      </c>
      <c r="KC11" s="146">
        <v>0</v>
      </c>
      <c r="KD11" s="145">
        <v>90</v>
      </c>
      <c r="KE11" s="145">
        <v>0</v>
      </c>
      <c r="KF11" s="146">
        <v>90</v>
      </c>
      <c r="KG11" s="145">
        <v>475</v>
      </c>
      <c r="KH11" s="145">
        <v>0</v>
      </c>
      <c r="KI11" s="146">
        <v>475</v>
      </c>
      <c r="KJ11" s="145">
        <v>105</v>
      </c>
      <c r="KK11" s="145">
        <v>0</v>
      </c>
      <c r="KL11" s="146">
        <v>105</v>
      </c>
      <c r="KM11" s="145">
        <v>191</v>
      </c>
      <c r="KN11" s="145">
        <v>0</v>
      </c>
      <c r="KO11" s="146">
        <v>191</v>
      </c>
      <c r="KP11" s="145">
        <v>142</v>
      </c>
      <c r="KQ11" s="145">
        <v>0</v>
      </c>
      <c r="KR11" s="146">
        <v>142</v>
      </c>
      <c r="KS11" s="145">
        <v>134</v>
      </c>
      <c r="KT11" s="145">
        <v>0</v>
      </c>
      <c r="KU11" s="146">
        <v>134</v>
      </c>
      <c r="KV11" s="145">
        <v>103</v>
      </c>
      <c r="KW11" s="145">
        <v>0</v>
      </c>
      <c r="KX11" s="146">
        <v>103</v>
      </c>
      <c r="KY11" s="145">
        <v>103</v>
      </c>
      <c r="KZ11" s="145">
        <v>0</v>
      </c>
      <c r="LA11" s="146">
        <v>103</v>
      </c>
      <c r="LB11" s="145">
        <v>138</v>
      </c>
      <c r="LC11" s="145">
        <v>0</v>
      </c>
      <c r="LD11" s="146">
        <v>138</v>
      </c>
      <c r="LE11" s="145">
        <v>1177</v>
      </c>
      <c r="LF11" s="145">
        <v>0</v>
      </c>
      <c r="LG11" s="146">
        <v>1177</v>
      </c>
      <c r="LH11" s="145">
        <v>211</v>
      </c>
      <c r="LI11" s="145">
        <v>0</v>
      </c>
      <c r="LJ11" s="146">
        <v>211</v>
      </c>
      <c r="LK11" s="145">
        <v>246</v>
      </c>
      <c r="LL11" s="145">
        <v>0</v>
      </c>
      <c r="LM11" s="146">
        <v>246</v>
      </c>
      <c r="LN11" s="145">
        <v>341</v>
      </c>
      <c r="LO11" s="145">
        <v>0</v>
      </c>
      <c r="LP11" s="146">
        <v>341</v>
      </c>
      <c r="LQ11" s="145">
        <v>281</v>
      </c>
      <c r="LR11" s="145">
        <v>0</v>
      </c>
      <c r="LS11" s="146">
        <v>281</v>
      </c>
      <c r="LT11" s="145">
        <v>272</v>
      </c>
      <c r="LU11" s="145">
        <v>0</v>
      </c>
      <c r="LV11" s="146">
        <v>272</v>
      </c>
      <c r="LW11" s="145">
        <v>335</v>
      </c>
      <c r="LX11" s="145">
        <v>0</v>
      </c>
      <c r="LY11" s="146">
        <v>335</v>
      </c>
      <c r="LZ11" s="145">
        <v>140</v>
      </c>
      <c r="MA11" s="145">
        <v>0</v>
      </c>
      <c r="MB11" s="146">
        <v>140</v>
      </c>
      <c r="MC11" s="145">
        <v>69</v>
      </c>
      <c r="MD11" s="145">
        <v>0</v>
      </c>
      <c r="ME11" s="146">
        <v>69</v>
      </c>
      <c r="MF11" s="145">
        <v>0</v>
      </c>
      <c r="MG11" s="145">
        <v>0</v>
      </c>
      <c r="MH11" s="146">
        <v>0</v>
      </c>
      <c r="MI11" s="145">
        <v>33</v>
      </c>
      <c r="MJ11" s="145">
        <v>0</v>
      </c>
      <c r="MK11" s="146">
        <v>33</v>
      </c>
      <c r="ML11" s="145">
        <v>69</v>
      </c>
      <c r="MM11" s="145">
        <v>0</v>
      </c>
      <c r="MN11" s="146">
        <v>69</v>
      </c>
    </row>
    <row r="12" spans="1:352" ht="16.149999999999999" customHeight="1" x14ac:dyDescent="0.2">
      <c r="A12" s="104" t="s">
        <v>14</v>
      </c>
      <c r="B12" s="65">
        <v>0</v>
      </c>
      <c r="C12" s="69">
        <v>0</v>
      </c>
      <c r="D12" s="67">
        <v>0</v>
      </c>
      <c r="E12" s="65">
        <v>0</v>
      </c>
      <c r="F12" s="69">
        <v>0</v>
      </c>
      <c r="G12" s="67">
        <v>0</v>
      </c>
      <c r="H12" s="65">
        <v>0</v>
      </c>
      <c r="I12" s="69">
        <v>0</v>
      </c>
      <c r="J12" s="67">
        <v>0</v>
      </c>
      <c r="K12" s="65">
        <v>0</v>
      </c>
      <c r="L12" s="69">
        <v>0</v>
      </c>
      <c r="M12" s="67">
        <v>0</v>
      </c>
      <c r="N12" s="65">
        <v>0</v>
      </c>
      <c r="O12" s="69">
        <v>0</v>
      </c>
      <c r="P12" s="67">
        <v>0</v>
      </c>
      <c r="Q12" s="65">
        <v>0</v>
      </c>
      <c r="R12" s="69">
        <v>0</v>
      </c>
      <c r="S12" s="67">
        <v>0</v>
      </c>
      <c r="T12" s="65">
        <v>0</v>
      </c>
      <c r="U12" s="69">
        <v>0</v>
      </c>
      <c r="V12" s="67">
        <v>0</v>
      </c>
      <c r="W12" s="65">
        <v>0</v>
      </c>
      <c r="X12" s="69">
        <v>0</v>
      </c>
      <c r="Y12" s="67">
        <v>0</v>
      </c>
      <c r="Z12" s="65">
        <v>0</v>
      </c>
      <c r="AA12" s="69">
        <v>0</v>
      </c>
      <c r="AB12" s="67">
        <v>0</v>
      </c>
      <c r="AC12" s="65">
        <v>0</v>
      </c>
      <c r="AD12" s="69">
        <v>0</v>
      </c>
      <c r="AE12" s="67">
        <v>0</v>
      </c>
      <c r="AF12" s="65">
        <v>0</v>
      </c>
      <c r="AG12" s="69">
        <v>0</v>
      </c>
      <c r="AH12" s="67">
        <v>0</v>
      </c>
      <c r="AI12" s="65">
        <v>0</v>
      </c>
      <c r="AJ12" s="69">
        <v>0</v>
      </c>
      <c r="AK12" s="67">
        <v>0</v>
      </c>
      <c r="AL12" s="65">
        <v>0</v>
      </c>
      <c r="AM12" s="69">
        <v>0</v>
      </c>
      <c r="AN12" s="67">
        <v>0</v>
      </c>
      <c r="AO12" s="65">
        <v>0</v>
      </c>
      <c r="AP12" s="69">
        <v>0</v>
      </c>
      <c r="AQ12" s="67">
        <v>0</v>
      </c>
      <c r="AR12" s="65">
        <v>0</v>
      </c>
      <c r="AS12" s="69">
        <v>0</v>
      </c>
      <c r="AT12" s="67">
        <v>0</v>
      </c>
      <c r="AU12" s="65">
        <v>0</v>
      </c>
      <c r="AV12" s="69">
        <v>0</v>
      </c>
      <c r="AW12" s="67">
        <v>0</v>
      </c>
      <c r="AX12" s="65">
        <v>0</v>
      </c>
      <c r="AY12" s="69">
        <v>0</v>
      </c>
      <c r="AZ12" s="67">
        <v>0</v>
      </c>
      <c r="BA12" s="65">
        <v>0</v>
      </c>
      <c r="BB12" s="69">
        <v>0</v>
      </c>
      <c r="BC12" s="67">
        <v>0</v>
      </c>
      <c r="BD12" s="65">
        <v>0</v>
      </c>
      <c r="BE12" s="69">
        <v>0</v>
      </c>
      <c r="BF12" s="67">
        <v>0</v>
      </c>
      <c r="BG12" s="65">
        <v>0</v>
      </c>
      <c r="BH12" s="69">
        <v>0</v>
      </c>
      <c r="BI12" s="67">
        <v>0</v>
      </c>
      <c r="BJ12" s="65">
        <v>0</v>
      </c>
      <c r="BK12" s="69">
        <v>0</v>
      </c>
      <c r="BL12" s="67">
        <v>0</v>
      </c>
      <c r="BM12" s="60">
        <v>0</v>
      </c>
      <c r="BN12" s="58">
        <v>0</v>
      </c>
      <c r="BO12" s="64">
        <v>0</v>
      </c>
      <c r="BP12" s="57">
        <v>0</v>
      </c>
      <c r="BQ12" s="58">
        <v>0</v>
      </c>
      <c r="BR12" s="70">
        <v>0</v>
      </c>
      <c r="BS12" s="57">
        <v>0</v>
      </c>
      <c r="BT12" s="58">
        <v>0</v>
      </c>
      <c r="BU12" s="70">
        <v>0</v>
      </c>
      <c r="BV12" s="57">
        <v>0</v>
      </c>
      <c r="BW12" s="58">
        <v>0</v>
      </c>
      <c r="BX12" s="70">
        <v>0</v>
      </c>
      <c r="BY12" s="57">
        <v>0</v>
      </c>
      <c r="BZ12" s="58">
        <v>0</v>
      </c>
      <c r="CA12" s="59">
        <v>0</v>
      </c>
      <c r="CB12" s="57">
        <v>0</v>
      </c>
      <c r="CC12" s="58">
        <v>0</v>
      </c>
      <c r="CD12" s="59">
        <v>0</v>
      </c>
      <c r="CE12" s="57">
        <v>0</v>
      </c>
      <c r="CF12" s="58">
        <v>0</v>
      </c>
      <c r="CG12" s="70">
        <v>0</v>
      </c>
      <c r="CH12" s="57">
        <v>0</v>
      </c>
      <c r="CI12" s="58">
        <v>0</v>
      </c>
      <c r="CJ12" s="70">
        <v>0</v>
      </c>
      <c r="CK12" s="57">
        <v>0</v>
      </c>
      <c r="CL12" s="58">
        <v>0</v>
      </c>
      <c r="CM12" s="59">
        <v>0</v>
      </c>
      <c r="CN12" s="57">
        <v>0</v>
      </c>
      <c r="CO12" s="58">
        <v>0</v>
      </c>
      <c r="CP12" s="106">
        <v>0</v>
      </c>
      <c r="CQ12" s="57">
        <v>0</v>
      </c>
      <c r="CR12" s="58">
        <v>0</v>
      </c>
      <c r="CS12" s="70">
        <v>0</v>
      </c>
      <c r="CT12" s="57">
        <v>0</v>
      </c>
      <c r="CU12" s="58">
        <v>0</v>
      </c>
      <c r="CV12" s="70">
        <v>0</v>
      </c>
      <c r="CW12" s="57">
        <v>0</v>
      </c>
      <c r="CX12" s="58">
        <v>0</v>
      </c>
      <c r="CY12" s="70">
        <v>0</v>
      </c>
      <c r="CZ12" s="145">
        <v>0</v>
      </c>
      <c r="DA12" s="145">
        <v>0</v>
      </c>
      <c r="DB12" s="146">
        <v>0</v>
      </c>
      <c r="DC12" s="145">
        <v>3</v>
      </c>
      <c r="DD12" s="145">
        <v>0</v>
      </c>
      <c r="DE12" s="146">
        <v>3</v>
      </c>
      <c r="DF12" s="145">
        <v>0</v>
      </c>
      <c r="DG12" s="145">
        <v>0</v>
      </c>
      <c r="DH12" s="146">
        <v>0</v>
      </c>
      <c r="DI12" s="145">
        <v>0</v>
      </c>
      <c r="DJ12" s="145">
        <v>0</v>
      </c>
      <c r="DK12" s="146">
        <v>0</v>
      </c>
      <c r="DL12" s="150">
        <v>0</v>
      </c>
      <c r="DM12" s="145">
        <v>0</v>
      </c>
      <c r="DN12" s="146">
        <v>0</v>
      </c>
      <c r="DO12" s="145">
        <v>0</v>
      </c>
      <c r="DP12" s="145">
        <v>0</v>
      </c>
      <c r="DQ12" s="146">
        <v>0</v>
      </c>
      <c r="DR12" s="145">
        <v>0</v>
      </c>
      <c r="DS12" s="145">
        <v>0</v>
      </c>
      <c r="DT12" s="146">
        <v>0</v>
      </c>
      <c r="DU12" s="145">
        <v>0</v>
      </c>
      <c r="DV12" s="145">
        <v>0</v>
      </c>
      <c r="DW12" s="146">
        <v>0</v>
      </c>
      <c r="DX12" s="145">
        <v>0</v>
      </c>
      <c r="DY12" s="145">
        <v>0</v>
      </c>
      <c r="DZ12" s="146">
        <v>0</v>
      </c>
      <c r="EA12" s="150">
        <v>0</v>
      </c>
      <c r="EB12" s="145">
        <v>0</v>
      </c>
      <c r="EC12" s="146">
        <v>0</v>
      </c>
      <c r="ED12" s="145">
        <v>0</v>
      </c>
      <c r="EE12" s="145">
        <v>0</v>
      </c>
      <c r="EF12" s="146">
        <v>0</v>
      </c>
      <c r="EG12" s="145">
        <v>0</v>
      </c>
      <c r="EH12" s="145">
        <v>0</v>
      </c>
      <c r="EI12" s="146">
        <v>0</v>
      </c>
      <c r="EJ12" s="145">
        <v>11</v>
      </c>
      <c r="EK12" s="145">
        <v>0</v>
      </c>
      <c r="EL12" s="146">
        <v>11</v>
      </c>
      <c r="EM12" s="145">
        <v>0</v>
      </c>
      <c r="EN12" s="145">
        <v>0</v>
      </c>
      <c r="EO12" s="146">
        <v>0</v>
      </c>
      <c r="EP12" s="145">
        <v>0</v>
      </c>
      <c r="EQ12" s="145">
        <v>0</v>
      </c>
      <c r="ER12" s="146">
        <v>0</v>
      </c>
      <c r="ES12" s="145">
        <v>0</v>
      </c>
      <c r="ET12" s="145">
        <v>0</v>
      </c>
      <c r="EU12" s="146">
        <v>0</v>
      </c>
      <c r="EV12" s="145">
        <v>0</v>
      </c>
      <c r="EW12" s="145">
        <v>0</v>
      </c>
      <c r="EX12" s="146">
        <v>0</v>
      </c>
      <c r="EY12" s="145">
        <v>0</v>
      </c>
      <c r="EZ12" s="145">
        <v>0</v>
      </c>
      <c r="FA12" s="146">
        <v>0</v>
      </c>
      <c r="FB12" s="145">
        <v>0</v>
      </c>
      <c r="FC12" s="145">
        <v>0</v>
      </c>
      <c r="FD12" s="146">
        <v>0</v>
      </c>
      <c r="FE12" s="145">
        <v>0</v>
      </c>
      <c r="FF12" s="145">
        <v>0</v>
      </c>
      <c r="FG12" s="146">
        <v>0</v>
      </c>
      <c r="FH12" s="145">
        <v>0</v>
      </c>
      <c r="FI12" s="145">
        <v>0</v>
      </c>
      <c r="FJ12" s="146">
        <v>0</v>
      </c>
      <c r="FK12" s="145">
        <v>0</v>
      </c>
      <c r="FL12" s="145">
        <v>0</v>
      </c>
      <c r="FM12" s="146">
        <v>0</v>
      </c>
      <c r="FN12" s="145">
        <v>0</v>
      </c>
      <c r="FO12" s="145">
        <v>0</v>
      </c>
      <c r="FP12" s="146">
        <v>0</v>
      </c>
      <c r="FQ12" s="145">
        <v>0</v>
      </c>
      <c r="FR12" s="145">
        <v>0</v>
      </c>
      <c r="FS12" s="166">
        <v>0</v>
      </c>
      <c r="FT12" s="173">
        <v>0</v>
      </c>
      <c r="FU12" s="145">
        <v>0</v>
      </c>
      <c r="FV12" s="146">
        <v>0</v>
      </c>
      <c r="FW12" s="145">
        <v>0</v>
      </c>
      <c r="FX12" s="145">
        <v>0</v>
      </c>
      <c r="FY12" s="146">
        <v>0</v>
      </c>
      <c r="FZ12" s="145">
        <v>0</v>
      </c>
      <c r="GA12" s="145">
        <v>0</v>
      </c>
      <c r="GB12" s="146">
        <v>0</v>
      </c>
      <c r="GC12" s="145">
        <v>0</v>
      </c>
      <c r="GD12" s="145">
        <v>0</v>
      </c>
      <c r="GE12" s="146">
        <v>0</v>
      </c>
      <c r="GF12" s="150">
        <v>0</v>
      </c>
      <c r="GG12" s="145">
        <v>0</v>
      </c>
      <c r="GH12" s="146">
        <v>0</v>
      </c>
      <c r="GI12" s="145">
        <v>0</v>
      </c>
      <c r="GJ12" s="145">
        <v>0</v>
      </c>
      <c r="GK12" s="146">
        <v>0</v>
      </c>
      <c r="GL12" s="145">
        <v>0</v>
      </c>
      <c r="GM12" s="145">
        <v>0</v>
      </c>
      <c r="GN12" s="146">
        <v>0</v>
      </c>
      <c r="GO12" s="145">
        <v>0</v>
      </c>
      <c r="GP12" s="145">
        <v>0</v>
      </c>
      <c r="GQ12" s="146">
        <v>0</v>
      </c>
      <c r="GR12" s="150">
        <v>0</v>
      </c>
      <c r="GS12" s="145">
        <v>0</v>
      </c>
      <c r="GT12" s="146">
        <v>0</v>
      </c>
      <c r="GU12" s="145">
        <v>0</v>
      </c>
      <c r="GV12" s="145">
        <v>0</v>
      </c>
      <c r="GW12" s="146">
        <v>0</v>
      </c>
      <c r="GX12" s="145">
        <v>0</v>
      </c>
      <c r="GY12" s="145">
        <v>0</v>
      </c>
      <c r="GZ12" s="146">
        <v>0</v>
      </c>
      <c r="HA12" s="145">
        <v>0</v>
      </c>
      <c r="HB12" s="145">
        <v>0</v>
      </c>
      <c r="HC12" s="146">
        <v>0</v>
      </c>
      <c r="HD12" s="145">
        <v>0</v>
      </c>
      <c r="HE12" s="145">
        <v>0</v>
      </c>
      <c r="HF12" s="146">
        <v>0</v>
      </c>
      <c r="HG12" s="145">
        <v>0</v>
      </c>
      <c r="HH12" s="145">
        <v>0</v>
      </c>
      <c r="HI12" s="146">
        <v>0</v>
      </c>
      <c r="HJ12" s="145">
        <v>0</v>
      </c>
      <c r="HK12" s="145">
        <v>0</v>
      </c>
      <c r="HL12" s="146">
        <v>0</v>
      </c>
      <c r="HM12" s="145">
        <v>0</v>
      </c>
      <c r="HN12" s="145">
        <v>0</v>
      </c>
      <c r="HO12" s="146">
        <v>0</v>
      </c>
      <c r="HP12" s="145">
        <v>0</v>
      </c>
      <c r="HQ12" s="145">
        <v>0</v>
      </c>
      <c r="HR12" s="146">
        <v>0</v>
      </c>
      <c r="HS12" s="145">
        <v>0</v>
      </c>
      <c r="HT12" s="145">
        <v>0</v>
      </c>
      <c r="HU12" s="146">
        <v>0</v>
      </c>
      <c r="HV12" s="145">
        <v>51</v>
      </c>
      <c r="HW12" s="145">
        <v>0</v>
      </c>
      <c r="HX12" s="146">
        <v>51</v>
      </c>
      <c r="HY12" s="145">
        <v>0</v>
      </c>
      <c r="HZ12" s="145">
        <v>0</v>
      </c>
      <c r="IA12" s="146">
        <v>0</v>
      </c>
      <c r="IB12" s="145">
        <v>0</v>
      </c>
      <c r="IC12" s="145">
        <v>0</v>
      </c>
      <c r="ID12" s="146">
        <v>0</v>
      </c>
      <c r="IE12" s="145">
        <v>0</v>
      </c>
      <c r="IF12" s="145">
        <v>0</v>
      </c>
      <c r="IG12" s="146">
        <v>0</v>
      </c>
      <c r="IH12" s="145">
        <v>0</v>
      </c>
      <c r="II12" s="145">
        <v>0</v>
      </c>
      <c r="IJ12" s="146">
        <v>0</v>
      </c>
      <c r="IK12" s="145">
        <v>0</v>
      </c>
      <c r="IL12" s="145">
        <v>0</v>
      </c>
      <c r="IM12" s="146">
        <v>0</v>
      </c>
      <c r="IN12" s="145">
        <v>45</v>
      </c>
      <c r="IO12" s="145">
        <v>0</v>
      </c>
      <c r="IP12" s="146">
        <v>45</v>
      </c>
      <c r="IQ12" s="145">
        <v>42</v>
      </c>
      <c r="IR12" s="145">
        <v>0</v>
      </c>
      <c r="IS12" s="146">
        <v>42</v>
      </c>
      <c r="IT12" s="145">
        <v>0</v>
      </c>
      <c r="IU12" s="145">
        <v>0</v>
      </c>
      <c r="IV12" s="146">
        <v>0</v>
      </c>
      <c r="IW12" s="145">
        <v>12</v>
      </c>
      <c r="IX12" s="145">
        <v>0</v>
      </c>
      <c r="IY12" s="146">
        <v>12</v>
      </c>
      <c r="IZ12" s="145">
        <v>16</v>
      </c>
      <c r="JA12" s="145">
        <v>0</v>
      </c>
      <c r="JB12" s="146">
        <v>16</v>
      </c>
      <c r="JC12" s="145">
        <v>0</v>
      </c>
      <c r="JD12" s="145">
        <v>0</v>
      </c>
      <c r="JE12" s="146">
        <v>0</v>
      </c>
      <c r="JF12" s="145">
        <v>12</v>
      </c>
      <c r="JG12" s="145">
        <v>0</v>
      </c>
      <c r="JH12" s="146">
        <v>12</v>
      </c>
      <c r="JI12" s="145">
        <v>12</v>
      </c>
      <c r="JJ12" s="145">
        <v>0</v>
      </c>
      <c r="JK12" s="146">
        <v>12</v>
      </c>
      <c r="JL12" s="145">
        <v>0</v>
      </c>
      <c r="JM12" s="145">
        <v>0</v>
      </c>
      <c r="JN12" s="146">
        <v>0</v>
      </c>
      <c r="JO12" s="145">
        <v>20</v>
      </c>
      <c r="JP12" s="145">
        <v>0</v>
      </c>
      <c r="JQ12" s="146">
        <v>20</v>
      </c>
      <c r="JR12" s="145">
        <v>0</v>
      </c>
      <c r="JS12" s="145">
        <v>0</v>
      </c>
      <c r="JT12" s="146">
        <v>0</v>
      </c>
      <c r="JU12" s="145">
        <v>0</v>
      </c>
      <c r="JV12" s="145">
        <v>0</v>
      </c>
      <c r="JW12" s="146">
        <v>0</v>
      </c>
      <c r="JX12" s="145">
        <v>0</v>
      </c>
      <c r="JY12" s="145">
        <v>0</v>
      </c>
      <c r="JZ12" s="146">
        <v>0</v>
      </c>
      <c r="KA12" s="145">
        <v>20</v>
      </c>
      <c r="KB12" s="145">
        <v>0</v>
      </c>
      <c r="KC12" s="146">
        <v>20</v>
      </c>
      <c r="KD12" s="145">
        <v>0</v>
      </c>
      <c r="KE12" s="145">
        <v>0</v>
      </c>
      <c r="KF12" s="146">
        <v>0</v>
      </c>
      <c r="KG12" s="145">
        <v>0</v>
      </c>
      <c r="KH12" s="145">
        <v>0</v>
      </c>
      <c r="KI12" s="146">
        <v>0</v>
      </c>
      <c r="KJ12" s="145">
        <v>20</v>
      </c>
      <c r="KK12" s="145">
        <v>0</v>
      </c>
      <c r="KL12" s="146">
        <v>20</v>
      </c>
      <c r="KM12" s="145">
        <v>0</v>
      </c>
      <c r="KN12" s="145">
        <v>0</v>
      </c>
      <c r="KO12" s="146">
        <v>0</v>
      </c>
      <c r="KP12" s="145">
        <v>0</v>
      </c>
      <c r="KQ12" s="145">
        <v>0</v>
      </c>
      <c r="KR12" s="146">
        <v>0</v>
      </c>
      <c r="KS12" s="145">
        <v>0</v>
      </c>
      <c r="KT12" s="145">
        <v>0</v>
      </c>
      <c r="KU12" s="146">
        <v>0</v>
      </c>
      <c r="KV12" s="145">
        <v>0</v>
      </c>
      <c r="KW12" s="145">
        <v>0</v>
      </c>
      <c r="KX12" s="146">
        <v>0</v>
      </c>
      <c r="KY12" s="145">
        <v>0</v>
      </c>
      <c r="KZ12" s="145">
        <v>0</v>
      </c>
      <c r="LA12" s="146">
        <v>0</v>
      </c>
      <c r="LB12" s="145">
        <v>64</v>
      </c>
      <c r="LC12" s="145">
        <v>0</v>
      </c>
      <c r="LD12" s="146">
        <v>64</v>
      </c>
      <c r="LE12" s="145">
        <v>198</v>
      </c>
      <c r="LF12" s="145">
        <v>0</v>
      </c>
      <c r="LG12" s="146">
        <v>198</v>
      </c>
      <c r="LH12" s="145">
        <v>68</v>
      </c>
      <c r="LI12" s="145">
        <v>0</v>
      </c>
      <c r="LJ12" s="146">
        <v>68</v>
      </c>
      <c r="LK12" s="145">
        <v>34</v>
      </c>
      <c r="LL12" s="145">
        <v>0</v>
      </c>
      <c r="LM12" s="146">
        <v>34</v>
      </c>
      <c r="LN12" s="145">
        <v>0</v>
      </c>
      <c r="LO12" s="145">
        <v>0</v>
      </c>
      <c r="LP12" s="146">
        <v>0</v>
      </c>
      <c r="LQ12" s="145">
        <v>0</v>
      </c>
      <c r="LR12" s="145">
        <v>0</v>
      </c>
      <c r="LS12" s="146">
        <v>0</v>
      </c>
      <c r="LT12" s="145">
        <v>32</v>
      </c>
      <c r="LU12" s="145">
        <v>0</v>
      </c>
      <c r="LV12" s="146">
        <v>32</v>
      </c>
      <c r="LW12" s="145">
        <v>32</v>
      </c>
      <c r="LX12" s="145">
        <v>0</v>
      </c>
      <c r="LY12" s="146">
        <v>32</v>
      </c>
      <c r="LZ12" s="145">
        <v>96</v>
      </c>
      <c r="MA12" s="145">
        <v>0</v>
      </c>
      <c r="MB12" s="146">
        <v>96</v>
      </c>
      <c r="MC12" s="145">
        <v>64</v>
      </c>
      <c r="MD12" s="145">
        <v>0</v>
      </c>
      <c r="ME12" s="146">
        <v>64</v>
      </c>
      <c r="MF12" s="145">
        <v>96</v>
      </c>
      <c r="MG12" s="145">
        <v>0</v>
      </c>
      <c r="MH12" s="146">
        <v>96</v>
      </c>
      <c r="MI12" s="145">
        <v>96</v>
      </c>
      <c r="MJ12" s="145">
        <v>0</v>
      </c>
      <c r="MK12" s="146">
        <v>96</v>
      </c>
      <c r="ML12" s="145">
        <v>37</v>
      </c>
      <c r="MM12" s="145">
        <v>0</v>
      </c>
      <c r="MN12" s="146">
        <v>37</v>
      </c>
    </row>
    <row r="13" spans="1:352" ht="16.149999999999999" customHeight="1" x14ac:dyDescent="0.2">
      <c r="A13" s="104" t="s">
        <v>15</v>
      </c>
      <c r="B13" s="65">
        <v>0</v>
      </c>
      <c r="C13" s="69">
        <v>0</v>
      </c>
      <c r="D13" s="67">
        <v>0</v>
      </c>
      <c r="E13" s="65">
        <v>0</v>
      </c>
      <c r="F13" s="69">
        <v>0</v>
      </c>
      <c r="G13" s="67">
        <v>0</v>
      </c>
      <c r="H13" s="65">
        <v>0</v>
      </c>
      <c r="I13" s="69">
        <v>0</v>
      </c>
      <c r="J13" s="67">
        <v>0</v>
      </c>
      <c r="K13" s="65">
        <v>0</v>
      </c>
      <c r="L13" s="69">
        <v>0</v>
      </c>
      <c r="M13" s="67">
        <v>0</v>
      </c>
      <c r="N13" s="65">
        <v>0</v>
      </c>
      <c r="O13" s="69">
        <v>0</v>
      </c>
      <c r="P13" s="67">
        <v>0</v>
      </c>
      <c r="Q13" s="65">
        <v>0</v>
      </c>
      <c r="R13" s="69">
        <v>0</v>
      </c>
      <c r="S13" s="67">
        <v>0</v>
      </c>
      <c r="T13" s="65">
        <v>0</v>
      </c>
      <c r="U13" s="69">
        <v>0</v>
      </c>
      <c r="V13" s="67">
        <v>0</v>
      </c>
      <c r="W13" s="65">
        <v>0</v>
      </c>
      <c r="X13" s="69">
        <v>0</v>
      </c>
      <c r="Y13" s="67">
        <v>0</v>
      </c>
      <c r="Z13" s="65">
        <v>0</v>
      </c>
      <c r="AA13" s="69">
        <v>0</v>
      </c>
      <c r="AB13" s="67">
        <v>0</v>
      </c>
      <c r="AC13" s="65">
        <v>0</v>
      </c>
      <c r="AD13" s="69">
        <v>0</v>
      </c>
      <c r="AE13" s="67">
        <v>0</v>
      </c>
      <c r="AF13" s="65">
        <v>0</v>
      </c>
      <c r="AG13" s="69">
        <v>0</v>
      </c>
      <c r="AH13" s="67">
        <v>0</v>
      </c>
      <c r="AI13" s="65">
        <v>0</v>
      </c>
      <c r="AJ13" s="69">
        <v>0</v>
      </c>
      <c r="AK13" s="67">
        <v>0</v>
      </c>
      <c r="AL13" s="65">
        <v>0</v>
      </c>
      <c r="AM13" s="69">
        <v>0</v>
      </c>
      <c r="AN13" s="67">
        <v>0</v>
      </c>
      <c r="AO13" s="65">
        <v>0</v>
      </c>
      <c r="AP13" s="69">
        <v>0</v>
      </c>
      <c r="AQ13" s="67">
        <v>0</v>
      </c>
      <c r="AR13" s="65">
        <v>0</v>
      </c>
      <c r="AS13" s="69">
        <v>0</v>
      </c>
      <c r="AT13" s="67">
        <v>0</v>
      </c>
      <c r="AU13" s="65">
        <v>0</v>
      </c>
      <c r="AV13" s="69">
        <v>0</v>
      </c>
      <c r="AW13" s="67">
        <v>0</v>
      </c>
      <c r="AX13" s="65">
        <v>0</v>
      </c>
      <c r="AY13" s="69">
        <v>0</v>
      </c>
      <c r="AZ13" s="67">
        <v>0</v>
      </c>
      <c r="BA13" s="65">
        <v>0</v>
      </c>
      <c r="BB13" s="69">
        <v>0</v>
      </c>
      <c r="BC13" s="67">
        <v>0</v>
      </c>
      <c r="BD13" s="65">
        <v>0</v>
      </c>
      <c r="BE13" s="69">
        <v>0</v>
      </c>
      <c r="BF13" s="67">
        <v>0</v>
      </c>
      <c r="BG13" s="65">
        <v>0</v>
      </c>
      <c r="BH13" s="69">
        <v>0</v>
      </c>
      <c r="BI13" s="67">
        <v>0</v>
      </c>
      <c r="BJ13" s="65">
        <v>0</v>
      </c>
      <c r="BK13" s="69">
        <v>0</v>
      </c>
      <c r="BL13" s="67">
        <v>0</v>
      </c>
      <c r="BM13" s="60">
        <v>0</v>
      </c>
      <c r="BN13" s="58">
        <v>0</v>
      </c>
      <c r="BO13" s="64">
        <v>0</v>
      </c>
      <c r="BP13" s="57">
        <v>0</v>
      </c>
      <c r="BQ13" s="58">
        <v>0</v>
      </c>
      <c r="BR13" s="70">
        <v>0</v>
      </c>
      <c r="BS13" s="57">
        <v>0</v>
      </c>
      <c r="BT13" s="58">
        <v>0</v>
      </c>
      <c r="BU13" s="70">
        <v>0</v>
      </c>
      <c r="BV13" s="57">
        <v>0</v>
      </c>
      <c r="BW13" s="58">
        <v>0</v>
      </c>
      <c r="BX13" s="70">
        <v>0</v>
      </c>
      <c r="BY13" s="57">
        <v>0</v>
      </c>
      <c r="BZ13" s="58">
        <v>0</v>
      </c>
      <c r="CA13" s="59">
        <v>0</v>
      </c>
      <c r="CB13" s="57">
        <v>0</v>
      </c>
      <c r="CC13" s="58">
        <v>0</v>
      </c>
      <c r="CD13" s="59">
        <v>0</v>
      </c>
      <c r="CE13" s="57">
        <v>0</v>
      </c>
      <c r="CF13" s="58">
        <v>0</v>
      </c>
      <c r="CG13" s="70">
        <v>0</v>
      </c>
      <c r="CH13" s="57">
        <v>0</v>
      </c>
      <c r="CI13" s="58">
        <v>0</v>
      </c>
      <c r="CJ13" s="70">
        <v>0</v>
      </c>
      <c r="CK13" s="57">
        <v>0</v>
      </c>
      <c r="CL13" s="58">
        <v>0</v>
      </c>
      <c r="CM13" s="59">
        <v>0</v>
      </c>
      <c r="CN13" s="57">
        <v>0</v>
      </c>
      <c r="CO13" s="58">
        <v>0</v>
      </c>
      <c r="CP13" s="106">
        <v>0</v>
      </c>
      <c r="CQ13" s="57">
        <v>0</v>
      </c>
      <c r="CR13" s="58">
        <v>0</v>
      </c>
      <c r="CS13" s="70">
        <v>0</v>
      </c>
      <c r="CT13" s="57">
        <v>0</v>
      </c>
      <c r="CU13" s="58">
        <v>0</v>
      </c>
      <c r="CV13" s="70">
        <v>0</v>
      </c>
      <c r="CW13" s="57">
        <v>0</v>
      </c>
      <c r="CX13" s="58">
        <v>0</v>
      </c>
      <c r="CY13" s="70">
        <v>0</v>
      </c>
      <c r="CZ13" s="145">
        <v>0</v>
      </c>
      <c r="DA13" s="145">
        <v>0</v>
      </c>
      <c r="DB13" s="146">
        <v>0</v>
      </c>
      <c r="DC13" s="145">
        <v>0</v>
      </c>
      <c r="DD13" s="145">
        <v>0</v>
      </c>
      <c r="DE13" s="146">
        <v>0</v>
      </c>
      <c r="DF13" s="145">
        <v>0</v>
      </c>
      <c r="DG13" s="145">
        <v>0</v>
      </c>
      <c r="DH13" s="146">
        <v>0</v>
      </c>
      <c r="DI13" s="145">
        <v>0</v>
      </c>
      <c r="DJ13" s="145">
        <v>0</v>
      </c>
      <c r="DK13" s="146">
        <v>0</v>
      </c>
      <c r="DL13" s="150">
        <v>0</v>
      </c>
      <c r="DM13" s="145">
        <v>0</v>
      </c>
      <c r="DN13" s="146">
        <v>0</v>
      </c>
      <c r="DO13" s="145">
        <v>0</v>
      </c>
      <c r="DP13" s="145">
        <v>0</v>
      </c>
      <c r="DQ13" s="146">
        <v>0</v>
      </c>
      <c r="DR13" s="145">
        <v>0</v>
      </c>
      <c r="DS13" s="145">
        <v>0</v>
      </c>
      <c r="DT13" s="146">
        <v>0</v>
      </c>
      <c r="DU13" s="145">
        <v>0</v>
      </c>
      <c r="DV13" s="145">
        <v>0</v>
      </c>
      <c r="DW13" s="146">
        <v>0</v>
      </c>
      <c r="DX13" s="145">
        <v>0</v>
      </c>
      <c r="DY13" s="145">
        <v>0</v>
      </c>
      <c r="DZ13" s="146">
        <v>0</v>
      </c>
      <c r="EA13" s="150">
        <v>0</v>
      </c>
      <c r="EB13" s="145">
        <v>0</v>
      </c>
      <c r="EC13" s="146">
        <v>0</v>
      </c>
      <c r="ED13" s="145">
        <v>0</v>
      </c>
      <c r="EE13" s="145">
        <v>0</v>
      </c>
      <c r="EF13" s="146">
        <v>0</v>
      </c>
      <c r="EG13" s="145">
        <v>0</v>
      </c>
      <c r="EH13" s="145">
        <v>0</v>
      </c>
      <c r="EI13" s="146">
        <v>0</v>
      </c>
      <c r="EJ13" s="145">
        <v>0</v>
      </c>
      <c r="EK13" s="145">
        <v>0</v>
      </c>
      <c r="EL13" s="146">
        <v>0</v>
      </c>
      <c r="EM13" s="145">
        <v>0</v>
      </c>
      <c r="EN13" s="145">
        <v>0</v>
      </c>
      <c r="EO13" s="146">
        <v>0</v>
      </c>
      <c r="EP13" s="145">
        <v>0</v>
      </c>
      <c r="EQ13" s="145">
        <v>0</v>
      </c>
      <c r="ER13" s="146">
        <v>0</v>
      </c>
      <c r="ES13" s="145">
        <v>0</v>
      </c>
      <c r="ET13" s="145">
        <v>0</v>
      </c>
      <c r="EU13" s="146">
        <v>0</v>
      </c>
      <c r="EV13" s="145">
        <v>0</v>
      </c>
      <c r="EW13" s="145">
        <v>0</v>
      </c>
      <c r="EX13" s="146">
        <v>0</v>
      </c>
      <c r="EY13" s="145">
        <v>0</v>
      </c>
      <c r="EZ13" s="145">
        <v>0</v>
      </c>
      <c r="FA13" s="146">
        <v>0</v>
      </c>
      <c r="FB13" s="145">
        <v>0</v>
      </c>
      <c r="FC13" s="145">
        <v>0</v>
      </c>
      <c r="FD13" s="146">
        <v>0</v>
      </c>
      <c r="FE13" s="145">
        <v>0</v>
      </c>
      <c r="FF13" s="145">
        <v>0</v>
      </c>
      <c r="FG13" s="146">
        <v>0</v>
      </c>
      <c r="FH13" s="145">
        <v>0</v>
      </c>
      <c r="FI13" s="145">
        <v>0</v>
      </c>
      <c r="FJ13" s="146">
        <v>0</v>
      </c>
      <c r="FK13" s="145">
        <v>0</v>
      </c>
      <c r="FL13" s="145">
        <v>0</v>
      </c>
      <c r="FM13" s="146">
        <v>0</v>
      </c>
      <c r="FN13" s="145">
        <v>0</v>
      </c>
      <c r="FO13" s="145">
        <v>0</v>
      </c>
      <c r="FP13" s="146">
        <v>0</v>
      </c>
      <c r="FQ13" s="145">
        <v>0</v>
      </c>
      <c r="FR13" s="145">
        <v>0</v>
      </c>
      <c r="FS13" s="166">
        <v>0</v>
      </c>
      <c r="FT13" s="173">
        <v>0</v>
      </c>
      <c r="FU13" s="145">
        <v>0</v>
      </c>
      <c r="FV13" s="146">
        <v>0</v>
      </c>
      <c r="FW13" s="145">
        <v>0</v>
      </c>
      <c r="FX13" s="145">
        <v>0</v>
      </c>
      <c r="FY13" s="146">
        <v>0</v>
      </c>
      <c r="FZ13" s="145">
        <v>0</v>
      </c>
      <c r="GA13" s="145">
        <v>0</v>
      </c>
      <c r="GB13" s="146">
        <v>0</v>
      </c>
      <c r="GC13" s="145">
        <v>0</v>
      </c>
      <c r="GD13" s="145">
        <v>0</v>
      </c>
      <c r="GE13" s="146">
        <v>0</v>
      </c>
      <c r="GF13" s="150">
        <v>0</v>
      </c>
      <c r="GG13" s="145">
        <v>0</v>
      </c>
      <c r="GH13" s="146">
        <v>0</v>
      </c>
      <c r="GI13" s="145">
        <v>0</v>
      </c>
      <c r="GJ13" s="145">
        <v>0</v>
      </c>
      <c r="GK13" s="146">
        <v>0</v>
      </c>
      <c r="GL13" s="145">
        <v>0</v>
      </c>
      <c r="GM13" s="145">
        <v>0</v>
      </c>
      <c r="GN13" s="146">
        <v>0</v>
      </c>
      <c r="GO13" s="145">
        <v>0</v>
      </c>
      <c r="GP13" s="145">
        <v>0</v>
      </c>
      <c r="GQ13" s="146">
        <v>0</v>
      </c>
      <c r="GR13" s="150">
        <v>0</v>
      </c>
      <c r="GS13" s="145">
        <v>0</v>
      </c>
      <c r="GT13" s="146">
        <v>0</v>
      </c>
      <c r="GU13" s="145">
        <v>0</v>
      </c>
      <c r="GV13" s="145">
        <v>0</v>
      </c>
      <c r="GW13" s="146">
        <v>0</v>
      </c>
      <c r="GX13" s="145">
        <v>0</v>
      </c>
      <c r="GY13" s="145">
        <v>0</v>
      </c>
      <c r="GZ13" s="146">
        <v>0</v>
      </c>
      <c r="HA13" s="145">
        <v>0</v>
      </c>
      <c r="HB13" s="145">
        <v>0</v>
      </c>
      <c r="HC13" s="146">
        <v>0</v>
      </c>
      <c r="HD13" s="145">
        <v>0</v>
      </c>
      <c r="HE13" s="145">
        <v>0</v>
      </c>
      <c r="HF13" s="146">
        <v>0</v>
      </c>
      <c r="HG13" s="145">
        <v>0</v>
      </c>
      <c r="HH13" s="145">
        <v>0</v>
      </c>
      <c r="HI13" s="146">
        <v>0</v>
      </c>
      <c r="HJ13" s="145">
        <v>0</v>
      </c>
      <c r="HK13" s="145">
        <v>0</v>
      </c>
      <c r="HL13" s="146">
        <v>0</v>
      </c>
      <c r="HM13" s="145">
        <v>0</v>
      </c>
      <c r="HN13" s="145">
        <v>0</v>
      </c>
      <c r="HO13" s="146">
        <v>0</v>
      </c>
      <c r="HP13" s="145">
        <v>0</v>
      </c>
      <c r="HQ13" s="145">
        <v>0</v>
      </c>
      <c r="HR13" s="146">
        <v>0</v>
      </c>
      <c r="HS13" s="145">
        <v>0</v>
      </c>
      <c r="HT13" s="145">
        <v>0</v>
      </c>
      <c r="HU13" s="146">
        <v>0</v>
      </c>
      <c r="HV13" s="145">
        <v>0</v>
      </c>
      <c r="HW13" s="145">
        <v>0</v>
      </c>
      <c r="HX13" s="146">
        <v>0</v>
      </c>
      <c r="HY13" s="145">
        <v>0</v>
      </c>
      <c r="HZ13" s="145">
        <v>0</v>
      </c>
      <c r="IA13" s="146">
        <v>0</v>
      </c>
      <c r="IB13" s="145">
        <v>0</v>
      </c>
      <c r="IC13" s="145">
        <v>0</v>
      </c>
      <c r="ID13" s="146">
        <v>0</v>
      </c>
      <c r="IE13" s="145">
        <v>0</v>
      </c>
      <c r="IF13" s="145">
        <v>0</v>
      </c>
      <c r="IG13" s="146">
        <v>0</v>
      </c>
      <c r="IH13" s="145">
        <v>0</v>
      </c>
      <c r="II13" s="145">
        <v>0</v>
      </c>
      <c r="IJ13" s="146">
        <v>0</v>
      </c>
      <c r="IK13" s="145">
        <v>0</v>
      </c>
      <c r="IL13" s="145">
        <v>0</v>
      </c>
      <c r="IM13" s="146">
        <v>0</v>
      </c>
      <c r="IN13" s="145">
        <v>0</v>
      </c>
      <c r="IO13" s="145">
        <v>0</v>
      </c>
      <c r="IP13" s="146">
        <v>0</v>
      </c>
      <c r="IQ13" s="145">
        <v>0</v>
      </c>
      <c r="IR13" s="145">
        <v>0</v>
      </c>
      <c r="IS13" s="146">
        <v>0</v>
      </c>
      <c r="IT13" s="145">
        <v>0</v>
      </c>
      <c r="IU13" s="145">
        <v>0</v>
      </c>
      <c r="IV13" s="146">
        <v>0</v>
      </c>
      <c r="IW13" s="145">
        <v>0</v>
      </c>
      <c r="IX13" s="145">
        <v>0</v>
      </c>
      <c r="IY13" s="146">
        <v>0</v>
      </c>
      <c r="IZ13" s="145">
        <v>0</v>
      </c>
      <c r="JA13" s="145">
        <v>0</v>
      </c>
      <c r="JB13" s="146">
        <v>0</v>
      </c>
      <c r="JC13" s="145">
        <v>0</v>
      </c>
      <c r="JD13" s="145">
        <v>0</v>
      </c>
      <c r="JE13" s="146">
        <v>0</v>
      </c>
      <c r="JF13" s="145">
        <v>0</v>
      </c>
      <c r="JG13" s="145">
        <v>0</v>
      </c>
      <c r="JH13" s="146">
        <v>0</v>
      </c>
      <c r="JI13" s="145">
        <v>0</v>
      </c>
      <c r="JJ13" s="145">
        <v>0</v>
      </c>
      <c r="JK13" s="146">
        <v>0</v>
      </c>
      <c r="JL13" s="145">
        <v>0</v>
      </c>
      <c r="JM13" s="145">
        <v>0</v>
      </c>
      <c r="JN13" s="146">
        <v>0</v>
      </c>
      <c r="JO13" s="145">
        <v>0</v>
      </c>
      <c r="JP13" s="145">
        <v>0</v>
      </c>
      <c r="JQ13" s="146">
        <v>0</v>
      </c>
      <c r="JR13" s="145">
        <v>0</v>
      </c>
      <c r="JS13" s="145">
        <v>0</v>
      </c>
      <c r="JT13" s="146">
        <v>0</v>
      </c>
      <c r="JU13" s="145">
        <v>0</v>
      </c>
      <c r="JV13" s="145">
        <v>0</v>
      </c>
      <c r="JW13" s="146">
        <v>0</v>
      </c>
      <c r="JX13" s="145">
        <v>0</v>
      </c>
      <c r="JY13" s="145">
        <v>0</v>
      </c>
      <c r="JZ13" s="146">
        <v>0</v>
      </c>
      <c r="KA13" s="145">
        <v>0</v>
      </c>
      <c r="KB13" s="145">
        <v>0</v>
      </c>
      <c r="KC13" s="146">
        <v>0</v>
      </c>
      <c r="KD13" s="145">
        <v>0</v>
      </c>
      <c r="KE13" s="145">
        <v>0</v>
      </c>
      <c r="KF13" s="146">
        <v>0</v>
      </c>
      <c r="KG13" s="145">
        <v>0</v>
      </c>
      <c r="KH13" s="145">
        <v>0</v>
      </c>
      <c r="KI13" s="146">
        <v>0</v>
      </c>
      <c r="KJ13" s="145">
        <v>0</v>
      </c>
      <c r="KK13" s="145">
        <v>0</v>
      </c>
      <c r="KL13" s="146">
        <v>0</v>
      </c>
      <c r="KM13" s="145">
        <v>0</v>
      </c>
      <c r="KN13" s="145">
        <v>0</v>
      </c>
      <c r="KO13" s="146">
        <v>0</v>
      </c>
      <c r="KP13" s="145">
        <v>0</v>
      </c>
      <c r="KQ13" s="145">
        <v>0</v>
      </c>
      <c r="KR13" s="146">
        <v>0</v>
      </c>
      <c r="KS13" s="145">
        <v>0</v>
      </c>
      <c r="KT13" s="145">
        <v>0</v>
      </c>
      <c r="KU13" s="146">
        <v>0</v>
      </c>
      <c r="KV13" s="145">
        <v>0</v>
      </c>
      <c r="KW13" s="145">
        <v>0</v>
      </c>
      <c r="KX13" s="146">
        <v>0</v>
      </c>
      <c r="KY13" s="145">
        <v>0</v>
      </c>
      <c r="KZ13" s="145">
        <v>0</v>
      </c>
      <c r="LA13" s="146">
        <v>0</v>
      </c>
      <c r="LB13" s="145">
        <v>0</v>
      </c>
      <c r="LC13" s="145">
        <v>0</v>
      </c>
      <c r="LD13" s="146">
        <v>0</v>
      </c>
      <c r="LE13" s="145">
        <v>0</v>
      </c>
      <c r="LF13" s="145">
        <v>0</v>
      </c>
      <c r="LG13" s="146">
        <v>0</v>
      </c>
      <c r="LH13" s="145">
        <v>0</v>
      </c>
      <c r="LI13" s="145">
        <v>0</v>
      </c>
      <c r="LJ13" s="146">
        <v>0</v>
      </c>
      <c r="LK13" s="145">
        <v>0</v>
      </c>
      <c r="LL13" s="145">
        <v>0</v>
      </c>
      <c r="LM13" s="146">
        <v>0</v>
      </c>
      <c r="LN13" s="145">
        <v>0</v>
      </c>
      <c r="LO13" s="145">
        <v>0</v>
      </c>
      <c r="LP13" s="146">
        <v>0</v>
      </c>
      <c r="LQ13" s="145">
        <v>0</v>
      </c>
      <c r="LR13" s="145">
        <v>0</v>
      </c>
      <c r="LS13" s="146">
        <v>0</v>
      </c>
      <c r="LT13" s="145">
        <v>0</v>
      </c>
      <c r="LU13" s="145">
        <v>0</v>
      </c>
      <c r="LV13" s="146">
        <v>0</v>
      </c>
      <c r="LW13" s="145">
        <v>0</v>
      </c>
      <c r="LX13" s="145">
        <v>0</v>
      </c>
      <c r="LY13" s="146">
        <v>0</v>
      </c>
      <c r="LZ13" s="145">
        <v>0</v>
      </c>
      <c r="MA13" s="145">
        <v>0</v>
      </c>
      <c r="MB13" s="146">
        <v>0</v>
      </c>
      <c r="MC13" s="145">
        <v>0</v>
      </c>
      <c r="MD13" s="145">
        <v>0</v>
      </c>
      <c r="ME13" s="146">
        <v>0</v>
      </c>
      <c r="MF13" s="145">
        <v>0</v>
      </c>
      <c r="MG13" s="145">
        <v>0</v>
      </c>
      <c r="MH13" s="146">
        <v>0</v>
      </c>
      <c r="MI13" s="145">
        <v>0</v>
      </c>
      <c r="MJ13" s="145">
        <v>0</v>
      </c>
      <c r="MK13" s="146">
        <v>0</v>
      </c>
      <c r="ML13" s="145">
        <v>0</v>
      </c>
      <c r="MM13" s="145">
        <v>0</v>
      </c>
      <c r="MN13" s="146">
        <v>0</v>
      </c>
    </row>
    <row r="14" spans="1:352" ht="25.5" customHeight="1" thickBot="1" x14ac:dyDescent="0.25">
      <c r="A14" s="110" t="s">
        <v>25</v>
      </c>
      <c r="B14" s="72">
        <v>0</v>
      </c>
      <c r="C14" s="73">
        <v>0</v>
      </c>
      <c r="D14" s="74">
        <v>0</v>
      </c>
      <c r="E14" s="72">
        <v>0</v>
      </c>
      <c r="F14" s="73">
        <v>0</v>
      </c>
      <c r="G14" s="74">
        <v>0</v>
      </c>
      <c r="H14" s="72">
        <v>0</v>
      </c>
      <c r="I14" s="73">
        <v>0</v>
      </c>
      <c r="J14" s="74">
        <v>0</v>
      </c>
      <c r="K14" s="72">
        <v>0</v>
      </c>
      <c r="L14" s="73">
        <v>0</v>
      </c>
      <c r="M14" s="74">
        <v>0</v>
      </c>
      <c r="N14" s="72">
        <v>0</v>
      </c>
      <c r="O14" s="73">
        <v>0</v>
      </c>
      <c r="P14" s="74">
        <v>0</v>
      </c>
      <c r="Q14" s="72">
        <v>0</v>
      </c>
      <c r="R14" s="73">
        <v>0</v>
      </c>
      <c r="S14" s="74">
        <v>0</v>
      </c>
      <c r="T14" s="72">
        <v>0</v>
      </c>
      <c r="U14" s="73">
        <v>0</v>
      </c>
      <c r="V14" s="74">
        <v>0</v>
      </c>
      <c r="W14" s="72">
        <v>0</v>
      </c>
      <c r="X14" s="73">
        <v>0</v>
      </c>
      <c r="Y14" s="74">
        <v>0</v>
      </c>
      <c r="Z14" s="72">
        <v>0</v>
      </c>
      <c r="AA14" s="73">
        <v>0</v>
      </c>
      <c r="AB14" s="74">
        <v>0</v>
      </c>
      <c r="AC14" s="72">
        <v>0</v>
      </c>
      <c r="AD14" s="73">
        <v>0</v>
      </c>
      <c r="AE14" s="74">
        <v>0</v>
      </c>
      <c r="AF14" s="72">
        <v>0</v>
      </c>
      <c r="AG14" s="73">
        <v>0</v>
      </c>
      <c r="AH14" s="74">
        <v>0</v>
      </c>
      <c r="AI14" s="72">
        <v>0</v>
      </c>
      <c r="AJ14" s="73">
        <v>0</v>
      </c>
      <c r="AK14" s="74">
        <v>0</v>
      </c>
      <c r="AL14" s="72">
        <v>0</v>
      </c>
      <c r="AM14" s="73">
        <v>0</v>
      </c>
      <c r="AN14" s="74">
        <v>0</v>
      </c>
      <c r="AO14" s="72">
        <v>0</v>
      </c>
      <c r="AP14" s="73">
        <v>0</v>
      </c>
      <c r="AQ14" s="74">
        <v>0</v>
      </c>
      <c r="AR14" s="72">
        <v>0</v>
      </c>
      <c r="AS14" s="73">
        <v>0</v>
      </c>
      <c r="AT14" s="74">
        <v>0</v>
      </c>
      <c r="AU14" s="72">
        <v>0</v>
      </c>
      <c r="AV14" s="73">
        <v>0</v>
      </c>
      <c r="AW14" s="74">
        <v>0</v>
      </c>
      <c r="AX14" s="72">
        <v>0</v>
      </c>
      <c r="AY14" s="73">
        <v>0</v>
      </c>
      <c r="AZ14" s="74">
        <v>0</v>
      </c>
      <c r="BA14" s="72">
        <v>0</v>
      </c>
      <c r="BB14" s="73">
        <v>0</v>
      </c>
      <c r="BC14" s="74">
        <v>0</v>
      </c>
      <c r="BD14" s="72">
        <v>0</v>
      </c>
      <c r="BE14" s="73">
        <v>0</v>
      </c>
      <c r="BF14" s="74">
        <v>0</v>
      </c>
      <c r="BG14" s="72">
        <v>0</v>
      </c>
      <c r="BH14" s="73">
        <v>0</v>
      </c>
      <c r="BI14" s="74">
        <v>0</v>
      </c>
      <c r="BJ14" s="72">
        <v>0</v>
      </c>
      <c r="BK14" s="73">
        <v>0</v>
      </c>
      <c r="BL14" s="74">
        <v>0</v>
      </c>
      <c r="BM14" s="60">
        <v>0</v>
      </c>
      <c r="BN14" s="75">
        <v>0</v>
      </c>
      <c r="BO14" s="64">
        <v>0</v>
      </c>
      <c r="BP14" s="81">
        <v>0</v>
      </c>
      <c r="BQ14" s="75">
        <v>0</v>
      </c>
      <c r="BR14" s="76">
        <v>0</v>
      </c>
      <c r="BS14" s="81">
        <v>0</v>
      </c>
      <c r="BT14" s="75">
        <v>0</v>
      </c>
      <c r="BU14" s="76">
        <v>0</v>
      </c>
      <c r="BV14" s="81">
        <v>0</v>
      </c>
      <c r="BW14" s="75">
        <v>0</v>
      </c>
      <c r="BX14" s="76">
        <v>0</v>
      </c>
      <c r="BY14" s="81">
        <v>0</v>
      </c>
      <c r="BZ14" s="75">
        <v>0</v>
      </c>
      <c r="CA14" s="111">
        <v>0</v>
      </c>
      <c r="CB14" s="81">
        <v>0</v>
      </c>
      <c r="CC14" s="75">
        <v>0</v>
      </c>
      <c r="CD14" s="111">
        <v>0</v>
      </c>
      <c r="CE14" s="81">
        <v>0</v>
      </c>
      <c r="CF14" s="75">
        <v>0</v>
      </c>
      <c r="CG14" s="76">
        <v>0</v>
      </c>
      <c r="CH14" s="81">
        <v>0</v>
      </c>
      <c r="CI14" s="75">
        <v>0</v>
      </c>
      <c r="CJ14" s="76">
        <v>0</v>
      </c>
      <c r="CK14" s="81">
        <v>0</v>
      </c>
      <c r="CL14" s="75">
        <v>0</v>
      </c>
      <c r="CM14" s="111">
        <v>0</v>
      </c>
      <c r="CN14" s="81">
        <v>0</v>
      </c>
      <c r="CO14" s="75">
        <v>0</v>
      </c>
      <c r="CP14" s="112">
        <v>0</v>
      </c>
      <c r="CQ14" s="81">
        <v>0</v>
      </c>
      <c r="CR14" s="75">
        <v>0</v>
      </c>
      <c r="CS14" s="76">
        <v>0</v>
      </c>
      <c r="CT14" s="81">
        <v>0</v>
      </c>
      <c r="CU14" s="75">
        <v>0</v>
      </c>
      <c r="CV14" s="76">
        <v>0</v>
      </c>
      <c r="CW14" s="81">
        <v>0</v>
      </c>
      <c r="CX14" s="75">
        <v>0</v>
      </c>
      <c r="CY14" s="76">
        <v>0</v>
      </c>
      <c r="CZ14" s="145">
        <v>0</v>
      </c>
      <c r="DA14" s="145">
        <v>0</v>
      </c>
      <c r="DB14" s="146">
        <v>0</v>
      </c>
      <c r="DC14" s="145">
        <v>0</v>
      </c>
      <c r="DD14" s="145">
        <v>0</v>
      </c>
      <c r="DE14" s="146">
        <v>0</v>
      </c>
      <c r="DF14" s="145">
        <v>0</v>
      </c>
      <c r="DG14" s="145">
        <v>0</v>
      </c>
      <c r="DH14" s="146">
        <v>0</v>
      </c>
      <c r="DI14" s="145">
        <v>0</v>
      </c>
      <c r="DJ14" s="145">
        <v>0</v>
      </c>
      <c r="DK14" s="146">
        <v>0</v>
      </c>
      <c r="DL14" s="150">
        <v>0</v>
      </c>
      <c r="DM14" s="145">
        <v>0</v>
      </c>
      <c r="DN14" s="146">
        <v>0</v>
      </c>
      <c r="DO14" s="145">
        <v>0</v>
      </c>
      <c r="DP14" s="145">
        <v>0</v>
      </c>
      <c r="DQ14" s="146">
        <v>0</v>
      </c>
      <c r="DR14" s="145">
        <v>0</v>
      </c>
      <c r="DS14" s="145">
        <v>0</v>
      </c>
      <c r="DT14" s="146">
        <v>0</v>
      </c>
      <c r="DU14" s="145">
        <v>0</v>
      </c>
      <c r="DV14" s="145">
        <v>0</v>
      </c>
      <c r="DW14" s="146">
        <v>0</v>
      </c>
      <c r="DX14" s="145">
        <v>0</v>
      </c>
      <c r="DY14" s="145">
        <v>0</v>
      </c>
      <c r="DZ14" s="146">
        <v>0</v>
      </c>
      <c r="EA14" s="150">
        <v>0</v>
      </c>
      <c r="EB14" s="145">
        <v>0</v>
      </c>
      <c r="EC14" s="146">
        <v>0</v>
      </c>
      <c r="ED14" s="145">
        <v>0</v>
      </c>
      <c r="EE14" s="145">
        <v>0</v>
      </c>
      <c r="EF14" s="146">
        <v>0</v>
      </c>
      <c r="EG14" s="145">
        <v>0</v>
      </c>
      <c r="EH14" s="145">
        <v>0</v>
      </c>
      <c r="EI14" s="146">
        <v>0</v>
      </c>
      <c r="EJ14" s="145">
        <v>0</v>
      </c>
      <c r="EK14" s="145">
        <v>0</v>
      </c>
      <c r="EL14" s="146">
        <v>0</v>
      </c>
      <c r="EM14" s="145">
        <v>0</v>
      </c>
      <c r="EN14" s="145">
        <v>0</v>
      </c>
      <c r="EO14" s="146">
        <v>0</v>
      </c>
      <c r="EP14" s="145">
        <v>0</v>
      </c>
      <c r="EQ14" s="145">
        <v>0</v>
      </c>
      <c r="ER14" s="146">
        <v>0</v>
      </c>
      <c r="ES14" s="145">
        <v>0</v>
      </c>
      <c r="ET14" s="145">
        <v>0</v>
      </c>
      <c r="EU14" s="146">
        <v>0</v>
      </c>
      <c r="EV14" s="145">
        <v>0</v>
      </c>
      <c r="EW14" s="145">
        <v>0</v>
      </c>
      <c r="EX14" s="146">
        <v>0</v>
      </c>
      <c r="EY14" s="145">
        <v>0</v>
      </c>
      <c r="EZ14" s="145">
        <v>0</v>
      </c>
      <c r="FA14" s="146">
        <v>0</v>
      </c>
      <c r="FB14" s="145">
        <v>0</v>
      </c>
      <c r="FC14" s="145">
        <v>0</v>
      </c>
      <c r="FD14" s="146">
        <v>0</v>
      </c>
      <c r="FE14" s="145">
        <v>0</v>
      </c>
      <c r="FF14" s="145">
        <v>0</v>
      </c>
      <c r="FG14" s="146">
        <v>0</v>
      </c>
      <c r="FH14" s="145">
        <v>0</v>
      </c>
      <c r="FI14" s="145">
        <v>0</v>
      </c>
      <c r="FJ14" s="146">
        <v>0</v>
      </c>
      <c r="FK14" s="145">
        <v>0</v>
      </c>
      <c r="FL14" s="145">
        <v>0</v>
      </c>
      <c r="FM14" s="146">
        <v>0</v>
      </c>
      <c r="FN14" s="145">
        <v>0</v>
      </c>
      <c r="FO14" s="145">
        <v>0</v>
      </c>
      <c r="FP14" s="146">
        <v>0</v>
      </c>
      <c r="FQ14" s="145">
        <v>0</v>
      </c>
      <c r="FR14" s="145">
        <v>0</v>
      </c>
      <c r="FS14" s="166">
        <v>0</v>
      </c>
      <c r="FT14" s="173">
        <v>0</v>
      </c>
      <c r="FU14" s="145">
        <v>0</v>
      </c>
      <c r="FV14" s="146">
        <v>0</v>
      </c>
      <c r="FW14" s="145">
        <v>0</v>
      </c>
      <c r="FX14" s="145">
        <v>0</v>
      </c>
      <c r="FY14" s="146">
        <v>0</v>
      </c>
      <c r="FZ14" s="145">
        <v>0</v>
      </c>
      <c r="GA14" s="145">
        <v>0</v>
      </c>
      <c r="GB14" s="146">
        <v>0</v>
      </c>
      <c r="GC14" s="145">
        <v>0</v>
      </c>
      <c r="GD14" s="145">
        <v>0</v>
      </c>
      <c r="GE14" s="146">
        <v>0</v>
      </c>
      <c r="GF14" s="150">
        <v>0</v>
      </c>
      <c r="GG14" s="145">
        <v>0</v>
      </c>
      <c r="GH14" s="146">
        <v>0</v>
      </c>
      <c r="GI14" s="145">
        <v>0</v>
      </c>
      <c r="GJ14" s="145">
        <v>0</v>
      </c>
      <c r="GK14" s="146">
        <v>0</v>
      </c>
      <c r="GL14" s="145">
        <v>0</v>
      </c>
      <c r="GM14" s="145">
        <v>0</v>
      </c>
      <c r="GN14" s="146">
        <v>0</v>
      </c>
      <c r="GO14" s="145">
        <v>0</v>
      </c>
      <c r="GP14" s="145">
        <v>0</v>
      </c>
      <c r="GQ14" s="146">
        <v>0</v>
      </c>
      <c r="GR14" s="150">
        <v>0</v>
      </c>
      <c r="GS14" s="145">
        <v>0</v>
      </c>
      <c r="GT14" s="146">
        <v>0</v>
      </c>
      <c r="GU14" s="145">
        <v>0</v>
      </c>
      <c r="GV14" s="145">
        <v>0</v>
      </c>
      <c r="GW14" s="146">
        <v>0</v>
      </c>
      <c r="GX14" s="145">
        <v>0</v>
      </c>
      <c r="GY14" s="145">
        <v>0</v>
      </c>
      <c r="GZ14" s="146">
        <v>0</v>
      </c>
      <c r="HA14" s="145">
        <v>0</v>
      </c>
      <c r="HB14" s="145">
        <v>0</v>
      </c>
      <c r="HC14" s="146">
        <v>0</v>
      </c>
      <c r="HD14" s="145">
        <v>0</v>
      </c>
      <c r="HE14" s="145">
        <v>0</v>
      </c>
      <c r="HF14" s="146">
        <v>0</v>
      </c>
      <c r="HG14" s="145">
        <v>0</v>
      </c>
      <c r="HH14" s="145">
        <v>0</v>
      </c>
      <c r="HI14" s="146">
        <v>0</v>
      </c>
      <c r="HJ14" s="145">
        <v>0</v>
      </c>
      <c r="HK14" s="145">
        <v>0</v>
      </c>
      <c r="HL14" s="146">
        <v>0</v>
      </c>
      <c r="HM14" s="145">
        <v>0</v>
      </c>
      <c r="HN14" s="145">
        <v>0</v>
      </c>
      <c r="HO14" s="146">
        <v>0</v>
      </c>
      <c r="HP14" s="145">
        <v>0</v>
      </c>
      <c r="HQ14" s="145">
        <v>0</v>
      </c>
      <c r="HR14" s="146">
        <v>0</v>
      </c>
      <c r="HS14" s="145">
        <v>0</v>
      </c>
      <c r="HT14" s="145">
        <v>0</v>
      </c>
      <c r="HU14" s="146">
        <v>0</v>
      </c>
      <c r="HV14" s="145">
        <v>0</v>
      </c>
      <c r="HW14" s="145">
        <v>0</v>
      </c>
      <c r="HX14" s="146">
        <v>0</v>
      </c>
      <c r="HY14" s="145">
        <v>0</v>
      </c>
      <c r="HZ14" s="145">
        <v>0</v>
      </c>
      <c r="IA14" s="146">
        <v>0</v>
      </c>
      <c r="IB14" s="145">
        <v>0</v>
      </c>
      <c r="IC14" s="145">
        <v>0</v>
      </c>
      <c r="ID14" s="146">
        <v>0</v>
      </c>
      <c r="IE14" s="145">
        <v>0</v>
      </c>
      <c r="IF14" s="145">
        <v>0</v>
      </c>
      <c r="IG14" s="146">
        <v>0</v>
      </c>
      <c r="IH14" s="145">
        <v>0</v>
      </c>
      <c r="II14" s="145">
        <v>0</v>
      </c>
      <c r="IJ14" s="146">
        <v>0</v>
      </c>
      <c r="IK14" s="145">
        <v>0</v>
      </c>
      <c r="IL14" s="145">
        <v>0</v>
      </c>
      <c r="IM14" s="146">
        <v>0</v>
      </c>
      <c r="IN14" s="145">
        <v>0</v>
      </c>
      <c r="IO14" s="145">
        <v>0</v>
      </c>
      <c r="IP14" s="146">
        <v>0</v>
      </c>
      <c r="IQ14" s="145">
        <v>0</v>
      </c>
      <c r="IR14" s="145">
        <v>0</v>
      </c>
      <c r="IS14" s="146">
        <v>0</v>
      </c>
      <c r="IT14" s="145">
        <v>0</v>
      </c>
      <c r="IU14" s="145">
        <v>0</v>
      </c>
      <c r="IV14" s="146">
        <v>0</v>
      </c>
      <c r="IW14" s="145">
        <v>0</v>
      </c>
      <c r="IX14" s="145">
        <v>0</v>
      </c>
      <c r="IY14" s="146">
        <v>0</v>
      </c>
      <c r="IZ14" s="145">
        <v>0</v>
      </c>
      <c r="JA14" s="145">
        <v>0</v>
      </c>
      <c r="JB14" s="146">
        <v>0</v>
      </c>
      <c r="JC14" s="145">
        <v>0</v>
      </c>
      <c r="JD14" s="145">
        <v>0</v>
      </c>
      <c r="JE14" s="146">
        <v>0</v>
      </c>
      <c r="JF14" s="145">
        <v>0</v>
      </c>
      <c r="JG14" s="145">
        <v>0</v>
      </c>
      <c r="JH14" s="146">
        <v>0</v>
      </c>
      <c r="JI14" s="145">
        <v>0</v>
      </c>
      <c r="JJ14" s="145">
        <v>0</v>
      </c>
      <c r="JK14" s="146">
        <v>0</v>
      </c>
      <c r="JL14" s="145">
        <v>0</v>
      </c>
      <c r="JM14" s="145">
        <v>0</v>
      </c>
      <c r="JN14" s="146">
        <v>0</v>
      </c>
      <c r="JO14" s="145">
        <v>0</v>
      </c>
      <c r="JP14" s="145">
        <v>0</v>
      </c>
      <c r="JQ14" s="146">
        <v>0</v>
      </c>
      <c r="JR14" s="145">
        <v>0</v>
      </c>
      <c r="JS14" s="145">
        <v>0</v>
      </c>
      <c r="JT14" s="146">
        <v>0</v>
      </c>
      <c r="JU14" s="145">
        <v>0</v>
      </c>
      <c r="JV14" s="145">
        <v>0</v>
      </c>
      <c r="JW14" s="146">
        <v>0</v>
      </c>
      <c r="JX14" s="145">
        <v>0</v>
      </c>
      <c r="JY14" s="145">
        <v>0</v>
      </c>
      <c r="JZ14" s="146">
        <v>0</v>
      </c>
      <c r="KA14" s="145">
        <v>0</v>
      </c>
      <c r="KB14" s="145">
        <v>0</v>
      </c>
      <c r="KC14" s="146">
        <v>0</v>
      </c>
      <c r="KD14" s="145">
        <v>0</v>
      </c>
      <c r="KE14" s="145">
        <v>0</v>
      </c>
      <c r="KF14" s="146">
        <v>0</v>
      </c>
      <c r="KG14" s="145">
        <v>0</v>
      </c>
      <c r="KH14" s="145">
        <v>0</v>
      </c>
      <c r="KI14" s="146">
        <v>0</v>
      </c>
      <c r="KJ14" s="145">
        <v>0</v>
      </c>
      <c r="KK14" s="145">
        <v>0</v>
      </c>
      <c r="KL14" s="146">
        <v>0</v>
      </c>
      <c r="KM14" s="145">
        <v>0</v>
      </c>
      <c r="KN14" s="145">
        <v>0</v>
      </c>
      <c r="KO14" s="146">
        <v>0</v>
      </c>
      <c r="KP14" s="145">
        <v>0</v>
      </c>
      <c r="KQ14" s="145">
        <v>0</v>
      </c>
      <c r="KR14" s="146">
        <v>0</v>
      </c>
      <c r="KS14" s="145">
        <v>0</v>
      </c>
      <c r="KT14" s="145">
        <v>0</v>
      </c>
      <c r="KU14" s="146">
        <v>0</v>
      </c>
      <c r="KV14" s="145">
        <v>0</v>
      </c>
      <c r="KW14" s="145">
        <v>0</v>
      </c>
      <c r="KX14" s="146">
        <v>0</v>
      </c>
      <c r="KY14" s="145">
        <v>0</v>
      </c>
      <c r="KZ14" s="145">
        <v>0</v>
      </c>
      <c r="LA14" s="146">
        <v>0</v>
      </c>
      <c r="LB14" s="145">
        <v>0</v>
      </c>
      <c r="LC14" s="145">
        <v>0</v>
      </c>
      <c r="LD14" s="146">
        <v>0</v>
      </c>
      <c r="LE14" s="145">
        <v>0</v>
      </c>
      <c r="LF14" s="145">
        <v>0</v>
      </c>
      <c r="LG14" s="146">
        <v>0</v>
      </c>
      <c r="LH14" s="145">
        <v>0</v>
      </c>
      <c r="LI14" s="145">
        <v>0</v>
      </c>
      <c r="LJ14" s="146">
        <v>0</v>
      </c>
      <c r="LK14" s="145">
        <v>0</v>
      </c>
      <c r="LL14" s="145">
        <v>0</v>
      </c>
      <c r="LM14" s="146">
        <v>0</v>
      </c>
      <c r="LN14" s="145">
        <v>0</v>
      </c>
      <c r="LO14" s="145">
        <v>0</v>
      </c>
      <c r="LP14" s="146">
        <v>0</v>
      </c>
      <c r="LQ14" s="145">
        <v>0</v>
      </c>
      <c r="LR14" s="145">
        <v>0</v>
      </c>
      <c r="LS14" s="146">
        <v>0</v>
      </c>
      <c r="LT14" s="145">
        <v>0</v>
      </c>
      <c r="LU14" s="145">
        <v>0</v>
      </c>
      <c r="LV14" s="146">
        <v>0</v>
      </c>
      <c r="LW14" s="145">
        <v>0</v>
      </c>
      <c r="LX14" s="145">
        <v>0</v>
      </c>
      <c r="LY14" s="146">
        <v>0</v>
      </c>
      <c r="LZ14" s="145">
        <v>0</v>
      </c>
      <c r="MA14" s="145">
        <v>0</v>
      </c>
      <c r="MB14" s="146">
        <v>0</v>
      </c>
      <c r="MC14" s="145">
        <v>0</v>
      </c>
      <c r="MD14" s="145">
        <v>0</v>
      </c>
      <c r="ME14" s="146">
        <v>0</v>
      </c>
      <c r="MF14" s="145">
        <v>0</v>
      </c>
      <c r="MG14" s="145">
        <v>0</v>
      </c>
      <c r="MH14" s="146">
        <v>0</v>
      </c>
      <c r="MI14" s="145">
        <v>0</v>
      </c>
      <c r="MJ14" s="145">
        <v>0</v>
      </c>
      <c r="MK14" s="146">
        <v>0</v>
      </c>
      <c r="ML14" s="145">
        <v>0</v>
      </c>
      <c r="MM14" s="145">
        <v>0</v>
      </c>
      <c r="MN14" s="146">
        <v>0</v>
      </c>
    </row>
    <row r="15" spans="1:352" ht="16.5" customHeight="1" thickTop="1" thickBot="1" x14ac:dyDescent="0.3">
      <c r="A15" s="113" t="s">
        <v>10</v>
      </c>
      <c r="B15" s="77">
        <v>396</v>
      </c>
      <c r="C15" s="78">
        <v>0</v>
      </c>
      <c r="D15" s="79">
        <v>396</v>
      </c>
      <c r="E15" s="77">
        <v>481</v>
      </c>
      <c r="F15" s="78">
        <v>0</v>
      </c>
      <c r="G15" s="79">
        <v>481</v>
      </c>
      <c r="H15" s="77">
        <v>449</v>
      </c>
      <c r="I15" s="78">
        <v>0</v>
      </c>
      <c r="J15" s="79">
        <v>449</v>
      </c>
      <c r="K15" s="77">
        <v>327</v>
      </c>
      <c r="L15" s="78">
        <v>0</v>
      </c>
      <c r="M15" s="79">
        <v>327</v>
      </c>
      <c r="N15" s="77">
        <v>560</v>
      </c>
      <c r="O15" s="78">
        <v>0</v>
      </c>
      <c r="P15" s="79">
        <v>560</v>
      </c>
      <c r="Q15" s="77">
        <v>738</v>
      </c>
      <c r="R15" s="78">
        <v>0</v>
      </c>
      <c r="S15" s="79">
        <v>738</v>
      </c>
      <c r="T15" s="77">
        <v>720</v>
      </c>
      <c r="U15" s="78">
        <v>0</v>
      </c>
      <c r="V15" s="79">
        <v>720</v>
      </c>
      <c r="W15" s="77">
        <v>644</v>
      </c>
      <c r="X15" s="78">
        <v>0</v>
      </c>
      <c r="Y15" s="79">
        <v>644</v>
      </c>
      <c r="Z15" s="77">
        <v>1507</v>
      </c>
      <c r="AA15" s="78">
        <v>0</v>
      </c>
      <c r="AB15" s="79">
        <v>1507</v>
      </c>
      <c r="AC15" s="77">
        <v>1703</v>
      </c>
      <c r="AD15" s="78">
        <v>0</v>
      </c>
      <c r="AE15" s="79">
        <v>1703</v>
      </c>
      <c r="AF15" s="77">
        <v>1836</v>
      </c>
      <c r="AG15" s="78">
        <v>0</v>
      </c>
      <c r="AH15" s="79">
        <v>1836</v>
      </c>
      <c r="AI15" s="77">
        <v>908</v>
      </c>
      <c r="AJ15" s="78">
        <v>0</v>
      </c>
      <c r="AK15" s="79">
        <v>908</v>
      </c>
      <c r="AL15" s="77">
        <v>673</v>
      </c>
      <c r="AM15" s="78">
        <v>0</v>
      </c>
      <c r="AN15" s="79">
        <v>673</v>
      </c>
      <c r="AO15" s="77">
        <v>289</v>
      </c>
      <c r="AP15" s="78">
        <v>0</v>
      </c>
      <c r="AQ15" s="79">
        <v>289</v>
      </c>
      <c r="AR15" s="77">
        <v>968</v>
      </c>
      <c r="AS15" s="78">
        <v>0</v>
      </c>
      <c r="AT15" s="79">
        <v>968</v>
      </c>
      <c r="AU15" s="77">
        <v>494</v>
      </c>
      <c r="AV15" s="78">
        <v>0</v>
      </c>
      <c r="AW15" s="79">
        <v>494</v>
      </c>
      <c r="AX15" s="77">
        <v>438</v>
      </c>
      <c r="AY15" s="78">
        <v>0</v>
      </c>
      <c r="AZ15" s="79">
        <v>438</v>
      </c>
      <c r="BA15" s="77">
        <v>676</v>
      </c>
      <c r="BB15" s="78">
        <v>0</v>
      </c>
      <c r="BC15" s="79">
        <v>676</v>
      </c>
      <c r="BD15" s="77">
        <v>1144</v>
      </c>
      <c r="BE15" s="78">
        <v>21</v>
      </c>
      <c r="BF15" s="79">
        <v>1165</v>
      </c>
      <c r="BG15" s="82">
        <v>1422</v>
      </c>
      <c r="BH15" s="78">
        <v>0</v>
      </c>
      <c r="BI15" s="83">
        <v>1422</v>
      </c>
      <c r="BJ15" s="84">
        <v>1056</v>
      </c>
      <c r="BK15" s="78">
        <v>23</v>
      </c>
      <c r="BL15" s="114">
        <v>1079</v>
      </c>
      <c r="BM15" s="84">
        <v>699</v>
      </c>
      <c r="BN15" s="78">
        <v>0</v>
      </c>
      <c r="BO15" s="79">
        <v>699</v>
      </c>
      <c r="BP15" s="99">
        <v>0</v>
      </c>
      <c r="BQ15" s="78">
        <v>0</v>
      </c>
      <c r="BR15" s="79">
        <v>0</v>
      </c>
      <c r="BS15" s="99">
        <v>413</v>
      </c>
      <c r="BT15" s="78">
        <v>0</v>
      </c>
      <c r="BU15" s="79">
        <v>413</v>
      </c>
      <c r="BV15" s="99">
        <v>600</v>
      </c>
      <c r="BW15" s="78">
        <v>22</v>
      </c>
      <c r="BX15" s="79">
        <v>622</v>
      </c>
      <c r="BY15" s="99">
        <v>556</v>
      </c>
      <c r="BZ15" s="78">
        <v>0</v>
      </c>
      <c r="CA15" s="79">
        <v>556</v>
      </c>
      <c r="CB15" s="99">
        <v>613</v>
      </c>
      <c r="CC15" s="78">
        <v>0</v>
      </c>
      <c r="CD15" s="79">
        <v>613</v>
      </c>
      <c r="CE15" s="77">
        <v>636</v>
      </c>
      <c r="CF15" s="78">
        <v>0</v>
      </c>
      <c r="CG15" s="79">
        <v>636</v>
      </c>
      <c r="CH15" s="99">
        <v>1099</v>
      </c>
      <c r="CI15" s="78">
        <v>0</v>
      </c>
      <c r="CJ15" s="79">
        <v>1099</v>
      </c>
      <c r="CK15" s="99">
        <v>1194</v>
      </c>
      <c r="CL15" s="78">
        <v>0</v>
      </c>
      <c r="CM15" s="79">
        <v>1194</v>
      </c>
      <c r="CN15" s="99">
        <v>608</v>
      </c>
      <c r="CO15" s="78">
        <v>0</v>
      </c>
      <c r="CP15" s="79">
        <v>608</v>
      </c>
      <c r="CQ15" s="99">
        <v>552</v>
      </c>
      <c r="CR15" s="78">
        <v>0</v>
      </c>
      <c r="CS15" s="79">
        <v>552</v>
      </c>
      <c r="CT15" s="99">
        <v>703</v>
      </c>
      <c r="CU15" s="78">
        <v>0</v>
      </c>
      <c r="CV15" s="79">
        <v>703</v>
      </c>
      <c r="CW15" s="99">
        <v>473</v>
      </c>
      <c r="CX15" s="78">
        <v>0</v>
      </c>
      <c r="CY15" s="79">
        <v>473</v>
      </c>
      <c r="CZ15" s="148">
        <v>391</v>
      </c>
      <c r="DA15" s="148">
        <v>0</v>
      </c>
      <c r="DB15" s="149">
        <v>391</v>
      </c>
      <c r="DC15" s="148">
        <v>504</v>
      </c>
      <c r="DD15" s="148">
        <v>0</v>
      </c>
      <c r="DE15" s="149">
        <v>504</v>
      </c>
      <c r="DF15" s="148">
        <v>707</v>
      </c>
      <c r="DG15" s="148">
        <v>0</v>
      </c>
      <c r="DH15" s="149">
        <v>707</v>
      </c>
      <c r="DI15" s="148">
        <v>828</v>
      </c>
      <c r="DJ15" s="148">
        <v>0</v>
      </c>
      <c r="DK15" s="149">
        <v>828</v>
      </c>
      <c r="DL15" s="151">
        <v>630</v>
      </c>
      <c r="DM15" s="148">
        <v>0</v>
      </c>
      <c r="DN15" s="149">
        <v>630</v>
      </c>
      <c r="DO15" s="148">
        <v>466</v>
      </c>
      <c r="DP15" s="148">
        <v>0</v>
      </c>
      <c r="DQ15" s="149">
        <v>466</v>
      </c>
      <c r="DR15" s="148">
        <v>346</v>
      </c>
      <c r="DS15" s="148">
        <v>0</v>
      </c>
      <c r="DT15" s="149">
        <v>346</v>
      </c>
      <c r="DU15" s="148">
        <v>385</v>
      </c>
      <c r="DV15" s="148">
        <v>0</v>
      </c>
      <c r="DW15" s="149">
        <v>385</v>
      </c>
      <c r="DX15" s="148">
        <v>727</v>
      </c>
      <c r="DY15" s="148">
        <v>0</v>
      </c>
      <c r="DZ15" s="149">
        <v>727</v>
      </c>
      <c r="EA15" s="151">
        <v>753</v>
      </c>
      <c r="EB15" s="148">
        <v>0</v>
      </c>
      <c r="EC15" s="149">
        <v>753</v>
      </c>
      <c r="ED15" s="148">
        <v>777</v>
      </c>
      <c r="EE15" s="148">
        <v>0</v>
      </c>
      <c r="EF15" s="149">
        <v>777</v>
      </c>
      <c r="EG15" s="148">
        <v>380</v>
      </c>
      <c r="EH15" s="148">
        <v>0</v>
      </c>
      <c r="EI15" s="149">
        <v>380</v>
      </c>
      <c r="EJ15" s="158">
        <v>818</v>
      </c>
      <c r="EK15" s="158">
        <v>0</v>
      </c>
      <c r="EL15" s="159">
        <v>818</v>
      </c>
      <c r="EM15" s="158">
        <v>739</v>
      </c>
      <c r="EN15" s="158">
        <v>0</v>
      </c>
      <c r="EO15" s="159">
        <v>739</v>
      </c>
      <c r="EP15" s="158">
        <v>447</v>
      </c>
      <c r="EQ15" s="158">
        <v>0</v>
      </c>
      <c r="ER15" s="159">
        <v>447</v>
      </c>
      <c r="ES15" s="158">
        <v>435</v>
      </c>
      <c r="ET15" s="158">
        <v>0</v>
      </c>
      <c r="EU15" s="159">
        <v>435</v>
      </c>
      <c r="EV15" s="158">
        <v>369</v>
      </c>
      <c r="EW15" s="158">
        <v>0</v>
      </c>
      <c r="EX15" s="159">
        <v>369</v>
      </c>
      <c r="EY15" s="158">
        <v>483</v>
      </c>
      <c r="EZ15" s="158">
        <v>0</v>
      </c>
      <c r="FA15" s="159">
        <v>483</v>
      </c>
      <c r="FB15" s="158">
        <v>374</v>
      </c>
      <c r="FC15" s="158">
        <v>0</v>
      </c>
      <c r="FD15" s="159">
        <v>374</v>
      </c>
      <c r="FE15" s="158">
        <v>716</v>
      </c>
      <c r="FF15" s="158">
        <v>0</v>
      </c>
      <c r="FG15" s="159">
        <v>716</v>
      </c>
      <c r="FH15" s="158">
        <v>2114</v>
      </c>
      <c r="FI15" s="158">
        <v>0</v>
      </c>
      <c r="FJ15" s="159">
        <v>2114</v>
      </c>
      <c r="FK15" s="158">
        <v>2141</v>
      </c>
      <c r="FL15" s="158">
        <v>0</v>
      </c>
      <c r="FM15" s="159">
        <v>2141</v>
      </c>
      <c r="FN15" s="158">
        <v>1287</v>
      </c>
      <c r="FO15" s="158">
        <v>0</v>
      </c>
      <c r="FP15" s="159">
        <v>1287</v>
      </c>
      <c r="FQ15" s="158">
        <v>1818</v>
      </c>
      <c r="FR15" s="158">
        <v>0</v>
      </c>
      <c r="FS15" s="168">
        <v>1818</v>
      </c>
      <c r="FT15" s="174">
        <v>1852</v>
      </c>
      <c r="FU15" s="169">
        <v>0</v>
      </c>
      <c r="FV15" s="170">
        <v>1852</v>
      </c>
      <c r="FW15" s="169">
        <v>1653</v>
      </c>
      <c r="FX15" s="169">
        <v>0</v>
      </c>
      <c r="FY15" s="170">
        <v>1653</v>
      </c>
      <c r="FZ15" s="169">
        <v>812</v>
      </c>
      <c r="GA15" s="169">
        <v>0</v>
      </c>
      <c r="GB15" s="170">
        <v>812</v>
      </c>
      <c r="GC15" s="169">
        <v>1690</v>
      </c>
      <c r="GD15" s="169">
        <v>0</v>
      </c>
      <c r="GE15" s="170">
        <v>1690</v>
      </c>
      <c r="GF15" s="180">
        <v>893</v>
      </c>
      <c r="GG15" s="169">
        <v>0</v>
      </c>
      <c r="GH15" s="170">
        <v>893</v>
      </c>
      <c r="GI15" s="169">
        <v>830</v>
      </c>
      <c r="GJ15" s="169">
        <v>0</v>
      </c>
      <c r="GK15" s="170">
        <v>830</v>
      </c>
      <c r="GL15" s="169">
        <v>292</v>
      </c>
      <c r="GM15" s="169">
        <v>0</v>
      </c>
      <c r="GN15" s="170">
        <v>292</v>
      </c>
      <c r="GO15" s="169">
        <v>453</v>
      </c>
      <c r="GP15" s="169">
        <v>0</v>
      </c>
      <c r="GQ15" s="170">
        <v>453</v>
      </c>
      <c r="GR15" s="180">
        <v>705</v>
      </c>
      <c r="GS15" s="169">
        <v>0</v>
      </c>
      <c r="GT15" s="170">
        <v>705</v>
      </c>
      <c r="GU15" s="169">
        <v>294</v>
      </c>
      <c r="GV15" s="169">
        <v>0</v>
      </c>
      <c r="GW15" s="170">
        <v>294</v>
      </c>
      <c r="GX15" s="169">
        <v>1558</v>
      </c>
      <c r="GY15" s="169">
        <v>0</v>
      </c>
      <c r="GZ15" s="170">
        <v>1558</v>
      </c>
      <c r="HA15" s="169">
        <v>2036</v>
      </c>
      <c r="HB15" s="169">
        <v>0</v>
      </c>
      <c r="HC15" s="170">
        <v>2036</v>
      </c>
      <c r="HD15" s="148">
        <v>1558</v>
      </c>
      <c r="HE15" s="148">
        <v>0</v>
      </c>
      <c r="HF15" s="149">
        <v>1558</v>
      </c>
      <c r="HG15" s="148">
        <v>2036</v>
      </c>
      <c r="HH15" s="148">
        <v>0</v>
      </c>
      <c r="HI15" s="149">
        <v>2036</v>
      </c>
      <c r="HJ15" s="148">
        <v>2012</v>
      </c>
      <c r="HK15" s="148">
        <v>0</v>
      </c>
      <c r="HL15" s="149">
        <v>2012</v>
      </c>
      <c r="HM15" s="148">
        <v>1988</v>
      </c>
      <c r="HN15" s="148">
        <v>0</v>
      </c>
      <c r="HO15" s="149">
        <v>1988</v>
      </c>
      <c r="HP15" s="148">
        <v>1675</v>
      </c>
      <c r="HQ15" s="148">
        <v>0</v>
      </c>
      <c r="HR15" s="149">
        <v>1675</v>
      </c>
      <c r="HS15" s="148">
        <v>1829</v>
      </c>
      <c r="HT15" s="148">
        <v>0</v>
      </c>
      <c r="HU15" s="149">
        <v>1829</v>
      </c>
      <c r="HV15" s="148">
        <v>3448</v>
      </c>
      <c r="HW15" s="148">
        <v>0</v>
      </c>
      <c r="HX15" s="149">
        <v>3448</v>
      </c>
      <c r="HY15" s="148">
        <v>2541</v>
      </c>
      <c r="HZ15" s="148">
        <v>0</v>
      </c>
      <c r="IA15" s="149">
        <v>2541</v>
      </c>
      <c r="IB15" s="148">
        <v>1948</v>
      </c>
      <c r="IC15" s="148">
        <v>0</v>
      </c>
      <c r="ID15" s="149">
        <v>1948</v>
      </c>
      <c r="IE15" s="148">
        <v>1694</v>
      </c>
      <c r="IF15" s="148">
        <v>0</v>
      </c>
      <c r="IG15" s="149">
        <v>1694</v>
      </c>
      <c r="IH15" s="148">
        <v>2652</v>
      </c>
      <c r="II15" s="148">
        <v>0</v>
      </c>
      <c r="IJ15" s="149">
        <v>2652</v>
      </c>
      <c r="IK15" s="148">
        <v>2396</v>
      </c>
      <c r="IL15" s="148">
        <v>0</v>
      </c>
      <c r="IM15" s="149">
        <v>2396</v>
      </c>
      <c r="IN15" s="148">
        <v>2913</v>
      </c>
      <c r="IO15" s="148">
        <v>0</v>
      </c>
      <c r="IP15" s="149">
        <v>2913</v>
      </c>
      <c r="IQ15" s="148">
        <v>2679</v>
      </c>
      <c r="IR15" s="148">
        <v>0</v>
      </c>
      <c r="IS15" s="149">
        <v>2679</v>
      </c>
      <c r="IT15" s="148">
        <v>1975</v>
      </c>
      <c r="IU15" s="148">
        <v>0</v>
      </c>
      <c r="IV15" s="149">
        <v>1975</v>
      </c>
      <c r="IW15" s="148">
        <v>1173</v>
      </c>
      <c r="IX15" s="148">
        <v>0</v>
      </c>
      <c r="IY15" s="149">
        <v>1173</v>
      </c>
      <c r="IZ15" s="148">
        <v>913</v>
      </c>
      <c r="JA15" s="148">
        <v>0</v>
      </c>
      <c r="JB15" s="149">
        <v>913</v>
      </c>
      <c r="JC15" s="148">
        <v>1923</v>
      </c>
      <c r="JD15" s="148">
        <v>0</v>
      </c>
      <c r="JE15" s="149">
        <v>1923</v>
      </c>
      <c r="JF15" s="148">
        <v>3314</v>
      </c>
      <c r="JG15" s="148">
        <v>0</v>
      </c>
      <c r="JH15" s="149">
        <v>3314</v>
      </c>
      <c r="JI15" s="148">
        <v>2814</v>
      </c>
      <c r="JJ15" s="148">
        <v>0</v>
      </c>
      <c r="JK15" s="149">
        <v>2814</v>
      </c>
      <c r="JL15" s="148">
        <v>2695</v>
      </c>
      <c r="JM15" s="148">
        <v>0</v>
      </c>
      <c r="JN15" s="149">
        <v>2695</v>
      </c>
      <c r="JO15" s="148">
        <v>1795</v>
      </c>
      <c r="JP15" s="148">
        <v>0</v>
      </c>
      <c r="JQ15" s="149">
        <v>1795</v>
      </c>
      <c r="JR15" s="148">
        <v>1969</v>
      </c>
      <c r="JS15" s="148">
        <v>0</v>
      </c>
      <c r="JT15" s="149">
        <v>1969</v>
      </c>
      <c r="JU15" s="148">
        <v>669</v>
      </c>
      <c r="JV15" s="148">
        <v>0</v>
      </c>
      <c r="JW15" s="149">
        <v>669</v>
      </c>
      <c r="JX15" s="148">
        <v>1476</v>
      </c>
      <c r="JY15" s="148">
        <v>0</v>
      </c>
      <c r="JZ15" s="149">
        <v>1476</v>
      </c>
      <c r="KA15" s="148">
        <v>601</v>
      </c>
      <c r="KB15" s="148">
        <v>0</v>
      </c>
      <c r="KC15" s="149">
        <v>601</v>
      </c>
      <c r="KD15" s="148">
        <v>728</v>
      </c>
      <c r="KE15" s="148">
        <v>0</v>
      </c>
      <c r="KF15" s="149">
        <v>728</v>
      </c>
      <c r="KG15" s="148">
        <v>1243</v>
      </c>
      <c r="KH15" s="148">
        <v>0</v>
      </c>
      <c r="KI15" s="149">
        <v>1243</v>
      </c>
      <c r="KJ15" s="148">
        <v>697</v>
      </c>
      <c r="KK15" s="148">
        <v>0</v>
      </c>
      <c r="KL15" s="149">
        <v>697</v>
      </c>
      <c r="KM15" s="148">
        <v>881</v>
      </c>
      <c r="KN15" s="148">
        <v>0</v>
      </c>
      <c r="KO15" s="149">
        <v>881</v>
      </c>
      <c r="KP15" s="148">
        <v>240</v>
      </c>
      <c r="KQ15" s="148">
        <v>0</v>
      </c>
      <c r="KR15" s="149">
        <v>240</v>
      </c>
      <c r="KS15" s="148">
        <v>335</v>
      </c>
      <c r="KT15" s="148">
        <v>0</v>
      </c>
      <c r="KU15" s="149">
        <v>335</v>
      </c>
      <c r="KV15" s="148">
        <v>505</v>
      </c>
      <c r="KW15" s="148">
        <v>0</v>
      </c>
      <c r="KX15" s="149">
        <v>505</v>
      </c>
      <c r="KY15" s="148">
        <v>674</v>
      </c>
      <c r="KZ15" s="148">
        <v>0</v>
      </c>
      <c r="LA15" s="149">
        <v>674</v>
      </c>
      <c r="LB15" s="148">
        <v>494</v>
      </c>
      <c r="LC15" s="148">
        <v>0</v>
      </c>
      <c r="LD15" s="149">
        <v>494</v>
      </c>
      <c r="LE15" s="148">
        <v>1539</v>
      </c>
      <c r="LF15" s="148">
        <v>0</v>
      </c>
      <c r="LG15" s="149">
        <v>1539</v>
      </c>
      <c r="LH15" s="148">
        <v>547</v>
      </c>
      <c r="LI15" s="148">
        <v>0</v>
      </c>
      <c r="LJ15" s="149">
        <v>547</v>
      </c>
      <c r="LK15" s="148">
        <v>347</v>
      </c>
      <c r="LL15" s="148">
        <v>0</v>
      </c>
      <c r="LM15" s="149">
        <v>347</v>
      </c>
      <c r="LN15" s="148">
        <v>739</v>
      </c>
      <c r="LO15" s="148">
        <v>0</v>
      </c>
      <c r="LP15" s="149">
        <v>739</v>
      </c>
      <c r="LQ15" s="148">
        <v>1016</v>
      </c>
      <c r="LR15" s="148">
        <v>0</v>
      </c>
      <c r="LS15" s="149">
        <v>1016</v>
      </c>
      <c r="LT15" s="148">
        <v>769</v>
      </c>
      <c r="LU15" s="148">
        <v>0</v>
      </c>
      <c r="LV15" s="149">
        <v>769</v>
      </c>
      <c r="LW15" s="148">
        <v>1016</v>
      </c>
      <c r="LX15" s="148">
        <v>0</v>
      </c>
      <c r="LY15" s="149">
        <v>1016</v>
      </c>
      <c r="LZ15" s="148">
        <v>1002</v>
      </c>
      <c r="MA15" s="148">
        <v>0</v>
      </c>
      <c r="MB15" s="149">
        <v>1002</v>
      </c>
      <c r="MC15" s="148">
        <v>1095</v>
      </c>
      <c r="MD15" s="148">
        <v>0</v>
      </c>
      <c r="ME15" s="149">
        <v>1095</v>
      </c>
      <c r="MF15" s="148">
        <v>594</v>
      </c>
      <c r="MG15" s="148">
        <v>0</v>
      </c>
      <c r="MH15" s="149">
        <v>594</v>
      </c>
      <c r="MI15" s="148">
        <v>1317</v>
      </c>
      <c r="MJ15" s="148">
        <v>0</v>
      </c>
      <c r="MK15" s="149">
        <v>1317</v>
      </c>
      <c r="ML15" s="148">
        <v>1282</v>
      </c>
      <c r="MM15" s="148">
        <v>0</v>
      </c>
      <c r="MN15" s="149">
        <v>1282</v>
      </c>
    </row>
    <row r="16" spans="1:352" ht="8.25" customHeight="1" thickTop="1" x14ac:dyDescent="0.2"/>
    <row r="17" spans="1:350" ht="12.75" customHeight="1" x14ac:dyDescent="0.2">
      <c r="A17" s="209" t="s">
        <v>57</v>
      </c>
      <c r="B17" s="209"/>
      <c r="C17" s="209"/>
      <c r="D17" s="209"/>
      <c r="BP17" s="209"/>
      <c r="BQ17" s="209"/>
      <c r="BR17" s="209"/>
      <c r="BS17" s="209"/>
      <c r="CK17" s="209"/>
      <c r="CL17" s="209"/>
      <c r="CM17" s="209"/>
      <c r="CN17" s="209"/>
      <c r="CZ17" s="209"/>
      <c r="DA17" s="209"/>
      <c r="DB17" s="209"/>
      <c r="DC17" s="209"/>
      <c r="DD17" s="209"/>
      <c r="DE17" s="209"/>
      <c r="DF17" s="209"/>
      <c r="DG17" s="209"/>
      <c r="DH17" s="209"/>
      <c r="DI17" s="209"/>
      <c r="DJ17" s="209"/>
      <c r="DK17" s="209"/>
      <c r="DL17" s="209"/>
      <c r="DM17" s="209"/>
      <c r="DN17" s="209"/>
      <c r="DO17" s="209"/>
      <c r="DP17" s="209"/>
      <c r="DQ17" s="209"/>
      <c r="DR17" s="209"/>
      <c r="DS17" s="209"/>
      <c r="DT17" s="209"/>
      <c r="DU17" s="209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  <c r="IM17" s="196"/>
      <c r="IN17" s="196"/>
      <c r="IO17" s="196"/>
      <c r="IP17" s="196"/>
      <c r="IQ17" s="196"/>
      <c r="IR17" s="196"/>
      <c r="IS17" s="196"/>
      <c r="IT17" s="196"/>
      <c r="IU17" s="196"/>
      <c r="IV17" s="196"/>
      <c r="IW17" s="196"/>
      <c r="IX17" s="196"/>
      <c r="IY17" s="196"/>
      <c r="IZ17" s="196"/>
      <c r="JA17" s="196"/>
      <c r="JB17" s="196"/>
      <c r="JC17" s="196"/>
      <c r="JD17" s="196"/>
      <c r="JE17" s="196"/>
      <c r="JF17" s="196"/>
      <c r="JG17" s="196"/>
      <c r="JH17" s="196"/>
      <c r="JI17" s="196"/>
      <c r="JJ17" s="196"/>
      <c r="JK17" s="196"/>
      <c r="JL17" s="196"/>
      <c r="JM17" s="196"/>
      <c r="JN17" s="196"/>
      <c r="JO17" s="196"/>
      <c r="JP17" s="196"/>
      <c r="JQ17" s="196"/>
      <c r="JR17" s="196"/>
      <c r="JS17" s="196"/>
      <c r="JT17" s="196"/>
      <c r="JU17" s="196"/>
      <c r="JV17" s="196"/>
      <c r="JW17" s="196"/>
      <c r="JX17" s="196"/>
      <c r="JY17" s="196"/>
      <c r="JZ17" s="196"/>
      <c r="KA17" s="196"/>
      <c r="KB17" s="196"/>
      <c r="KC17" s="196"/>
      <c r="KD17" s="196"/>
      <c r="KE17" s="196"/>
      <c r="KF17" s="196"/>
      <c r="KG17" s="196"/>
      <c r="KH17" s="196"/>
      <c r="KI17" s="196"/>
      <c r="KJ17" s="196"/>
      <c r="KK17" s="196"/>
      <c r="KL17" s="196"/>
      <c r="KM17" s="196"/>
      <c r="KN17" s="196"/>
      <c r="KO17" s="196"/>
      <c r="KP17" s="196"/>
      <c r="KQ17" s="196"/>
      <c r="KR17" s="196"/>
      <c r="KS17" s="196"/>
      <c r="KT17" s="196"/>
      <c r="KU17" s="196"/>
      <c r="KV17" s="196"/>
      <c r="KW17" s="196"/>
      <c r="KX17" s="196"/>
      <c r="KY17" s="196"/>
      <c r="KZ17" s="196"/>
      <c r="LA17" s="196"/>
      <c r="LB17" s="196"/>
      <c r="LC17" s="196"/>
      <c r="LD17" s="196"/>
      <c r="LE17" s="196"/>
      <c r="LF17" s="196"/>
      <c r="LG17" s="196"/>
      <c r="LH17" s="196"/>
      <c r="LI17" s="196"/>
      <c r="LJ17" s="196"/>
      <c r="LK17" s="196"/>
      <c r="LL17" s="196"/>
      <c r="LM17" s="196"/>
      <c r="LN17" s="196"/>
      <c r="LO17" s="196"/>
      <c r="LP17" s="196"/>
      <c r="LQ17" s="196"/>
      <c r="LR17" s="196"/>
      <c r="LS17" s="196"/>
      <c r="LT17" s="196"/>
      <c r="LU17" s="196"/>
      <c r="LV17" s="196"/>
      <c r="LW17" s="196"/>
      <c r="LX17" s="196"/>
      <c r="LY17" s="196"/>
      <c r="LZ17" s="196"/>
      <c r="MC17" s="196"/>
      <c r="MF17" s="196"/>
      <c r="MI17" s="196"/>
      <c r="ML17" s="196"/>
    </row>
    <row r="37" spans="141:141" ht="12.75" customHeight="1" x14ac:dyDescent="0.2">
      <c r="EK37" s="49">
        <f ca="1">EK37:EK42</f>
        <v>0</v>
      </c>
    </row>
  </sheetData>
  <mergeCells count="259">
    <mergeCell ref="MI3:MK3"/>
    <mergeCell ref="A17:D17"/>
    <mergeCell ref="GF2:GH2"/>
    <mergeCell ref="GF3:GH3"/>
    <mergeCell ref="A2:A4"/>
    <mergeCell ref="E2:G2"/>
    <mergeCell ref="E3:G3"/>
    <mergeCell ref="B3:D3"/>
    <mergeCell ref="B2:D2"/>
    <mergeCell ref="FW2:FY2"/>
    <mergeCell ref="FW3:FY3"/>
    <mergeCell ref="FN2:FP2"/>
    <mergeCell ref="EM3:EO3"/>
    <mergeCell ref="EP2:ER2"/>
    <mergeCell ref="EP3:ER3"/>
    <mergeCell ref="EJ3:EL3"/>
    <mergeCell ref="CW2:CY2"/>
    <mergeCell ref="CQ2:CS2"/>
    <mergeCell ref="CT2:CV2"/>
    <mergeCell ref="CT3:CV3"/>
    <mergeCell ref="CQ3:CS3"/>
    <mergeCell ref="CW3:CY3"/>
    <mergeCell ref="CN3:CP3"/>
    <mergeCell ref="FT2:FV2"/>
    <mergeCell ref="CK3:CM3"/>
    <mergeCell ref="CZ17:DU17"/>
    <mergeCell ref="DO2:DQ2"/>
    <mergeCell ref="DU2:DW2"/>
    <mergeCell ref="DC3:DE3"/>
    <mergeCell ref="DL2:DN2"/>
    <mergeCell ref="CZ3:DB3"/>
    <mergeCell ref="CK17:CN17"/>
    <mergeCell ref="BP17:BS17"/>
    <mergeCell ref="DL3:DN3"/>
    <mergeCell ref="DF3:DH3"/>
    <mergeCell ref="DI2:DK2"/>
    <mergeCell ref="DI3:DK3"/>
    <mergeCell ref="DO3:DQ3"/>
    <mergeCell ref="CN2:CP2"/>
    <mergeCell ref="CK2:CM2"/>
    <mergeCell ref="GU3:GW3"/>
    <mergeCell ref="GO3:GQ3"/>
    <mergeCell ref="GI2:GK2"/>
    <mergeCell ref="GR2:GT2"/>
    <mergeCell ref="GR3:GT3"/>
    <mergeCell ref="GL2:GN2"/>
    <mergeCell ref="GI3:GK3"/>
    <mergeCell ref="GL3:GN3"/>
    <mergeCell ref="ED3:EF3"/>
    <mergeCell ref="ES3:EU3"/>
    <mergeCell ref="EV2:EX2"/>
    <mergeCell ref="EV3:EX3"/>
    <mergeCell ref="EM2:EO2"/>
    <mergeCell ref="FH2:FJ2"/>
    <mergeCell ref="ED2:EF2"/>
    <mergeCell ref="GO2:GQ2"/>
    <mergeCell ref="GC3:GE3"/>
    <mergeCell ref="FZ2:GB2"/>
    <mergeCell ref="FZ3:GB3"/>
    <mergeCell ref="GC2:GE2"/>
    <mergeCell ref="ES2:EU2"/>
    <mergeCell ref="EY2:FA2"/>
    <mergeCell ref="FH3:FJ3"/>
    <mergeCell ref="DX2:DZ2"/>
    <mergeCell ref="DX3:DZ3"/>
    <mergeCell ref="FT3:FV3"/>
    <mergeCell ref="EJ2:EL2"/>
    <mergeCell ref="CZ2:DB2"/>
    <mergeCell ref="EY3:FA3"/>
    <mergeCell ref="FK3:FM3"/>
    <mergeCell ref="FQ2:FS2"/>
    <mergeCell ref="FQ3:FS3"/>
    <mergeCell ref="FE2:FG2"/>
    <mergeCell ref="FE3:FG3"/>
    <mergeCell ref="FB2:FD2"/>
    <mergeCell ref="FN3:FP3"/>
    <mergeCell ref="FK2:FM2"/>
    <mergeCell ref="FB3:FD3"/>
    <mergeCell ref="DC2:DE2"/>
    <mergeCell ref="DF2:DH2"/>
    <mergeCell ref="DR2:DT2"/>
    <mergeCell ref="DR3:DT3"/>
    <mergeCell ref="EG2:EI2"/>
    <mergeCell ref="EA2:EC2"/>
    <mergeCell ref="EA3:EC3"/>
    <mergeCell ref="EG3:EI3"/>
    <mergeCell ref="DU3:DW3"/>
    <mergeCell ref="BD2:BF2"/>
    <mergeCell ref="BA3:BC3"/>
    <mergeCell ref="CE3:CG3"/>
    <mergeCell ref="CH2:CJ2"/>
    <mergeCell ref="BG2:BI2"/>
    <mergeCell ref="BG3:BI3"/>
    <mergeCell ref="BJ3:BL3"/>
    <mergeCell ref="CH3:CJ3"/>
    <mergeCell ref="CB3:CD3"/>
    <mergeCell ref="BV3:BX3"/>
    <mergeCell ref="BY3:CA3"/>
    <mergeCell ref="BS3:BU3"/>
    <mergeCell ref="BM3:BO3"/>
    <mergeCell ref="BA2:BC2"/>
    <mergeCell ref="BD3:BF3"/>
    <mergeCell ref="BM2:BO2"/>
    <mergeCell ref="BJ2:BL2"/>
    <mergeCell ref="BP3:BR3"/>
    <mergeCell ref="BV2:BX2"/>
    <mergeCell ref="BY2:CA2"/>
    <mergeCell ref="CB2:CD2"/>
    <mergeCell ref="CE2:CG2"/>
    <mergeCell ref="H3:J3"/>
    <mergeCell ref="K3:M3"/>
    <mergeCell ref="T2:V2"/>
    <mergeCell ref="H2:J2"/>
    <mergeCell ref="K2:M2"/>
    <mergeCell ref="W2:Y2"/>
    <mergeCell ref="N2:P2"/>
    <mergeCell ref="Q3:S3"/>
    <mergeCell ref="N3:P3"/>
    <mergeCell ref="HV2:HX2"/>
    <mergeCell ref="Z2:AB2"/>
    <mergeCell ref="Q2:S2"/>
    <mergeCell ref="W3:Y3"/>
    <mergeCell ref="AC2:AE2"/>
    <mergeCell ref="T3:V3"/>
    <mergeCell ref="AI2:AK2"/>
    <mergeCell ref="AF2:AH2"/>
    <mergeCell ref="AI3:AK3"/>
    <mergeCell ref="AX3:AZ3"/>
    <mergeCell ref="AO3:AQ3"/>
    <mergeCell ref="AO2:AQ2"/>
    <mergeCell ref="AC3:AE3"/>
    <mergeCell ref="AU2:AW2"/>
    <mergeCell ref="Z3:AB3"/>
    <mergeCell ref="AL3:AN3"/>
    <mergeCell ref="AR2:AT2"/>
    <mergeCell ref="AX2:AZ2"/>
    <mergeCell ref="AF3:AH3"/>
    <mergeCell ref="AL2:AN2"/>
    <mergeCell ref="AR3:AT3"/>
    <mergeCell ref="AU3:AW3"/>
    <mergeCell ref="BS2:BU2"/>
    <mergeCell ref="BP2:BR2"/>
    <mergeCell ref="IZ2:JB2"/>
    <mergeCell ref="IB3:ID3"/>
    <mergeCell ref="HV3:HX3"/>
    <mergeCell ref="IK2:IM2"/>
    <mergeCell ref="IK3:IM3"/>
    <mergeCell ref="GX2:GZ2"/>
    <mergeCell ref="GX3:GZ3"/>
    <mergeCell ref="GU2:GW2"/>
    <mergeCell ref="HS2:HU2"/>
    <mergeCell ref="HS3:HU3"/>
    <mergeCell ref="HM2:HO2"/>
    <mergeCell ref="HM3:HO3"/>
    <mergeCell ref="IE2:IG2"/>
    <mergeCell ref="IE3:IG3"/>
    <mergeCell ref="HP2:HR2"/>
    <mergeCell ref="HP3:HR3"/>
    <mergeCell ref="HJ2:HL2"/>
    <mergeCell ref="HJ3:HL3"/>
    <mergeCell ref="HD2:HF2"/>
    <mergeCell ref="HD3:HF3"/>
    <mergeCell ref="HG2:HI2"/>
    <mergeCell ref="HG3:HI3"/>
    <mergeCell ref="HA2:HC2"/>
    <mergeCell ref="HA3:HC3"/>
    <mergeCell ref="IH2:IJ2"/>
    <mergeCell ref="IH3:IJ3"/>
    <mergeCell ref="HY2:IA2"/>
    <mergeCell ref="HY3:IA3"/>
    <mergeCell ref="IN2:IP2"/>
    <mergeCell ref="IN3:IP3"/>
    <mergeCell ref="IT2:IV2"/>
    <mergeCell ref="IT3:IV3"/>
    <mergeCell ref="IQ2:IS2"/>
    <mergeCell ref="IQ3:IS3"/>
    <mergeCell ref="IB2:ID2"/>
    <mergeCell ref="IZ3:JB3"/>
    <mergeCell ref="IW2:IY2"/>
    <mergeCell ref="IW3:IY3"/>
    <mergeCell ref="KS1:KU1"/>
    <mergeCell ref="KS2:KU2"/>
    <mergeCell ref="KS3:KU3"/>
    <mergeCell ref="KD2:KF2"/>
    <mergeCell ref="JI2:JK2"/>
    <mergeCell ref="JI3:JK3"/>
    <mergeCell ref="JF2:JH2"/>
    <mergeCell ref="JF3:JH3"/>
    <mergeCell ref="KM3:KO3"/>
    <mergeCell ref="KP1:KR1"/>
    <mergeCell ref="KP2:KR2"/>
    <mergeCell ref="KP3:KR3"/>
    <mergeCell ref="KD3:KF3"/>
    <mergeCell ref="JL3:JN3"/>
    <mergeCell ref="JL2:JN2"/>
    <mergeCell ref="JU2:JW2"/>
    <mergeCell ref="JU3:JW3"/>
    <mergeCell ref="JR2:JT2"/>
    <mergeCell ref="JR3:JT3"/>
    <mergeCell ref="JC2:JE2"/>
    <mergeCell ref="JC3:JE3"/>
    <mergeCell ref="JX2:JZ2"/>
    <mergeCell ref="JX3:JZ3"/>
    <mergeCell ref="JO2:JQ2"/>
    <mergeCell ref="JO3:JQ3"/>
    <mergeCell ref="ML2:MN2"/>
    <mergeCell ref="KG1:KI1"/>
    <mergeCell ref="KG2:KI2"/>
    <mergeCell ref="KG3:KI3"/>
    <mergeCell ref="KJ1:KL1"/>
    <mergeCell ref="KJ2:KL2"/>
    <mergeCell ref="KJ3:KL3"/>
    <mergeCell ref="KM1:KO1"/>
    <mergeCell ref="KM2:KO2"/>
    <mergeCell ref="ML3:MN3"/>
    <mergeCell ref="KY1:LA1"/>
    <mergeCell ref="LB1:LD1"/>
    <mergeCell ref="LB2:LD2"/>
    <mergeCell ref="LB3:LD3"/>
    <mergeCell ref="LE1:LG1"/>
    <mergeCell ref="LE2:LG2"/>
    <mergeCell ref="LE3:LG3"/>
    <mergeCell ref="KV1:KX1"/>
    <mergeCell ref="KV2:KX2"/>
    <mergeCell ref="KV3:KX3"/>
    <mergeCell ref="KA2:KC2"/>
    <mergeCell ref="KA3:KC3"/>
    <mergeCell ref="KY2:LA2"/>
    <mergeCell ref="KY3:LA3"/>
    <mergeCell ref="LK1:LM1"/>
    <mergeCell ref="LK2:LM2"/>
    <mergeCell ref="LK3:LM3"/>
    <mergeCell ref="LQ1:LS1"/>
    <mergeCell ref="LQ2:LS2"/>
    <mergeCell ref="LQ3:LS3"/>
    <mergeCell ref="LZ2:MB2"/>
    <mergeCell ref="LZ3:MB3"/>
    <mergeCell ref="LN1:LP1"/>
    <mergeCell ref="LN2:LP2"/>
    <mergeCell ref="LN3:LP3"/>
    <mergeCell ref="LH1:LJ1"/>
    <mergeCell ref="LH2:LJ2"/>
    <mergeCell ref="LH3:LJ3"/>
    <mergeCell ref="ML1:MN1"/>
    <mergeCell ref="LT1:LV1"/>
    <mergeCell ref="LT2:LV2"/>
    <mergeCell ref="LT3:LV3"/>
    <mergeCell ref="LW1:LY1"/>
    <mergeCell ref="LW2:LY2"/>
    <mergeCell ref="LW3:LY3"/>
    <mergeCell ref="LZ1:MB1"/>
    <mergeCell ref="MC1:ME1"/>
    <mergeCell ref="MC2:ME2"/>
    <mergeCell ref="MC3:ME3"/>
    <mergeCell ref="MF1:MH1"/>
    <mergeCell ref="MF2:MH2"/>
    <mergeCell ref="MF3:MH3"/>
    <mergeCell ref="MI1:MK1"/>
    <mergeCell ref="MI2:MK2"/>
  </mergeCells>
  <pageMargins left="0.27559055118110237" right="0.27559055118110237" top="0.74803149606299213" bottom="0.74803149606299213" header="0.31496062992125984" footer="0.31496062992125984"/>
  <pageSetup paperSize="9" scale="10" orientation="landscape" r:id="rId1"/>
  <colBreaks count="1" manualBreakCount="1">
    <brk id="3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N17"/>
  <sheetViews>
    <sheetView zoomScaleNormal="100" zoomScaleSheetLayoutView="70" workbookViewId="0">
      <pane xSplit="1" topLeftCell="LT1" activePane="topRight" state="frozen"/>
      <selection activeCell="M17" sqref="M17"/>
      <selection pane="topRight" activeCell="LJ17" sqref="LJ17"/>
    </sheetView>
  </sheetViews>
  <sheetFormatPr defaultColWidth="9.140625" defaultRowHeight="12.75" x14ac:dyDescent="0.2"/>
  <cols>
    <col min="1" max="1" width="42.7109375" style="1" customWidth="1"/>
    <col min="2" max="318" width="9.140625" style="1" customWidth="1"/>
    <col min="319" max="319" width="8.7109375" style="1" customWidth="1"/>
    <col min="320" max="352" width="9.140625" style="1" customWidth="1"/>
    <col min="353" max="16384" width="9.140625" style="1"/>
  </cols>
  <sheetData>
    <row r="1" spans="1:352" s="50" customFormat="1" ht="55.5" customHeight="1" thickBot="1" x14ac:dyDescent="0.25">
      <c r="IH1" s="194"/>
      <c r="II1" s="194"/>
      <c r="IJ1" s="194"/>
      <c r="IK1" s="194"/>
      <c r="IL1" s="194"/>
      <c r="IM1" s="194"/>
      <c r="IN1" s="194"/>
      <c r="IO1" s="194"/>
      <c r="IP1" s="194"/>
      <c r="IQ1" s="194"/>
      <c r="IR1" s="194"/>
      <c r="IS1" s="194"/>
      <c r="IT1" s="194"/>
      <c r="IU1" s="194"/>
      <c r="IV1" s="194"/>
      <c r="IW1" s="194"/>
      <c r="IX1" s="194"/>
      <c r="IY1" s="194"/>
      <c r="IZ1" s="194"/>
      <c r="JA1" s="194"/>
      <c r="JB1" s="194"/>
      <c r="JC1" s="194"/>
      <c r="JD1" s="194"/>
      <c r="JE1" s="194"/>
      <c r="JF1" s="194"/>
      <c r="JG1" s="194"/>
      <c r="JH1" s="194"/>
      <c r="JI1" s="194"/>
      <c r="JJ1" s="194"/>
      <c r="JK1" s="194"/>
      <c r="JL1" s="194"/>
      <c r="JM1" s="194"/>
      <c r="JN1" s="194"/>
      <c r="JO1" s="194"/>
      <c r="JP1" s="194"/>
      <c r="JQ1" s="194"/>
      <c r="JR1" s="207"/>
      <c r="JS1" s="207"/>
      <c r="JT1" s="207"/>
      <c r="JU1" s="207"/>
      <c r="JV1" s="207"/>
      <c r="JW1" s="207"/>
      <c r="JX1" s="207"/>
      <c r="JY1" s="207"/>
      <c r="JZ1" s="207"/>
      <c r="KA1" s="207"/>
      <c r="KB1" s="207"/>
      <c r="KC1" s="207"/>
      <c r="KD1" s="207"/>
      <c r="KE1" s="207"/>
      <c r="KF1" s="207"/>
      <c r="KG1" s="207"/>
      <c r="KH1" s="207"/>
      <c r="KI1" s="207"/>
      <c r="KJ1" s="207"/>
      <c r="KK1" s="207"/>
      <c r="KL1" s="207"/>
      <c r="KM1" s="207"/>
      <c r="KN1" s="207"/>
      <c r="KO1" s="207"/>
      <c r="KP1" s="207"/>
      <c r="KQ1" s="207"/>
      <c r="KR1" s="207"/>
      <c r="KS1" s="207"/>
      <c r="KT1" s="207"/>
      <c r="KU1" s="207"/>
      <c r="KV1" s="207"/>
      <c r="KW1" s="207"/>
      <c r="KX1" s="207"/>
      <c r="KY1" s="207"/>
      <c r="KZ1" s="207"/>
      <c r="LA1" s="207"/>
      <c r="LB1" s="207"/>
      <c r="LC1" s="207"/>
      <c r="LD1" s="207"/>
      <c r="LE1" s="207"/>
      <c r="LF1" s="207"/>
      <c r="LG1" s="207"/>
      <c r="LH1" s="207"/>
      <c r="LI1" s="207"/>
      <c r="LJ1" s="207"/>
      <c r="LK1" s="207"/>
      <c r="LL1" s="207"/>
      <c r="LM1" s="207"/>
      <c r="LN1" s="207"/>
      <c r="LO1" s="207"/>
      <c r="LP1" s="207"/>
      <c r="LQ1" s="207"/>
      <c r="LR1" s="207"/>
      <c r="LS1" s="207"/>
      <c r="LT1" s="207"/>
      <c r="LU1" s="207"/>
      <c r="LV1" s="207"/>
      <c r="LW1" s="207"/>
      <c r="LX1" s="207"/>
      <c r="LY1" s="207"/>
      <c r="LZ1" s="207"/>
      <c r="MA1" s="207"/>
      <c r="MB1" s="207"/>
      <c r="MC1" s="207"/>
      <c r="MD1" s="207"/>
      <c r="ME1" s="207"/>
      <c r="MF1" s="207"/>
      <c r="MG1" s="207"/>
      <c r="MH1" s="207"/>
      <c r="MI1" s="207"/>
      <c r="MJ1" s="207"/>
      <c r="MK1" s="207"/>
      <c r="ML1" s="207" t="s">
        <v>180</v>
      </c>
      <c r="MM1" s="207"/>
      <c r="MN1" s="207"/>
    </row>
    <row r="2" spans="1:352" s="50" customFormat="1" ht="17.25" customHeight="1" thickTop="1" x14ac:dyDescent="0.25">
      <c r="A2" s="225" t="s">
        <v>140</v>
      </c>
      <c r="B2" s="230" t="s">
        <v>20</v>
      </c>
      <c r="C2" s="231"/>
      <c r="D2" s="249"/>
      <c r="E2" s="230" t="s">
        <v>21</v>
      </c>
      <c r="F2" s="231"/>
      <c r="G2" s="249"/>
      <c r="H2" s="230" t="s">
        <v>22</v>
      </c>
      <c r="I2" s="231"/>
      <c r="J2" s="249"/>
      <c r="K2" s="230" t="s">
        <v>23</v>
      </c>
      <c r="L2" s="231"/>
      <c r="M2" s="249"/>
      <c r="N2" s="230" t="s">
        <v>24</v>
      </c>
      <c r="O2" s="231"/>
      <c r="P2" s="249"/>
      <c r="Q2" s="214" t="s">
        <v>40</v>
      </c>
      <c r="R2" s="211"/>
      <c r="S2" s="228"/>
      <c r="T2" s="214" t="s">
        <v>41</v>
      </c>
      <c r="U2" s="211"/>
      <c r="V2" s="228"/>
      <c r="W2" s="214" t="s">
        <v>42</v>
      </c>
      <c r="X2" s="211"/>
      <c r="Y2" s="223"/>
      <c r="Z2" s="214" t="s">
        <v>43</v>
      </c>
      <c r="AA2" s="211"/>
      <c r="AB2" s="223"/>
      <c r="AC2" s="214" t="s">
        <v>44</v>
      </c>
      <c r="AD2" s="211"/>
      <c r="AE2" s="223"/>
      <c r="AF2" s="214" t="s">
        <v>45</v>
      </c>
      <c r="AG2" s="211"/>
      <c r="AH2" s="223"/>
      <c r="AI2" s="214" t="s">
        <v>46</v>
      </c>
      <c r="AJ2" s="211"/>
      <c r="AK2" s="236"/>
      <c r="AL2" s="214" t="s">
        <v>47</v>
      </c>
      <c r="AM2" s="211"/>
      <c r="AN2" s="223"/>
      <c r="AO2" s="214" t="s">
        <v>48</v>
      </c>
      <c r="AP2" s="211"/>
      <c r="AQ2" s="223"/>
      <c r="AR2" s="214" t="s">
        <v>49</v>
      </c>
      <c r="AS2" s="211"/>
      <c r="AT2" s="223"/>
      <c r="AU2" s="214" t="s">
        <v>50</v>
      </c>
      <c r="AV2" s="211"/>
      <c r="AW2" s="223"/>
      <c r="AX2" s="214" t="s">
        <v>51</v>
      </c>
      <c r="AY2" s="211"/>
      <c r="AZ2" s="223"/>
      <c r="BA2" s="214" t="s">
        <v>52</v>
      </c>
      <c r="BB2" s="211"/>
      <c r="BC2" s="228"/>
      <c r="BD2" s="214" t="s">
        <v>53</v>
      </c>
      <c r="BE2" s="211"/>
      <c r="BF2" s="223"/>
      <c r="BG2" s="214" t="s">
        <v>54</v>
      </c>
      <c r="BH2" s="211"/>
      <c r="BI2" s="211"/>
      <c r="BJ2" s="210" t="s">
        <v>58</v>
      </c>
      <c r="BK2" s="211"/>
      <c r="BL2" s="211"/>
      <c r="BM2" s="210" t="s">
        <v>60</v>
      </c>
      <c r="BN2" s="211"/>
      <c r="BO2" s="236"/>
      <c r="BP2" s="210" t="s">
        <v>61</v>
      </c>
      <c r="BQ2" s="211"/>
      <c r="BR2" s="236"/>
      <c r="BS2" s="210" t="s">
        <v>62</v>
      </c>
      <c r="BT2" s="211"/>
      <c r="BU2" s="236"/>
      <c r="BV2" s="210" t="s">
        <v>63</v>
      </c>
      <c r="BW2" s="211"/>
      <c r="BX2" s="236"/>
      <c r="BY2" s="210" t="s">
        <v>64</v>
      </c>
      <c r="BZ2" s="211"/>
      <c r="CA2" s="236"/>
      <c r="CB2" s="210" t="s">
        <v>65</v>
      </c>
      <c r="CC2" s="211"/>
      <c r="CD2" s="236"/>
      <c r="CE2" s="210" t="s">
        <v>66</v>
      </c>
      <c r="CF2" s="211"/>
      <c r="CG2" s="236"/>
      <c r="CH2" s="210" t="s">
        <v>67</v>
      </c>
      <c r="CI2" s="211"/>
      <c r="CJ2" s="236"/>
      <c r="CK2" s="221" t="s">
        <v>68</v>
      </c>
      <c r="CL2" s="198"/>
      <c r="CM2" s="243"/>
      <c r="CN2" s="221" t="s">
        <v>69</v>
      </c>
      <c r="CO2" s="198"/>
      <c r="CP2" s="243"/>
      <c r="CQ2" s="221" t="s">
        <v>70</v>
      </c>
      <c r="CR2" s="198"/>
      <c r="CS2" s="243"/>
      <c r="CT2" s="221" t="s">
        <v>71</v>
      </c>
      <c r="CU2" s="198"/>
      <c r="CV2" s="199"/>
      <c r="CW2" s="222" t="s">
        <v>72</v>
      </c>
      <c r="CX2" s="198"/>
      <c r="CY2" s="199"/>
      <c r="CZ2" s="221" t="s">
        <v>73</v>
      </c>
      <c r="DA2" s="198"/>
      <c r="DB2" s="199"/>
      <c r="DC2" s="221" t="s">
        <v>74</v>
      </c>
      <c r="DD2" s="198"/>
      <c r="DE2" s="199"/>
      <c r="DF2" s="197" t="s">
        <v>75</v>
      </c>
      <c r="DG2" s="198"/>
      <c r="DH2" s="199"/>
      <c r="DI2" s="221" t="s">
        <v>76</v>
      </c>
      <c r="DJ2" s="198"/>
      <c r="DK2" s="199"/>
      <c r="DL2" s="221" t="s">
        <v>77</v>
      </c>
      <c r="DM2" s="198"/>
      <c r="DN2" s="199"/>
      <c r="DO2" s="221" t="s">
        <v>78</v>
      </c>
      <c r="DP2" s="198"/>
      <c r="DQ2" s="199"/>
      <c r="DR2" s="237" t="s">
        <v>79</v>
      </c>
      <c r="DS2" s="198"/>
      <c r="DT2" s="199"/>
      <c r="DU2" s="221" t="s">
        <v>80</v>
      </c>
      <c r="DV2" s="198"/>
      <c r="DW2" s="199"/>
      <c r="DX2" s="218" t="s">
        <v>81</v>
      </c>
      <c r="DY2" s="219"/>
      <c r="DZ2" s="220"/>
      <c r="EA2" s="204" t="s">
        <v>82</v>
      </c>
      <c r="EB2" s="205"/>
      <c r="EC2" s="206"/>
      <c r="ED2" s="204" t="s">
        <v>83</v>
      </c>
      <c r="EE2" s="205"/>
      <c r="EF2" s="206"/>
      <c r="EG2" s="204" t="s">
        <v>84</v>
      </c>
      <c r="EH2" s="205"/>
      <c r="EI2" s="206"/>
      <c r="EJ2" s="204" t="s">
        <v>85</v>
      </c>
      <c r="EK2" s="205"/>
      <c r="EL2" s="206"/>
      <c r="EM2" s="204" t="s">
        <v>86</v>
      </c>
      <c r="EN2" s="205"/>
      <c r="EO2" s="206"/>
      <c r="EP2" s="204" t="s">
        <v>87</v>
      </c>
      <c r="EQ2" s="205"/>
      <c r="ER2" s="206"/>
      <c r="ES2" s="204" t="s">
        <v>88</v>
      </c>
      <c r="ET2" s="205"/>
      <c r="EU2" s="206"/>
      <c r="EV2" s="204" t="s">
        <v>89</v>
      </c>
      <c r="EW2" s="205"/>
      <c r="EX2" s="206"/>
      <c r="EY2" s="204" t="s">
        <v>90</v>
      </c>
      <c r="EZ2" s="205"/>
      <c r="FA2" s="206"/>
      <c r="FB2" s="204" t="s">
        <v>91</v>
      </c>
      <c r="FC2" s="205"/>
      <c r="FD2" s="206"/>
      <c r="FE2" s="204" t="s">
        <v>92</v>
      </c>
      <c r="FF2" s="205"/>
      <c r="FG2" s="206"/>
      <c r="FH2" s="204" t="s">
        <v>93</v>
      </c>
      <c r="FI2" s="205"/>
      <c r="FJ2" s="206"/>
      <c r="FK2" s="204" t="s">
        <v>94</v>
      </c>
      <c r="FL2" s="205"/>
      <c r="FM2" s="206"/>
      <c r="FN2" s="208" t="s">
        <v>96</v>
      </c>
      <c r="FO2" s="198"/>
      <c r="FP2" s="199"/>
      <c r="FQ2" s="237" t="s">
        <v>97</v>
      </c>
      <c r="FR2" s="198"/>
      <c r="FS2" s="199"/>
      <c r="FT2" s="237" t="s">
        <v>98</v>
      </c>
      <c r="FU2" s="198"/>
      <c r="FV2" s="199"/>
      <c r="FW2" s="237" t="s">
        <v>101</v>
      </c>
      <c r="FX2" s="198"/>
      <c r="FY2" s="199"/>
      <c r="FZ2" s="237" t="s">
        <v>103</v>
      </c>
      <c r="GA2" s="198"/>
      <c r="GB2" s="199"/>
      <c r="GC2" s="237" t="s">
        <v>104</v>
      </c>
      <c r="GD2" s="198"/>
      <c r="GE2" s="199"/>
      <c r="GF2" s="237" t="s">
        <v>106</v>
      </c>
      <c r="GG2" s="198"/>
      <c r="GH2" s="199"/>
      <c r="GI2" s="237" t="s">
        <v>108</v>
      </c>
      <c r="GJ2" s="198"/>
      <c r="GK2" s="199"/>
      <c r="GL2" s="237" t="s">
        <v>110</v>
      </c>
      <c r="GM2" s="198"/>
      <c r="GN2" s="199"/>
      <c r="GO2" s="237" t="s">
        <v>112</v>
      </c>
      <c r="GP2" s="198"/>
      <c r="GQ2" s="199"/>
      <c r="GR2" s="237" t="s">
        <v>114</v>
      </c>
      <c r="GS2" s="198"/>
      <c r="GT2" s="199"/>
      <c r="GU2" s="237" t="s">
        <v>116</v>
      </c>
      <c r="GV2" s="198"/>
      <c r="GW2" s="199"/>
      <c r="GX2" s="237" t="s">
        <v>119</v>
      </c>
      <c r="GY2" s="198"/>
      <c r="GZ2" s="199"/>
      <c r="HA2" s="237" t="s">
        <v>120</v>
      </c>
      <c r="HB2" s="198"/>
      <c r="HC2" s="199"/>
      <c r="HD2" s="237" t="s">
        <v>122</v>
      </c>
      <c r="HE2" s="198"/>
      <c r="HF2" s="199"/>
      <c r="HG2" s="237" t="s">
        <v>125</v>
      </c>
      <c r="HH2" s="198"/>
      <c r="HI2" s="199"/>
      <c r="HJ2" s="237" t="s">
        <v>126</v>
      </c>
      <c r="HK2" s="198"/>
      <c r="HL2" s="199"/>
      <c r="HM2" s="237" t="s">
        <v>128</v>
      </c>
      <c r="HN2" s="198"/>
      <c r="HO2" s="199"/>
      <c r="HP2" s="237" t="s">
        <v>130</v>
      </c>
      <c r="HQ2" s="198"/>
      <c r="HR2" s="199"/>
      <c r="HS2" s="237" t="s">
        <v>132</v>
      </c>
      <c r="HT2" s="198"/>
      <c r="HU2" s="199"/>
      <c r="HV2" s="237" t="s">
        <v>134</v>
      </c>
      <c r="HW2" s="198"/>
      <c r="HX2" s="199"/>
      <c r="HY2" s="238" t="s">
        <v>136</v>
      </c>
      <c r="HZ2" s="198"/>
      <c r="IA2" s="199"/>
      <c r="IB2" s="238" t="s">
        <v>137</v>
      </c>
      <c r="IC2" s="198"/>
      <c r="ID2" s="199"/>
      <c r="IE2" s="197" t="s">
        <v>145</v>
      </c>
      <c r="IF2" s="198"/>
      <c r="IG2" s="199"/>
      <c r="IH2" s="203" t="s">
        <v>142</v>
      </c>
      <c r="II2" s="198"/>
      <c r="IJ2" s="199"/>
      <c r="IK2" s="203" t="s">
        <v>141</v>
      </c>
      <c r="IL2" s="198"/>
      <c r="IM2" s="199"/>
      <c r="IN2" s="197" t="s">
        <v>144</v>
      </c>
      <c r="IO2" s="198"/>
      <c r="IP2" s="199"/>
      <c r="IQ2" s="197" t="s">
        <v>148</v>
      </c>
      <c r="IR2" s="198"/>
      <c r="IS2" s="199"/>
      <c r="IT2" s="197" t="s">
        <v>149</v>
      </c>
      <c r="IU2" s="198"/>
      <c r="IV2" s="199"/>
      <c r="IW2" s="197" t="s">
        <v>146</v>
      </c>
      <c r="IX2" s="198"/>
      <c r="IY2" s="199"/>
      <c r="IZ2" s="197" t="s">
        <v>147</v>
      </c>
      <c r="JA2" s="198"/>
      <c r="JB2" s="199"/>
      <c r="JC2" s="197" t="s">
        <v>150</v>
      </c>
      <c r="JD2" s="198"/>
      <c r="JE2" s="199"/>
      <c r="JF2" s="197" t="s">
        <v>151</v>
      </c>
      <c r="JG2" s="198"/>
      <c r="JH2" s="199"/>
      <c r="JI2" s="197" t="s">
        <v>152</v>
      </c>
      <c r="JJ2" s="198"/>
      <c r="JK2" s="199"/>
      <c r="JL2" s="197" t="s">
        <v>153</v>
      </c>
      <c r="JM2" s="198"/>
      <c r="JN2" s="199"/>
      <c r="JO2" s="197" t="s">
        <v>154</v>
      </c>
      <c r="JP2" s="198"/>
      <c r="JQ2" s="199"/>
      <c r="JR2" s="197" t="s">
        <v>155</v>
      </c>
      <c r="JS2" s="198"/>
      <c r="JT2" s="199"/>
      <c r="JU2" s="197" t="s">
        <v>156</v>
      </c>
      <c r="JV2" s="198"/>
      <c r="JW2" s="199"/>
      <c r="JX2" s="197" t="s">
        <v>157</v>
      </c>
      <c r="JY2" s="198"/>
      <c r="JZ2" s="199"/>
      <c r="KA2" s="197" t="s">
        <v>158</v>
      </c>
      <c r="KB2" s="198"/>
      <c r="KC2" s="199"/>
      <c r="KD2" s="197" t="s">
        <v>159</v>
      </c>
      <c r="KE2" s="198"/>
      <c r="KF2" s="199"/>
      <c r="KG2" s="197" t="s">
        <v>160</v>
      </c>
      <c r="KH2" s="198"/>
      <c r="KI2" s="199"/>
      <c r="KJ2" s="197" t="s">
        <v>161</v>
      </c>
      <c r="KK2" s="198"/>
      <c r="KL2" s="199"/>
      <c r="KM2" s="197" t="s">
        <v>162</v>
      </c>
      <c r="KN2" s="198"/>
      <c r="KO2" s="199"/>
      <c r="KP2" s="197" t="s">
        <v>163</v>
      </c>
      <c r="KQ2" s="198"/>
      <c r="KR2" s="199"/>
      <c r="KS2" s="204" t="s">
        <v>164</v>
      </c>
      <c r="KT2" s="205"/>
      <c r="KU2" s="206"/>
      <c r="KV2" s="204" t="s">
        <v>165</v>
      </c>
      <c r="KW2" s="205"/>
      <c r="KX2" s="206"/>
      <c r="KY2" s="204" t="s">
        <v>166</v>
      </c>
      <c r="KZ2" s="205"/>
      <c r="LA2" s="206"/>
      <c r="LB2" s="204" t="s">
        <v>167</v>
      </c>
      <c r="LC2" s="205"/>
      <c r="LD2" s="206"/>
      <c r="LE2" s="204" t="s">
        <v>169</v>
      </c>
      <c r="LF2" s="205"/>
      <c r="LG2" s="206"/>
      <c r="LH2" s="204" t="s">
        <v>170</v>
      </c>
      <c r="LI2" s="205"/>
      <c r="LJ2" s="206"/>
      <c r="LK2" s="204" t="s">
        <v>171</v>
      </c>
      <c r="LL2" s="205"/>
      <c r="LM2" s="206"/>
      <c r="LN2" s="204" t="s">
        <v>172</v>
      </c>
      <c r="LO2" s="205"/>
      <c r="LP2" s="206"/>
      <c r="LQ2" s="204" t="s">
        <v>173</v>
      </c>
      <c r="LR2" s="205"/>
      <c r="LS2" s="206"/>
      <c r="LT2" s="204" t="s">
        <v>174</v>
      </c>
      <c r="LU2" s="205"/>
      <c r="LV2" s="206"/>
      <c r="LW2" s="204" t="s">
        <v>175</v>
      </c>
      <c r="LX2" s="205"/>
      <c r="LY2" s="206"/>
      <c r="LZ2" s="204" t="s">
        <v>176</v>
      </c>
      <c r="MA2" s="205"/>
      <c r="MB2" s="206"/>
      <c r="MC2" s="204" t="s">
        <v>177</v>
      </c>
      <c r="MD2" s="205"/>
      <c r="ME2" s="206"/>
      <c r="MF2" s="204" t="s">
        <v>178</v>
      </c>
      <c r="MG2" s="205"/>
      <c r="MH2" s="206"/>
      <c r="MI2" s="204" t="s">
        <v>179</v>
      </c>
      <c r="MJ2" s="205"/>
      <c r="MK2" s="206"/>
      <c r="ML2" s="204" t="s">
        <v>181</v>
      </c>
      <c r="MM2" s="205"/>
      <c r="MN2" s="206"/>
    </row>
    <row r="3" spans="1:352" s="50" customFormat="1" ht="12" customHeight="1" thickBot="1" x14ac:dyDescent="0.25">
      <c r="A3" s="244"/>
      <c r="B3" s="200" t="s">
        <v>16</v>
      </c>
      <c r="C3" s="201"/>
      <c r="D3" s="202"/>
      <c r="E3" s="200" t="s">
        <v>16</v>
      </c>
      <c r="F3" s="201"/>
      <c r="G3" s="202"/>
      <c r="H3" s="200" t="s">
        <v>16</v>
      </c>
      <c r="I3" s="201"/>
      <c r="J3" s="202"/>
      <c r="K3" s="200" t="s">
        <v>16</v>
      </c>
      <c r="L3" s="201"/>
      <c r="M3" s="202"/>
      <c r="N3" s="200" t="s">
        <v>16</v>
      </c>
      <c r="O3" s="201"/>
      <c r="P3" s="202"/>
      <c r="Q3" s="212" t="s">
        <v>16</v>
      </c>
      <c r="R3" s="213"/>
      <c r="S3" s="229"/>
      <c r="T3" s="212" t="s">
        <v>16</v>
      </c>
      <c r="U3" s="213"/>
      <c r="V3" s="229"/>
      <c r="W3" s="212" t="s">
        <v>16</v>
      </c>
      <c r="X3" s="213"/>
      <c r="Y3" s="224"/>
      <c r="Z3" s="212" t="s">
        <v>16</v>
      </c>
      <c r="AA3" s="213"/>
      <c r="AB3" s="224"/>
      <c r="AC3" s="212" t="s">
        <v>16</v>
      </c>
      <c r="AD3" s="213"/>
      <c r="AE3" s="224"/>
      <c r="AF3" s="212" t="s">
        <v>16</v>
      </c>
      <c r="AG3" s="213"/>
      <c r="AH3" s="224"/>
      <c r="AI3" s="212" t="s">
        <v>16</v>
      </c>
      <c r="AJ3" s="213"/>
      <c r="AK3" s="242"/>
      <c r="AL3" s="212" t="s">
        <v>16</v>
      </c>
      <c r="AM3" s="213"/>
      <c r="AN3" s="224"/>
      <c r="AO3" s="212" t="s">
        <v>16</v>
      </c>
      <c r="AP3" s="213"/>
      <c r="AQ3" s="224"/>
      <c r="AR3" s="212" t="s">
        <v>16</v>
      </c>
      <c r="AS3" s="213"/>
      <c r="AT3" s="224"/>
      <c r="AU3" s="212" t="s">
        <v>16</v>
      </c>
      <c r="AV3" s="213"/>
      <c r="AW3" s="224"/>
      <c r="AX3" s="212" t="s">
        <v>16</v>
      </c>
      <c r="AY3" s="213"/>
      <c r="AZ3" s="224"/>
      <c r="BA3" s="212" t="s">
        <v>16</v>
      </c>
      <c r="BB3" s="213"/>
      <c r="BC3" s="229"/>
      <c r="BD3" s="212" t="s">
        <v>16</v>
      </c>
      <c r="BE3" s="213"/>
      <c r="BF3" s="224"/>
      <c r="BG3" s="212" t="s">
        <v>16</v>
      </c>
      <c r="BH3" s="213"/>
      <c r="BI3" s="213"/>
      <c r="BJ3" s="212" t="s">
        <v>16</v>
      </c>
      <c r="BK3" s="213"/>
      <c r="BL3" s="213"/>
      <c r="BM3" s="233" t="s">
        <v>16</v>
      </c>
      <c r="BN3" s="234"/>
      <c r="BO3" s="235"/>
      <c r="BP3" s="233" t="s">
        <v>16</v>
      </c>
      <c r="BQ3" s="234"/>
      <c r="BR3" s="235"/>
      <c r="BS3" s="233" t="s">
        <v>16</v>
      </c>
      <c r="BT3" s="234"/>
      <c r="BU3" s="235"/>
      <c r="BV3" s="233" t="s">
        <v>16</v>
      </c>
      <c r="BW3" s="234"/>
      <c r="BX3" s="235"/>
      <c r="BY3" s="233" t="s">
        <v>16</v>
      </c>
      <c r="BZ3" s="234"/>
      <c r="CA3" s="235"/>
      <c r="CB3" s="233" t="s">
        <v>16</v>
      </c>
      <c r="CC3" s="234"/>
      <c r="CD3" s="235"/>
      <c r="CE3" s="233" t="s">
        <v>16</v>
      </c>
      <c r="CF3" s="234"/>
      <c r="CG3" s="235"/>
      <c r="CH3" s="233" t="s">
        <v>16</v>
      </c>
      <c r="CI3" s="234"/>
      <c r="CJ3" s="235"/>
      <c r="CK3" s="233" t="s">
        <v>16</v>
      </c>
      <c r="CL3" s="234"/>
      <c r="CM3" s="235"/>
      <c r="CN3" s="233" t="s">
        <v>16</v>
      </c>
      <c r="CO3" s="234"/>
      <c r="CP3" s="235"/>
      <c r="CQ3" s="233" t="s">
        <v>16</v>
      </c>
      <c r="CR3" s="234"/>
      <c r="CS3" s="235"/>
      <c r="CT3" s="233" t="s">
        <v>16</v>
      </c>
      <c r="CU3" s="234"/>
      <c r="CV3" s="235"/>
      <c r="CW3" s="233" t="s">
        <v>16</v>
      </c>
      <c r="CX3" s="234"/>
      <c r="CY3" s="235"/>
      <c r="CZ3" s="200" t="s">
        <v>16</v>
      </c>
      <c r="DA3" s="201"/>
      <c r="DB3" s="202"/>
      <c r="DC3" s="200" t="s">
        <v>16</v>
      </c>
      <c r="DD3" s="201"/>
      <c r="DE3" s="202"/>
      <c r="DF3" s="200" t="s">
        <v>16</v>
      </c>
      <c r="DG3" s="201"/>
      <c r="DH3" s="202"/>
      <c r="DI3" s="200" t="s">
        <v>16</v>
      </c>
      <c r="DJ3" s="201"/>
      <c r="DK3" s="202"/>
      <c r="DL3" s="200" t="s">
        <v>16</v>
      </c>
      <c r="DM3" s="201"/>
      <c r="DN3" s="202"/>
      <c r="DO3" s="200" t="s">
        <v>16</v>
      </c>
      <c r="DP3" s="201"/>
      <c r="DQ3" s="202"/>
      <c r="DR3" s="200" t="s">
        <v>16</v>
      </c>
      <c r="DS3" s="201"/>
      <c r="DT3" s="202"/>
      <c r="DU3" s="200" t="s">
        <v>16</v>
      </c>
      <c r="DV3" s="201"/>
      <c r="DW3" s="202"/>
      <c r="DX3" s="200" t="s">
        <v>16</v>
      </c>
      <c r="DY3" s="201"/>
      <c r="DZ3" s="202"/>
      <c r="EA3" s="200" t="s">
        <v>16</v>
      </c>
      <c r="EB3" s="201"/>
      <c r="EC3" s="202"/>
      <c r="ED3" s="200" t="s">
        <v>16</v>
      </c>
      <c r="EE3" s="201"/>
      <c r="EF3" s="202"/>
      <c r="EG3" s="200" t="s">
        <v>16</v>
      </c>
      <c r="EH3" s="201"/>
      <c r="EI3" s="202"/>
      <c r="EJ3" s="200" t="s">
        <v>16</v>
      </c>
      <c r="EK3" s="201"/>
      <c r="EL3" s="202"/>
      <c r="EM3" s="200" t="s">
        <v>16</v>
      </c>
      <c r="EN3" s="201"/>
      <c r="EO3" s="202"/>
      <c r="EP3" s="200" t="s">
        <v>16</v>
      </c>
      <c r="EQ3" s="201"/>
      <c r="ER3" s="202"/>
      <c r="ES3" s="200" t="s">
        <v>16</v>
      </c>
      <c r="ET3" s="201"/>
      <c r="EU3" s="202"/>
      <c r="EV3" s="200" t="s">
        <v>16</v>
      </c>
      <c r="EW3" s="201"/>
      <c r="EX3" s="202"/>
      <c r="EY3" s="200" t="s">
        <v>16</v>
      </c>
      <c r="EZ3" s="201"/>
      <c r="FA3" s="202"/>
      <c r="FB3" s="200" t="s">
        <v>16</v>
      </c>
      <c r="FC3" s="201"/>
      <c r="FD3" s="202"/>
      <c r="FE3" s="200" t="s">
        <v>16</v>
      </c>
      <c r="FF3" s="201"/>
      <c r="FG3" s="202"/>
      <c r="FH3" s="200" t="s">
        <v>16</v>
      </c>
      <c r="FI3" s="201"/>
      <c r="FJ3" s="202"/>
      <c r="FK3" s="200" t="s">
        <v>16</v>
      </c>
      <c r="FL3" s="201"/>
      <c r="FM3" s="202"/>
      <c r="FN3" s="200" t="s">
        <v>16</v>
      </c>
      <c r="FO3" s="201"/>
      <c r="FP3" s="202"/>
      <c r="FQ3" s="200" t="s">
        <v>16</v>
      </c>
      <c r="FR3" s="201"/>
      <c r="FS3" s="202"/>
      <c r="FT3" s="200" t="s">
        <v>16</v>
      </c>
      <c r="FU3" s="201"/>
      <c r="FV3" s="202"/>
      <c r="FW3" s="200" t="s">
        <v>16</v>
      </c>
      <c r="FX3" s="201"/>
      <c r="FY3" s="202"/>
      <c r="FZ3" s="200" t="s">
        <v>16</v>
      </c>
      <c r="GA3" s="201"/>
      <c r="GB3" s="202"/>
      <c r="GC3" s="200" t="s">
        <v>16</v>
      </c>
      <c r="GD3" s="201"/>
      <c r="GE3" s="202"/>
      <c r="GF3" s="200" t="s">
        <v>16</v>
      </c>
      <c r="GG3" s="201"/>
      <c r="GH3" s="202"/>
      <c r="GI3" s="200" t="s">
        <v>16</v>
      </c>
      <c r="GJ3" s="201"/>
      <c r="GK3" s="202"/>
      <c r="GL3" s="200" t="s">
        <v>16</v>
      </c>
      <c r="GM3" s="201"/>
      <c r="GN3" s="202"/>
      <c r="GO3" s="200" t="s">
        <v>16</v>
      </c>
      <c r="GP3" s="201"/>
      <c r="GQ3" s="202"/>
      <c r="GR3" s="200" t="s">
        <v>16</v>
      </c>
      <c r="GS3" s="201"/>
      <c r="GT3" s="202"/>
      <c r="GU3" s="200" t="s">
        <v>16</v>
      </c>
      <c r="GV3" s="201"/>
      <c r="GW3" s="202"/>
      <c r="GX3" s="200" t="s">
        <v>16</v>
      </c>
      <c r="GY3" s="201"/>
      <c r="GZ3" s="202"/>
      <c r="HA3" s="200" t="s">
        <v>16</v>
      </c>
      <c r="HB3" s="201"/>
      <c r="HC3" s="202"/>
      <c r="HD3" s="200" t="s">
        <v>16</v>
      </c>
      <c r="HE3" s="201"/>
      <c r="HF3" s="202"/>
      <c r="HG3" s="200" t="s">
        <v>16</v>
      </c>
      <c r="HH3" s="201"/>
      <c r="HI3" s="202"/>
      <c r="HJ3" s="200" t="s">
        <v>16</v>
      </c>
      <c r="HK3" s="201"/>
      <c r="HL3" s="202"/>
      <c r="HM3" s="200" t="s">
        <v>16</v>
      </c>
      <c r="HN3" s="201"/>
      <c r="HO3" s="202"/>
      <c r="HP3" s="200" t="s">
        <v>16</v>
      </c>
      <c r="HQ3" s="201"/>
      <c r="HR3" s="202"/>
      <c r="HS3" s="200" t="s">
        <v>16</v>
      </c>
      <c r="HT3" s="201"/>
      <c r="HU3" s="202"/>
      <c r="HV3" s="200" t="s">
        <v>16</v>
      </c>
      <c r="HW3" s="201"/>
      <c r="HX3" s="202"/>
      <c r="HY3" s="200" t="s">
        <v>16</v>
      </c>
      <c r="HZ3" s="201"/>
      <c r="IA3" s="202"/>
      <c r="IB3" s="200" t="s">
        <v>16</v>
      </c>
      <c r="IC3" s="201"/>
      <c r="ID3" s="202"/>
      <c r="IE3" s="200" t="s">
        <v>16</v>
      </c>
      <c r="IF3" s="201"/>
      <c r="IG3" s="202"/>
      <c r="IH3" s="200" t="s">
        <v>16</v>
      </c>
      <c r="II3" s="201"/>
      <c r="IJ3" s="202"/>
      <c r="IK3" s="200" t="s">
        <v>16</v>
      </c>
      <c r="IL3" s="201"/>
      <c r="IM3" s="202"/>
      <c r="IN3" s="200" t="s">
        <v>16</v>
      </c>
      <c r="IO3" s="201"/>
      <c r="IP3" s="202"/>
      <c r="IQ3" s="200" t="s">
        <v>16</v>
      </c>
      <c r="IR3" s="201"/>
      <c r="IS3" s="202"/>
      <c r="IT3" s="200" t="s">
        <v>16</v>
      </c>
      <c r="IU3" s="201"/>
      <c r="IV3" s="202"/>
      <c r="IW3" s="200" t="s">
        <v>16</v>
      </c>
      <c r="IX3" s="201"/>
      <c r="IY3" s="202"/>
      <c r="IZ3" s="200" t="s">
        <v>16</v>
      </c>
      <c r="JA3" s="201"/>
      <c r="JB3" s="202"/>
      <c r="JC3" s="200" t="s">
        <v>16</v>
      </c>
      <c r="JD3" s="201"/>
      <c r="JE3" s="202"/>
      <c r="JF3" s="200" t="s">
        <v>16</v>
      </c>
      <c r="JG3" s="201"/>
      <c r="JH3" s="202"/>
      <c r="JI3" s="200" t="s">
        <v>16</v>
      </c>
      <c r="JJ3" s="201"/>
      <c r="JK3" s="202"/>
      <c r="JL3" s="200" t="s">
        <v>16</v>
      </c>
      <c r="JM3" s="201"/>
      <c r="JN3" s="202"/>
      <c r="JO3" s="200" t="s">
        <v>16</v>
      </c>
      <c r="JP3" s="201"/>
      <c r="JQ3" s="202"/>
      <c r="JR3" s="200" t="s">
        <v>16</v>
      </c>
      <c r="JS3" s="201"/>
      <c r="JT3" s="202"/>
      <c r="JU3" s="200" t="s">
        <v>16</v>
      </c>
      <c r="JV3" s="201"/>
      <c r="JW3" s="202"/>
      <c r="JX3" s="200" t="s">
        <v>16</v>
      </c>
      <c r="JY3" s="201"/>
      <c r="JZ3" s="202"/>
      <c r="KA3" s="200" t="s">
        <v>16</v>
      </c>
      <c r="KB3" s="201"/>
      <c r="KC3" s="202"/>
      <c r="KD3" s="200" t="s">
        <v>16</v>
      </c>
      <c r="KE3" s="201"/>
      <c r="KF3" s="202"/>
      <c r="KG3" s="200" t="s">
        <v>16</v>
      </c>
      <c r="KH3" s="201"/>
      <c r="KI3" s="202"/>
      <c r="KJ3" s="200" t="s">
        <v>16</v>
      </c>
      <c r="KK3" s="201"/>
      <c r="KL3" s="202"/>
      <c r="KM3" s="200" t="s">
        <v>16</v>
      </c>
      <c r="KN3" s="201"/>
      <c r="KO3" s="202"/>
      <c r="KP3" s="200" t="s">
        <v>16</v>
      </c>
      <c r="KQ3" s="201"/>
      <c r="KR3" s="202"/>
      <c r="KS3" s="200" t="s">
        <v>16</v>
      </c>
      <c r="KT3" s="201"/>
      <c r="KU3" s="202"/>
      <c r="KV3" s="200" t="s">
        <v>16</v>
      </c>
      <c r="KW3" s="201"/>
      <c r="KX3" s="202"/>
      <c r="KY3" s="200" t="s">
        <v>16</v>
      </c>
      <c r="KZ3" s="201"/>
      <c r="LA3" s="202"/>
      <c r="LB3" s="200" t="s">
        <v>16</v>
      </c>
      <c r="LC3" s="201"/>
      <c r="LD3" s="202"/>
      <c r="LE3" s="200" t="s">
        <v>16</v>
      </c>
      <c r="LF3" s="201"/>
      <c r="LG3" s="202"/>
      <c r="LH3" s="200" t="s">
        <v>16</v>
      </c>
      <c r="LI3" s="201"/>
      <c r="LJ3" s="202"/>
      <c r="LK3" s="200" t="s">
        <v>16</v>
      </c>
      <c r="LL3" s="201"/>
      <c r="LM3" s="202"/>
      <c r="LN3" s="200" t="s">
        <v>16</v>
      </c>
      <c r="LO3" s="201"/>
      <c r="LP3" s="202"/>
      <c r="LQ3" s="200" t="s">
        <v>16</v>
      </c>
      <c r="LR3" s="201"/>
      <c r="LS3" s="202"/>
      <c r="LT3" s="200" t="s">
        <v>16</v>
      </c>
      <c r="LU3" s="201"/>
      <c r="LV3" s="202"/>
      <c r="LW3" s="200" t="s">
        <v>16</v>
      </c>
      <c r="LX3" s="201"/>
      <c r="LY3" s="202"/>
      <c r="LZ3" s="200" t="s">
        <v>16</v>
      </c>
      <c r="MA3" s="201"/>
      <c r="MB3" s="202"/>
      <c r="MC3" s="200" t="s">
        <v>16</v>
      </c>
      <c r="MD3" s="201"/>
      <c r="ME3" s="202"/>
      <c r="MF3" s="200" t="s">
        <v>16</v>
      </c>
      <c r="MG3" s="201"/>
      <c r="MH3" s="202"/>
      <c r="MI3" s="200" t="s">
        <v>16</v>
      </c>
      <c r="MJ3" s="201"/>
      <c r="MK3" s="202"/>
      <c r="ML3" s="200" t="s">
        <v>16</v>
      </c>
      <c r="MM3" s="201"/>
      <c r="MN3" s="202"/>
    </row>
    <row r="4" spans="1:352" ht="31.5" customHeight="1" thickBot="1" x14ac:dyDescent="0.3">
      <c r="A4" s="245"/>
      <c r="B4" s="51" t="s">
        <v>17</v>
      </c>
      <c r="C4" s="52" t="s">
        <v>18</v>
      </c>
      <c r="D4" s="53" t="s">
        <v>19</v>
      </c>
      <c r="E4" s="51" t="s">
        <v>17</v>
      </c>
      <c r="F4" s="52" t="s">
        <v>18</v>
      </c>
      <c r="G4" s="53" t="s">
        <v>19</v>
      </c>
      <c r="H4" s="51" t="s">
        <v>17</v>
      </c>
      <c r="I4" s="52" t="s">
        <v>18</v>
      </c>
      <c r="J4" s="53" t="s">
        <v>19</v>
      </c>
      <c r="K4" s="51" t="s">
        <v>17</v>
      </c>
      <c r="L4" s="52" t="s">
        <v>18</v>
      </c>
      <c r="M4" s="53" t="s">
        <v>19</v>
      </c>
      <c r="N4" s="51" t="s">
        <v>17</v>
      </c>
      <c r="O4" s="52" t="s">
        <v>18</v>
      </c>
      <c r="P4" s="53" t="s">
        <v>19</v>
      </c>
      <c r="Q4" s="51" t="s">
        <v>17</v>
      </c>
      <c r="R4" s="52" t="s">
        <v>18</v>
      </c>
      <c r="S4" s="53" t="s">
        <v>19</v>
      </c>
      <c r="T4" s="54" t="s">
        <v>17</v>
      </c>
      <c r="U4" s="55" t="s">
        <v>18</v>
      </c>
      <c r="V4" s="56" t="s">
        <v>19</v>
      </c>
      <c r="W4" s="51" t="s">
        <v>17</v>
      </c>
      <c r="X4" s="52" t="s">
        <v>18</v>
      </c>
      <c r="Y4" s="53" t="s">
        <v>19</v>
      </c>
      <c r="Z4" s="51" t="s">
        <v>17</v>
      </c>
      <c r="AA4" s="52" t="s">
        <v>18</v>
      </c>
      <c r="AB4" s="53" t="s">
        <v>19</v>
      </c>
      <c r="AC4" s="51" t="s">
        <v>17</v>
      </c>
      <c r="AD4" s="52" t="s">
        <v>18</v>
      </c>
      <c r="AE4" s="53" t="s">
        <v>19</v>
      </c>
      <c r="AF4" s="51" t="s">
        <v>17</v>
      </c>
      <c r="AG4" s="52" t="s">
        <v>18</v>
      </c>
      <c r="AH4" s="53" t="s">
        <v>19</v>
      </c>
      <c r="AI4" s="51" t="s">
        <v>17</v>
      </c>
      <c r="AJ4" s="52" t="s">
        <v>18</v>
      </c>
      <c r="AK4" s="53" t="s">
        <v>19</v>
      </c>
      <c r="AL4" s="51" t="s">
        <v>17</v>
      </c>
      <c r="AM4" s="52" t="s">
        <v>18</v>
      </c>
      <c r="AN4" s="53" t="s">
        <v>19</v>
      </c>
      <c r="AO4" s="51" t="s">
        <v>17</v>
      </c>
      <c r="AP4" s="52" t="s">
        <v>18</v>
      </c>
      <c r="AQ4" s="53" t="s">
        <v>19</v>
      </c>
      <c r="AR4" s="51" t="s">
        <v>17</v>
      </c>
      <c r="AS4" s="52" t="s">
        <v>18</v>
      </c>
      <c r="AT4" s="53" t="s">
        <v>19</v>
      </c>
      <c r="AU4" s="51" t="s">
        <v>17</v>
      </c>
      <c r="AV4" s="52" t="s">
        <v>18</v>
      </c>
      <c r="AW4" s="53" t="s">
        <v>19</v>
      </c>
      <c r="AX4" s="51" t="s">
        <v>17</v>
      </c>
      <c r="AY4" s="52" t="s">
        <v>18</v>
      </c>
      <c r="AZ4" s="53" t="s">
        <v>19</v>
      </c>
      <c r="BA4" s="51" t="s">
        <v>17</v>
      </c>
      <c r="BB4" s="52" t="s">
        <v>18</v>
      </c>
      <c r="BC4" s="53" t="s">
        <v>19</v>
      </c>
      <c r="BD4" s="51" t="s">
        <v>17</v>
      </c>
      <c r="BE4" s="52" t="s">
        <v>18</v>
      </c>
      <c r="BF4" s="53" t="s">
        <v>19</v>
      </c>
      <c r="BG4" s="51" t="s">
        <v>17</v>
      </c>
      <c r="BH4" s="52" t="s">
        <v>18</v>
      </c>
      <c r="BI4" s="53" t="s">
        <v>19</v>
      </c>
      <c r="BJ4" s="51" t="s">
        <v>17</v>
      </c>
      <c r="BK4" s="52" t="s">
        <v>18</v>
      </c>
      <c r="BL4" s="53" t="s">
        <v>19</v>
      </c>
      <c r="BM4" s="51" t="s">
        <v>17</v>
      </c>
      <c r="BN4" s="52" t="s">
        <v>18</v>
      </c>
      <c r="BO4" s="53" t="s">
        <v>19</v>
      </c>
      <c r="BP4" s="51" t="s">
        <v>17</v>
      </c>
      <c r="BQ4" s="52" t="s">
        <v>18</v>
      </c>
      <c r="BR4" s="53" t="s">
        <v>19</v>
      </c>
      <c r="BS4" s="51" t="s">
        <v>17</v>
      </c>
      <c r="BT4" s="52" t="s">
        <v>18</v>
      </c>
      <c r="BU4" s="53" t="s">
        <v>19</v>
      </c>
      <c r="BV4" s="51" t="s">
        <v>17</v>
      </c>
      <c r="BW4" s="52" t="s">
        <v>18</v>
      </c>
      <c r="BX4" s="53" t="s">
        <v>19</v>
      </c>
      <c r="BY4" s="51" t="s">
        <v>17</v>
      </c>
      <c r="BZ4" s="52" t="s">
        <v>18</v>
      </c>
      <c r="CA4" s="53" t="s">
        <v>19</v>
      </c>
      <c r="CB4" s="51" t="s">
        <v>17</v>
      </c>
      <c r="CC4" s="52" t="s">
        <v>18</v>
      </c>
      <c r="CD4" s="53" t="s">
        <v>19</v>
      </c>
      <c r="CE4" s="51" t="s">
        <v>17</v>
      </c>
      <c r="CF4" s="52" t="s">
        <v>18</v>
      </c>
      <c r="CG4" s="53" t="s">
        <v>19</v>
      </c>
      <c r="CH4" s="51" t="s">
        <v>17</v>
      </c>
      <c r="CI4" s="52" t="s">
        <v>18</v>
      </c>
      <c r="CJ4" s="53" t="s">
        <v>19</v>
      </c>
      <c r="CK4" s="51" t="s">
        <v>17</v>
      </c>
      <c r="CL4" s="52" t="s">
        <v>18</v>
      </c>
      <c r="CM4" s="53" t="s">
        <v>19</v>
      </c>
      <c r="CN4" s="51" t="s">
        <v>17</v>
      </c>
      <c r="CO4" s="52" t="s">
        <v>18</v>
      </c>
      <c r="CP4" s="53" t="s">
        <v>19</v>
      </c>
      <c r="CQ4" s="51" t="s">
        <v>17</v>
      </c>
      <c r="CR4" s="52" t="s">
        <v>18</v>
      </c>
      <c r="CS4" s="53" t="s">
        <v>19</v>
      </c>
      <c r="CT4" s="51" t="s">
        <v>17</v>
      </c>
      <c r="CU4" s="52" t="s">
        <v>18</v>
      </c>
      <c r="CV4" s="53" t="s">
        <v>19</v>
      </c>
      <c r="CW4" s="51" t="s">
        <v>17</v>
      </c>
      <c r="CX4" s="52" t="s">
        <v>18</v>
      </c>
      <c r="CY4" s="53" t="s">
        <v>19</v>
      </c>
      <c r="CZ4" s="152" t="s">
        <v>17</v>
      </c>
      <c r="DA4" s="153" t="s">
        <v>18</v>
      </c>
      <c r="DB4" s="154" t="s">
        <v>19</v>
      </c>
      <c r="DC4" s="152" t="s">
        <v>17</v>
      </c>
      <c r="DD4" s="153" t="s">
        <v>18</v>
      </c>
      <c r="DE4" s="154" t="s">
        <v>19</v>
      </c>
      <c r="DF4" s="152" t="s">
        <v>17</v>
      </c>
      <c r="DG4" s="153" t="s">
        <v>18</v>
      </c>
      <c r="DH4" s="154" t="s">
        <v>19</v>
      </c>
      <c r="DI4" s="152" t="s">
        <v>17</v>
      </c>
      <c r="DJ4" s="153" t="s">
        <v>18</v>
      </c>
      <c r="DK4" s="154" t="s">
        <v>19</v>
      </c>
      <c r="DL4" s="152" t="s">
        <v>17</v>
      </c>
      <c r="DM4" s="153" t="s">
        <v>18</v>
      </c>
      <c r="DN4" s="154" t="s">
        <v>19</v>
      </c>
      <c r="DO4" s="152" t="s">
        <v>17</v>
      </c>
      <c r="DP4" s="153" t="s">
        <v>18</v>
      </c>
      <c r="DQ4" s="154" t="s">
        <v>19</v>
      </c>
      <c r="DR4" s="152" t="s">
        <v>17</v>
      </c>
      <c r="DS4" s="153" t="s">
        <v>18</v>
      </c>
      <c r="DT4" s="154" t="s">
        <v>19</v>
      </c>
      <c r="DU4" s="152" t="s">
        <v>17</v>
      </c>
      <c r="DV4" s="153" t="s">
        <v>18</v>
      </c>
      <c r="DW4" s="154" t="s">
        <v>19</v>
      </c>
      <c r="DX4" s="152" t="s">
        <v>17</v>
      </c>
      <c r="DY4" s="153" t="s">
        <v>18</v>
      </c>
      <c r="DZ4" s="154" t="s">
        <v>19</v>
      </c>
      <c r="EA4" s="152" t="s">
        <v>17</v>
      </c>
      <c r="EB4" s="153" t="s">
        <v>18</v>
      </c>
      <c r="EC4" s="154" t="s">
        <v>19</v>
      </c>
      <c r="ED4" s="152" t="s">
        <v>17</v>
      </c>
      <c r="EE4" s="153" t="s">
        <v>18</v>
      </c>
      <c r="EF4" s="154" t="s">
        <v>19</v>
      </c>
      <c r="EG4" s="152" t="s">
        <v>17</v>
      </c>
      <c r="EH4" s="153" t="s">
        <v>18</v>
      </c>
      <c r="EI4" s="154" t="s">
        <v>19</v>
      </c>
      <c r="EJ4" s="155" t="s">
        <v>17</v>
      </c>
      <c r="EK4" s="156" t="s">
        <v>18</v>
      </c>
      <c r="EL4" s="157" t="s">
        <v>19</v>
      </c>
      <c r="EM4" s="155" t="s">
        <v>17</v>
      </c>
      <c r="EN4" s="156" t="s">
        <v>18</v>
      </c>
      <c r="EO4" s="157" t="s">
        <v>19</v>
      </c>
      <c r="EP4" s="155" t="s">
        <v>17</v>
      </c>
      <c r="EQ4" s="156" t="s">
        <v>18</v>
      </c>
      <c r="ER4" s="157" t="s">
        <v>19</v>
      </c>
      <c r="ES4" s="155" t="s">
        <v>17</v>
      </c>
      <c r="ET4" s="156" t="s">
        <v>18</v>
      </c>
      <c r="EU4" s="157" t="s">
        <v>19</v>
      </c>
      <c r="EV4" s="155" t="s">
        <v>17</v>
      </c>
      <c r="EW4" s="156" t="s">
        <v>18</v>
      </c>
      <c r="EX4" s="157" t="s">
        <v>19</v>
      </c>
      <c r="EY4" s="155" t="s">
        <v>17</v>
      </c>
      <c r="EZ4" s="156" t="s">
        <v>18</v>
      </c>
      <c r="FA4" s="157" t="s">
        <v>19</v>
      </c>
      <c r="FB4" s="155" t="s">
        <v>17</v>
      </c>
      <c r="FC4" s="156" t="s">
        <v>18</v>
      </c>
      <c r="FD4" s="157" t="s">
        <v>19</v>
      </c>
      <c r="FE4" s="155" t="s">
        <v>17</v>
      </c>
      <c r="FF4" s="156" t="s">
        <v>18</v>
      </c>
      <c r="FG4" s="157" t="s">
        <v>19</v>
      </c>
      <c r="FH4" s="155" t="s">
        <v>17</v>
      </c>
      <c r="FI4" s="156" t="s">
        <v>18</v>
      </c>
      <c r="FJ4" s="157" t="s">
        <v>19</v>
      </c>
      <c r="FK4" s="155" t="s">
        <v>17</v>
      </c>
      <c r="FL4" s="156" t="s">
        <v>18</v>
      </c>
      <c r="FM4" s="157" t="s">
        <v>19</v>
      </c>
      <c r="FN4" s="155" t="s">
        <v>17</v>
      </c>
      <c r="FO4" s="156" t="s">
        <v>18</v>
      </c>
      <c r="FP4" s="157" t="s">
        <v>19</v>
      </c>
      <c r="FQ4" s="155" t="s">
        <v>17</v>
      </c>
      <c r="FR4" s="156" t="s">
        <v>18</v>
      </c>
      <c r="FS4" s="157" t="s">
        <v>19</v>
      </c>
      <c r="FT4" s="155" t="s">
        <v>17</v>
      </c>
      <c r="FU4" s="156" t="s">
        <v>18</v>
      </c>
      <c r="FV4" s="157" t="s">
        <v>19</v>
      </c>
      <c r="FW4" s="155" t="s">
        <v>17</v>
      </c>
      <c r="FX4" s="156" t="s">
        <v>18</v>
      </c>
      <c r="FY4" s="157" t="s">
        <v>19</v>
      </c>
      <c r="FZ4" s="155" t="s">
        <v>17</v>
      </c>
      <c r="GA4" s="156" t="s">
        <v>18</v>
      </c>
      <c r="GB4" s="157" t="s">
        <v>19</v>
      </c>
      <c r="GC4" s="155" t="s">
        <v>17</v>
      </c>
      <c r="GD4" s="156" t="s">
        <v>18</v>
      </c>
      <c r="GE4" s="157" t="s">
        <v>19</v>
      </c>
      <c r="GF4" s="155" t="s">
        <v>17</v>
      </c>
      <c r="GG4" s="156" t="s">
        <v>18</v>
      </c>
      <c r="GH4" s="157" t="s">
        <v>19</v>
      </c>
      <c r="GI4" s="155" t="s">
        <v>17</v>
      </c>
      <c r="GJ4" s="156" t="s">
        <v>18</v>
      </c>
      <c r="GK4" s="157" t="s">
        <v>19</v>
      </c>
      <c r="GL4" s="155" t="s">
        <v>17</v>
      </c>
      <c r="GM4" s="156" t="s">
        <v>18</v>
      </c>
      <c r="GN4" s="157" t="s">
        <v>19</v>
      </c>
      <c r="GO4" s="155" t="s">
        <v>17</v>
      </c>
      <c r="GP4" s="156" t="s">
        <v>18</v>
      </c>
      <c r="GQ4" s="157" t="s">
        <v>19</v>
      </c>
      <c r="GR4" s="155" t="s">
        <v>17</v>
      </c>
      <c r="GS4" s="156" t="s">
        <v>18</v>
      </c>
      <c r="GT4" s="157" t="s">
        <v>19</v>
      </c>
      <c r="GU4" s="155" t="s">
        <v>17</v>
      </c>
      <c r="GV4" s="156" t="s">
        <v>18</v>
      </c>
      <c r="GW4" s="157" t="s">
        <v>19</v>
      </c>
      <c r="GX4" s="155" t="s">
        <v>17</v>
      </c>
      <c r="GY4" s="156" t="s">
        <v>18</v>
      </c>
      <c r="GZ4" s="157" t="s">
        <v>19</v>
      </c>
      <c r="HA4" s="155" t="s">
        <v>17</v>
      </c>
      <c r="HB4" s="156" t="s">
        <v>18</v>
      </c>
      <c r="HC4" s="157" t="s">
        <v>19</v>
      </c>
      <c r="HD4" s="155" t="s">
        <v>17</v>
      </c>
      <c r="HE4" s="156" t="s">
        <v>18</v>
      </c>
      <c r="HF4" s="157" t="s">
        <v>19</v>
      </c>
      <c r="HG4" s="155" t="s">
        <v>17</v>
      </c>
      <c r="HH4" s="156" t="s">
        <v>18</v>
      </c>
      <c r="HI4" s="157" t="s">
        <v>19</v>
      </c>
      <c r="HJ4" s="155" t="s">
        <v>17</v>
      </c>
      <c r="HK4" s="156" t="s">
        <v>18</v>
      </c>
      <c r="HL4" s="157" t="s">
        <v>19</v>
      </c>
      <c r="HM4" s="155" t="s">
        <v>17</v>
      </c>
      <c r="HN4" s="156" t="s">
        <v>18</v>
      </c>
      <c r="HO4" s="157" t="s">
        <v>19</v>
      </c>
      <c r="HP4" s="155" t="s">
        <v>17</v>
      </c>
      <c r="HQ4" s="156" t="s">
        <v>18</v>
      </c>
      <c r="HR4" s="157" t="s">
        <v>19</v>
      </c>
      <c r="HS4" s="155" t="s">
        <v>17</v>
      </c>
      <c r="HT4" s="156" t="s">
        <v>18</v>
      </c>
      <c r="HU4" s="157" t="s">
        <v>19</v>
      </c>
      <c r="HV4" s="155" t="s">
        <v>17</v>
      </c>
      <c r="HW4" s="156" t="s">
        <v>18</v>
      </c>
      <c r="HX4" s="157" t="s">
        <v>19</v>
      </c>
      <c r="HY4" s="155" t="s">
        <v>17</v>
      </c>
      <c r="HZ4" s="156" t="s">
        <v>18</v>
      </c>
      <c r="IA4" s="157" t="s">
        <v>19</v>
      </c>
      <c r="IB4" s="155" t="s">
        <v>17</v>
      </c>
      <c r="IC4" s="156" t="s">
        <v>18</v>
      </c>
      <c r="ID4" s="157" t="s">
        <v>19</v>
      </c>
      <c r="IE4" s="155" t="s">
        <v>17</v>
      </c>
      <c r="IF4" s="156" t="s">
        <v>18</v>
      </c>
      <c r="IG4" s="157" t="s">
        <v>19</v>
      </c>
      <c r="IH4" s="155" t="s">
        <v>17</v>
      </c>
      <c r="II4" s="156" t="s">
        <v>18</v>
      </c>
      <c r="IJ4" s="157" t="s">
        <v>19</v>
      </c>
      <c r="IK4" s="155" t="s">
        <v>17</v>
      </c>
      <c r="IL4" s="156" t="s">
        <v>18</v>
      </c>
      <c r="IM4" s="157" t="s">
        <v>19</v>
      </c>
      <c r="IN4" s="155" t="s">
        <v>17</v>
      </c>
      <c r="IO4" s="156" t="s">
        <v>18</v>
      </c>
      <c r="IP4" s="157" t="s">
        <v>19</v>
      </c>
      <c r="IQ4" s="155" t="s">
        <v>17</v>
      </c>
      <c r="IR4" s="156" t="s">
        <v>18</v>
      </c>
      <c r="IS4" s="157" t="s">
        <v>19</v>
      </c>
      <c r="IT4" s="155" t="s">
        <v>17</v>
      </c>
      <c r="IU4" s="156" t="s">
        <v>18</v>
      </c>
      <c r="IV4" s="157" t="s">
        <v>19</v>
      </c>
      <c r="IW4" s="155" t="s">
        <v>17</v>
      </c>
      <c r="IX4" s="156" t="s">
        <v>18</v>
      </c>
      <c r="IY4" s="157" t="s">
        <v>19</v>
      </c>
      <c r="IZ4" s="155" t="s">
        <v>17</v>
      </c>
      <c r="JA4" s="156" t="s">
        <v>18</v>
      </c>
      <c r="JB4" s="157" t="s">
        <v>19</v>
      </c>
      <c r="JC4" s="155" t="s">
        <v>17</v>
      </c>
      <c r="JD4" s="156" t="s">
        <v>18</v>
      </c>
      <c r="JE4" s="157" t="s">
        <v>19</v>
      </c>
      <c r="JF4" s="155" t="s">
        <v>17</v>
      </c>
      <c r="JG4" s="156" t="s">
        <v>18</v>
      </c>
      <c r="JH4" s="157" t="s">
        <v>19</v>
      </c>
      <c r="JI4" s="155" t="s">
        <v>17</v>
      </c>
      <c r="JJ4" s="156" t="s">
        <v>18</v>
      </c>
      <c r="JK4" s="157" t="s">
        <v>19</v>
      </c>
      <c r="JL4" s="155" t="s">
        <v>17</v>
      </c>
      <c r="JM4" s="156" t="s">
        <v>18</v>
      </c>
      <c r="JN4" s="157" t="s">
        <v>19</v>
      </c>
      <c r="JO4" s="155" t="s">
        <v>17</v>
      </c>
      <c r="JP4" s="156" t="s">
        <v>18</v>
      </c>
      <c r="JQ4" s="157" t="s">
        <v>19</v>
      </c>
      <c r="JR4" s="155" t="s">
        <v>17</v>
      </c>
      <c r="JS4" s="156" t="s">
        <v>18</v>
      </c>
      <c r="JT4" s="157" t="s">
        <v>19</v>
      </c>
      <c r="JU4" s="155" t="s">
        <v>17</v>
      </c>
      <c r="JV4" s="156" t="s">
        <v>18</v>
      </c>
      <c r="JW4" s="157" t="s">
        <v>19</v>
      </c>
      <c r="JX4" s="155" t="s">
        <v>17</v>
      </c>
      <c r="JY4" s="156" t="s">
        <v>18</v>
      </c>
      <c r="JZ4" s="157" t="s">
        <v>19</v>
      </c>
      <c r="KA4" s="155" t="s">
        <v>17</v>
      </c>
      <c r="KB4" s="156" t="s">
        <v>18</v>
      </c>
      <c r="KC4" s="157" t="s">
        <v>19</v>
      </c>
      <c r="KD4" s="155" t="s">
        <v>17</v>
      </c>
      <c r="KE4" s="156" t="s">
        <v>18</v>
      </c>
      <c r="KF4" s="157" t="s">
        <v>19</v>
      </c>
      <c r="KG4" s="155" t="s">
        <v>17</v>
      </c>
      <c r="KH4" s="156" t="s">
        <v>18</v>
      </c>
      <c r="KI4" s="157" t="s">
        <v>19</v>
      </c>
      <c r="KJ4" s="155" t="s">
        <v>17</v>
      </c>
      <c r="KK4" s="156" t="s">
        <v>18</v>
      </c>
      <c r="KL4" s="157" t="s">
        <v>19</v>
      </c>
      <c r="KM4" s="155" t="s">
        <v>17</v>
      </c>
      <c r="KN4" s="156" t="s">
        <v>18</v>
      </c>
      <c r="KO4" s="157" t="s">
        <v>19</v>
      </c>
      <c r="KP4" s="155" t="s">
        <v>17</v>
      </c>
      <c r="KQ4" s="156" t="s">
        <v>18</v>
      </c>
      <c r="KR4" s="157" t="s">
        <v>19</v>
      </c>
      <c r="KS4" s="155" t="s">
        <v>17</v>
      </c>
      <c r="KT4" s="156" t="s">
        <v>18</v>
      </c>
      <c r="KU4" s="157" t="s">
        <v>19</v>
      </c>
      <c r="KV4" s="155" t="s">
        <v>17</v>
      </c>
      <c r="KW4" s="156" t="s">
        <v>18</v>
      </c>
      <c r="KX4" s="157" t="s">
        <v>19</v>
      </c>
      <c r="KY4" s="155" t="s">
        <v>17</v>
      </c>
      <c r="KZ4" s="156" t="s">
        <v>18</v>
      </c>
      <c r="LA4" s="157" t="s">
        <v>19</v>
      </c>
      <c r="LB4" s="155" t="s">
        <v>17</v>
      </c>
      <c r="LC4" s="156" t="s">
        <v>18</v>
      </c>
      <c r="LD4" s="157" t="s">
        <v>19</v>
      </c>
      <c r="LE4" s="155" t="s">
        <v>17</v>
      </c>
      <c r="LF4" s="156" t="s">
        <v>18</v>
      </c>
      <c r="LG4" s="157" t="s">
        <v>19</v>
      </c>
      <c r="LH4" s="155" t="s">
        <v>17</v>
      </c>
      <c r="LI4" s="156" t="s">
        <v>18</v>
      </c>
      <c r="LJ4" s="157" t="s">
        <v>19</v>
      </c>
      <c r="LK4" s="155" t="s">
        <v>17</v>
      </c>
      <c r="LL4" s="156" t="s">
        <v>18</v>
      </c>
      <c r="LM4" s="157" t="s">
        <v>19</v>
      </c>
      <c r="LN4" s="155" t="s">
        <v>17</v>
      </c>
      <c r="LO4" s="156" t="s">
        <v>18</v>
      </c>
      <c r="LP4" s="157" t="s">
        <v>19</v>
      </c>
      <c r="LQ4" s="155" t="s">
        <v>17</v>
      </c>
      <c r="LR4" s="156" t="s">
        <v>18</v>
      </c>
      <c r="LS4" s="157" t="s">
        <v>19</v>
      </c>
      <c r="LT4" s="155" t="s">
        <v>17</v>
      </c>
      <c r="LU4" s="156" t="s">
        <v>18</v>
      </c>
      <c r="LV4" s="157" t="s">
        <v>19</v>
      </c>
      <c r="LW4" s="155" t="s">
        <v>17</v>
      </c>
      <c r="LX4" s="156" t="s">
        <v>18</v>
      </c>
      <c r="LY4" s="157" t="s">
        <v>19</v>
      </c>
      <c r="LZ4" s="155" t="s">
        <v>17</v>
      </c>
      <c r="MA4" s="156" t="s">
        <v>18</v>
      </c>
      <c r="MB4" s="157" t="s">
        <v>19</v>
      </c>
      <c r="MC4" s="155" t="s">
        <v>17</v>
      </c>
      <c r="MD4" s="156" t="s">
        <v>18</v>
      </c>
      <c r="ME4" s="157" t="s">
        <v>19</v>
      </c>
      <c r="MF4" s="155" t="s">
        <v>17</v>
      </c>
      <c r="MG4" s="156" t="s">
        <v>18</v>
      </c>
      <c r="MH4" s="157" t="s">
        <v>19</v>
      </c>
      <c r="MI4" s="155" t="s">
        <v>17</v>
      </c>
      <c r="MJ4" s="156" t="s">
        <v>18</v>
      </c>
      <c r="MK4" s="157" t="s">
        <v>19</v>
      </c>
      <c r="ML4" s="155" t="s">
        <v>17</v>
      </c>
      <c r="MM4" s="156" t="s">
        <v>18</v>
      </c>
      <c r="MN4" s="157" t="s">
        <v>19</v>
      </c>
    </row>
    <row r="5" spans="1:352" ht="16.149999999999999" customHeight="1" thickTop="1" x14ac:dyDescent="0.2">
      <c r="A5" s="85" t="s">
        <v>3</v>
      </c>
      <c r="B5" s="117">
        <v>0</v>
      </c>
      <c r="C5" s="118">
        <v>0</v>
      </c>
      <c r="D5" s="119">
        <v>0</v>
      </c>
      <c r="E5" s="117">
        <v>0</v>
      </c>
      <c r="F5" s="118">
        <v>0</v>
      </c>
      <c r="G5" s="119">
        <v>0</v>
      </c>
      <c r="H5" s="117">
        <v>8</v>
      </c>
      <c r="I5" s="118">
        <v>0</v>
      </c>
      <c r="J5" s="119">
        <v>8</v>
      </c>
      <c r="K5" s="117">
        <v>14</v>
      </c>
      <c r="L5" s="118">
        <v>0</v>
      </c>
      <c r="M5" s="119">
        <v>14</v>
      </c>
      <c r="N5" s="117">
        <v>7</v>
      </c>
      <c r="O5" s="118">
        <v>0</v>
      </c>
      <c r="P5" s="119">
        <v>7</v>
      </c>
      <c r="Q5" s="117">
        <v>12</v>
      </c>
      <c r="R5" s="118">
        <v>0</v>
      </c>
      <c r="S5" s="119">
        <v>12</v>
      </c>
      <c r="T5" s="117">
        <v>14</v>
      </c>
      <c r="U5" s="118">
        <v>0</v>
      </c>
      <c r="V5" s="119">
        <v>14</v>
      </c>
      <c r="W5" s="117">
        <v>0</v>
      </c>
      <c r="X5" s="118">
        <v>0</v>
      </c>
      <c r="Y5" s="119">
        <v>0</v>
      </c>
      <c r="Z5" s="117">
        <v>7</v>
      </c>
      <c r="AA5" s="118">
        <v>0</v>
      </c>
      <c r="AB5" s="119">
        <v>7</v>
      </c>
      <c r="AC5" s="120">
        <v>0</v>
      </c>
      <c r="AD5" s="121">
        <v>0</v>
      </c>
      <c r="AE5" s="119">
        <v>0</v>
      </c>
      <c r="AF5" s="117">
        <v>14</v>
      </c>
      <c r="AG5" s="118">
        <v>0</v>
      </c>
      <c r="AH5" s="119">
        <v>14</v>
      </c>
      <c r="AI5" s="117">
        <v>11</v>
      </c>
      <c r="AJ5" s="118">
        <v>0</v>
      </c>
      <c r="AK5" s="119">
        <v>11</v>
      </c>
      <c r="AL5" s="117">
        <v>4</v>
      </c>
      <c r="AM5" s="118">
        <v>0</v>
      </c>
      <c r="AN5" s="119">
        <v>4</v>
      </c>
      <c r="AO5" s="117">
        <v>0</v>
      </c>
      <c r="AP5" s="118">
        <v>0</v>
      </c>
      <c r="AQ5" s="119">
        <v>0</v>
      </c>
      <c r="AR5" s="117">
        <v>3</v>
      </c>
      <c r="AS5" s="118">
        <v>4</v>
      </c>
      <c r="AT5" s="119">
        <v>7</v>
      </c>
      <c r="AU5" s="117">
        <v>1</v>
      </c>
      <c r="AV5" s="118">
        <v>4</v>
      </c>
      <c r="AW5" s="119">
        <v>5</v>
      </c>
      <c r="AX5" s="117">
        <v>0</v>
      </c>
      <c r="AY5" s="118">
        <v>3</v>
      </c>
      <c r="AZ5" s="119">
        <v>3</v>
      </c>
      <c r="BA5" s="117">
        <v>3</v>
      </c>
      <c r="BB5" s="118">
        <v>4</v>
      </c>
      <c r="BC5" s="119">
        <v>7</v>
      </c>
      <c r="BD5" s="117">
        <v>1</v>
      </c>
      <c r="BE5" s="118">
        <v>14</v>
      </c>
      <c r="BF5" s="119">
        <v>15</v>
      </c>
      <c r="BG5" s="117">
        <v>0</v>
      </c>
      <c r="BH5" s="118">
        <v>1</v>
      </c>
      <c r="BI5" s="119">
        <v>1</v>
      </c>
      <c r="BJ5" s="117">
        <v>0</v>
      </c>
      <c r="BK5" s="118">
        <v>0</v>
      </c>
      <c r="BL5" s="119">
        <v>0</v>
      </c>
      <c r="BM5" s="117">
        <v>0</v>
      </c>
      <c r="BN5" s="118">
        <v>0</v>
      </c>
      <c r="BO5" s="119">
        <v>0</v>
      </c>
      <c r="BP5" s="122">
        <v>0</v>
      </c>
      <c r="BQ5" s="116">
        <v>0</v>
      </c>
      <c r="BR5" s="123">
        <v>0</v>
      </c>
      <c r="BS5" s="122">
        <v>0</v>
      </c>
      <c r="BT5" s="116">
        <v>0</v>
      </c>
      <c r="BU5" s="123">
        <v>0</v>
      </c>
      <c r="BV5" s="122">
        <v>0</v>
      </c>
      <c r="BW5" s="116">
        <v>0</v>
      </c>
      <c r="BX5" s="123">
        <v>0</v>
      </c>
      <c r="BY5" s="122">
        <v>0</v>
      </c>
      <c r="BZ5" s="116">
        <v>0</v>
      </c>
      <c r="CA5" s="123">
        <v>0</v>
      </c>
      <c r="CB5" s="122">
        <v>0</v>
      </c>
      <c r="CC5" s="116">
        <v>0</v>
      </c>
      <c r="CD5" s="123">
        <v>0</v>
      </c>
      <c r="CE5" s="124">
        <v>0</v>
      </c>
      <c r="CF5" s="115">
        <v>0</v>
      </c>
      <c r="CG5" s="125">
        <v>0</v>
      </c>
      <c r="CH5" s="124">
        <v>0</v>
      </c>
      <c r="CI5" s="115">
        <v>0</v>
      </c>
      <c r="CJ5" s="125">
        <v>0</v>
      </c>
      <c r="CK5" s="122">
        <v>0</v>
      </c>
      <c r="CL5" s="116">
        <v>0</v>
      </c>
      <c r="CM5" s="123">
        <v>0</v>
      </c>
      <c r="CN5" s="122">
        <v>0</v>
      </c>
      <c r="CO5" s="116">
        <v>0</v>
      </c>
      <c r="CP5" s="123">
        <v>0</v>
      </c>
      <c r="CQ5" s="124">
        <v>0</v>
      </c>
      <c r="CR5" s="115">
        <v>0</v>
      </c>
      <c r="CS5" s="125">
        <v>0</v>
      </c>
      <c r="CT5" s="124">
        <v>0</v>
      </c>
      <c r="CU5" s="115">
        <v>0</v>
      </c>
      <c r="CV5" s="125">
        <v>0</v>
      </c>
      <c r="CW5" s="124">
        <v>0</v>
      </c>
      <c r="CX5" s="115">
        <v>0</v>
      </c>
      <c r="CY5" s="125">
        <v>0</v>
      </c>
      <c r="CZ5" s="150">
        <v>0</v>
      </c>
      <c r="DA5" s="145">
        <v>0</v>
      </c>
      <c r="DB5" s="146">
        <v>0</v>
      </c>
      <c r="DC5" s="145">
        <v>0</v>
      </c>
      <c r="DD5" s="145">
        <v>0</v>
      </c>
      <c r="DE5" s="146">
        <v>0</v>
      </c>
      <c r="DF5" s="145">
        <v>0</v>
      </c>
      <c r="DG5" s="145">
        <v>0</v>
      </c>
      <c r="DH5" s="146">
        <v>0</v>
      </c>
      <c r="DI5" s="150">
        <v>0</v>
      </c>
      <c r="DJ5" s="145">
        <v>0</v>
      </c>
      <c r="DK5" s="146">
        <v>0</v>
      </c>
      <c r="DL5" s="150">
        <v>0</v>
      </c>
      <c r="DM5" s="145">
        <v>0</v>
      </c>
      <c r="DN5" s="146">
        <v>0</v>
      </c>
      <c r="DO5" s="145">
        <v>0</v>
      </c>
      <c r="DP5" s="145">
        <v>0</v>
      </c>
      <c r="DQ5" s="146">
        <v>0</v>
      </c>
      <c r="DR5" s="145">
        <v>0</v>
      </c>
      <c r="DS5" s="145">
        <v>0</v>
      </c>
      <c r="DT5" s="146">
        <v>0</v>
      </c>
      <c r="DU5" s="145">
        <v>33</v>
      </c>
      <c r="DV5" s="145">
        <v>0</v>
      </c>
      <c r="DW5" s="146">
        <v>33</v>
      </c>
      <c r="DX5" s="150">
        <v>0</v>
      </c>
      <c r="DY5" s="145">
        <v>0</v>
      </c>
      <c r="DZ5" s="146">
        <v>0</v>
      </c>
      <c r="EA5" s="150">
        <v>0</v>
      </c>
      <c r="EB5" s="145">
        <v>0</v>
      </c>
      <c r="EC5" s="146">
        <v>0</v>
      </c>
      <c r="ED5" s="145">
        <v>0</v>
      </c>
      <c r="EE5" s="145">
        <v>0</v>
      </c>
      <c r="EF5" s="146">
        <v>0</v>
      </c>
      <c r="EG5" s="145">
        <v>7</v>
      </c>
      <c r="EH5" s="145">
        <v>0</v>
      </c>
      <c r="EI5" s="146">
        <v>7</v>
      </c>
      <c r="EJ5" s="160">
        <v>0</v>
      </c>
      <c r="EK5" s="145">
        <v>0</v>
      </c>
      <c r="EL5" s="146">
        <v>0</v>
      </c>
      <c r="EM5" s="145">
        <v>0</v>
      </c>
      <c r="EN5" s="145">
        <v>0</v>
      </c>
      <c r="EO5" s="146">
        <v>0</v>
      </c>
      <c r="EP5" s="145">
        <v>0</v>
      </c>
      <c r="EQ5" s="145">
        <v>0</v>
      </c>
      <c r="ER5" s="146">
        <v>0</v>
      </c>
      <c r="ES5" s="145">
        <v>0</v>
      </c>
      <c r="ET5" s="145">
        <v>0</v>
      </c>
      <c r="EU5" s="146">
        <v>0</v>
      </c>
      <c r="EV5" s="145">
        <v>20</v>
      </c>
      <c r="EW5" s="145">
        <v>0</v>
      </c>
      <c r="EX5" s="146">
        <v>20</v>
      </c>
      <c r="EY5" s="145">
        <v>87</v>
      </c>
      <c r="EZ5" s="145">
        <v>0</v>
      </c>
      <c r="FA5" s="146">
        <v>87</v>
      </c>
      <c r="FB5" s="145">
        <v>96</v>
      </c>
      <c r="FC5" s="145">
        <v>0</v>
      </c>
      <c r="FD5" s="146">
        <v>96</v>
      </c>
      <c r="FE5" s="145">
        <v>298</v>
      </c>
      <c r="FF5" s="145">
        <v>0</v>
      </c>
      <c r="FG5" s="146">
        <v>298</v>
      </c>
      <c r="FH5" s="145">
        <v>34</v>
      </c>
      <c r="FI5" s="145">
        <v>0</v>
      </c>
      <c r="FJ5" s="146">
        <v>34</v>
      </c>
      <c r="FK5" s="145">
        <v>66</v>
      </c>
      <c r="FL5" s="145">
        <v>0</v>
      </c>
      <c r="FM5" s="146">
        <v>66</v>
      </c>
      <c r="FN5" s="145">
        <v>30</v>
      </c>
      <c r="FO5" s="145">
        <v>0</v>
      </c>
      <c r="FP5" s="146">
        <v>30</v>
      </c>
      <c r="FQ5" s="145">
        <v>0</v>
      </c>
      <c r="FR5" s="145">
        <v>0</v>
      </c>
      <c r="FS5" s="175">
        <v>0</v>
      </c>
      <c r="FT5" s="145">
        <v>0</v>
      </c>
      <c r="FU5" s="145">
        <v>0</v>
      </c>
      <c r="FV5" s="146">
        <v>0</v>
      </c>
      <c r="FW5" s="145">
        <v>70</v>
      </c>
      <c r="FX5" s="145">
        <v>0</v>
      </c>
      <c r="FY5" s="146">
        <v>70</v>
      </c>
      <c r="FZ5" s="145">
        <v>35</v>
      </c>
      <c r="GA5" s="145">
        <v>0</v>
      </c>
      <c r="GB5" s="146">
        <v>35</v>
      </c>
      <c r="GC5" s="160">
        <v>42</v>
      </c>
      <c r="GD5" s="145">
        <v>0</v>
      </c>
      <c r="GE5" s="146">
        <v>42</v>
      </c>
      <c r="GF5" s="160">
        <v>94</v>
      </c>
      <c r="GG5" s="145">
        <v>0</v>
      </c>
      <c r="GH5" s="146">
        <v>94</v>
      </c>
      <c r="GI5" s="160">
        <v>32</v>
      </c>
      <c r="GJ5" s="145">
        <v>0</v>
      </c>
      <c r="GK5" s="146">
        <v>32</v>
      </c>
      <c r="GL5" s="160">
        <v>34</v>
      </c>
      <c r="GM5" s="145">
        <v>0</v>
      </c>
      <c r="GN5" s="146">
        <v>34</v>
      </c>
      <c r="GO5" s="145">
        <v>0</v>
      </c>
      <c r="GP5" s="145">
        <v>0</v>
      </c>
      <c r="GQ5" s="146">
        <v>0</v>
      </c>
      <c r="GR5" s="160">
        <v>0</v>
      </c>
      <c r="GS5" s="145">
        <v>0</v>
      </c>
      <c r="GT5" s="146">
        <v>0</v>
      </c>
      <c r="GU5" s="145">
        <v>34</v>
      </c>
      <c r="GV5" s="145">
        <v>0</v>
      </c>
      <c r="GW5" s="146">
        <v>34</v>
      </c>
      <c r="GX5" s="145">
        <v>34</v>
      </c>
      <c r="GY5" s="145">
        <v>0</v>
      </c>
      <c r="GZ5" s="146">
        <v>34</v>
      </c>
      <c r="HA5" s="145">
        <v>0</v>
      </c>
      <c r="HB5" s="145">
        <v>0</v>
      </c>
      <c r="HC5" s="146">
        <v>0</v>
      </c>
      <c r="HD5" s="160">
        <v>2</v>
      </c>
      <c r="HE5" s="145">
        <v>0</v>
      </c>
      <c r="HF5" s="146">
        <v>2</v>
      </c>
      <c r="HG5" s="145">
        <v>77</v>
      </c>
      <c r="HH5" s="145">
        <v>0</v>
      </c>
      <c r="HI5" s="146">
        <v>77</v>
      </c>
      <c r="HJ5" s="145">
        <v>10</v>
      </c>
      <c r="HK5" s="145">
        <v>0</v>
      </c>
      <c r="HL5" s="146">
        <v>10</v>
      </c>
      <c r="HM5" s="145">
        <v>0</v>
      </c>
      <c r="HN5" s="145">
        <v>4</v>
      </c>
      <c r="HO5" s="146">
        <v>4</v>
      </c>
      <c r="HP5" s="145">
        <v>10</v>
      </c>
      <c r="HQ5" s="145">
        <v>10</v>
      </c>
      <c r="HR5" s="146">
        <v>20</v>
      </c>
      <c r="HS5" s="145">
        <v>0</v>
      </c>
      <c r="HT5" s="145">
        <v>0</v>
      </c>
      <c r="HU5" s="146">
        <v>0</v>
      </c>
      <c r="HV5" s="145">
        <v>4</v>
      </c>
      <c r="HW5" s="145">
        <v>0</v>
      </c>
      <c r="HX5" s="146">
        <v>4</v>
      </c>
      <c r="HY5" s="145">
        <v>10</v>
      </c>
      <c r="HZ5" s="145">
        <v>0</v>
      </c>
      <c r="IA5" s="146">
        <v>10</v>
      </c>
      <c r="IB5" s="145">
        <v>2</v>
      </c>
      <c r="IC5" s="145">
        <v>0</v>
      </c>
      <c r="ID5" s="146">
        <v>2</v>
      </c>
      <c r="IE5" s="145">
        <v>4</v>
      </c>
      <c r="IF5" s="145">
        <v>0</v>
      </c>
      <c r="IG5" s="146">
        <v>4</v>
      </c>
      <c r="IH5" s="145">
        <v>44</v>
      </c>
      <c r="II5" s="145">
        <v>0</v>
      </c>
      <c r="IJ5" s="146">
        <v>44</v>
      </c>
      <c r="IK5" s="145">
        <v>6</v>
      </c>
      <c r="IL5" s="145">
        <v>0</v>
      </c>
      <c r="IM5" s="146">
        <v>6</v>
      </c>
      <c r="IN5" s="160">
        <v>13</v>
      </c>
      <c r="IO5" s="145">
        <v>0</v>
      </c>
      <c r="IP5" s="146">
        <v>13</v>
      </c>
      <c r="IQ5" s="160">
        <v>15</v>
      </c>
      <c r="IR5" s="145">
        <v>0</v>
      </c>
      <c r="IS5" s="146">
        <v>15</v>
      </c>
      <c r="IT5" s="160">
        <v>14</v>
      </c>
      <c r="IU5" s="145">
        <v>0</v>
      </c>
      <c r="IV5" s="146">
        <v>14</v>
      </c>
      <c r="IW5" s="160">
        <v>6</v>
      </c>
      <c r="IX5" s="145">
        <v>0</v>
      </c>
      <c r="IY5" s="146">
        <v>6</v>
      </c>
      <c r="IZ5" s="160">
        <v>11</v>
      </c>
      <c r="JA5" s="145">
        <v>0</v>
      </c>
      <c r="JB5" s="146">
        <v>11</v>
      </c>
      <c r="JC5" s="160">
        <v>4</v>
      </c>
      <c r="JD5" s="145">
        <v>0</v>
      </c>
      <c r="JE5" s="146">
        <v>4</v>
      </c>
      <c r="JF5" s="160">
        <v>5</v>
      </c>
      <c r="JG5" s="145">
        <v>0</v>
      </c>
      <c r="JH5" s="146">
        <v>5</v>
      </c>
      <c r="JI5" s="160">
        <v>0</v>
      </c>
      <c r="JJ5" s="145">
        <v>0</v>
      </c>
      <c r="JK5" s="146">
        <v>0</v>
      </c>
      <c r="JL5" s="160">
        <v>8</v>
      </c>
      <c r="JM5" s="145">
        <v>0</v>
      </c>
      <c r="JN5" s="146">
        <v>8</v>
      </c>
      <c r="JO5" s="160">
        <v>6</v>
      </c>
      <c r="JP5" s="145">
        <v>0</v>
      </c>
      <c r="JQ5" s="146">
        <v>6</v>
      </c>
      <c r="JR5" s="160">
        <v>10</v>
      </c>
      <c r="JS5" s="145">
        <v>0</v>
      </c>
      <c r="JT5" s="146">
        <v>10</v>
      </c>
      <c r="JU5" s="160">
        <v>32</v>
      </c>
      <c r="JV5" s="145">
        <v>0</v>
      </c>
      <c r="JW5" s="146">
        <v>32</v>
      </c>
      <c r="JX5" s="160">
        <v>37</v>
      </c>
      <c r="JY5" s="145">
        <v>0</v>
      </c>
      <c r="JZ5" s="146">
        <v>37</v>
      </c>
      <c r="KA5" s="160">
        <v>39</v>
      </c>
      <c r="KB5" s="145">
        <v>0</v>
      </c>
      <c r="KC5" s="146">
        <v>39</v>
      </c>
      <c r="KD5" s="160">
        <v>2</v>
      </c>
      <c r="KE5" s="145">
        <v>0</v>
      </c>
      <c r="KF5" s="146">
        <v>2</v>
      </c>
      <c r="KG5" s="160">
        <v>2</v>
      </c>
      <c r="KH5" s="145">
        <v>0</v>
      </c>
      <c r="KI5" s="146">
        <v>2</v>
      </c>
      <c r="KJ5" s="160">
        <v>1</v>
      </c>
      <c r="KK5" s="145">
        <v>0</v>
      </c>
      <c r="KL5" s="146">
        <v>1</v>
      </c>
      <c r="KM5" s="160">
        <v>6</v>
      </c>
      <c r="KN5" s="145">
        <v>0</v>
      </c>
      <c r="KO5" s="146">
        <v>6</v>
      </c>
      <c r="KP5" s="160">
        <v>2</v>
      </c>
      <c r="KQ5" s="145">
        <v>0</v>
      </c>
      <c r="KR5" s="146">
        <v>2</v>
      </c>
      <c r="KS5" s="160">
        <v>0</v>
      </c>
      <c r="KT5" s="145">
        <v>0</v>
      </c>
      <c r="KU5" s="146">
        <v>0</v>
      </c>
      <c r="KV5" s="160">
        <v>68</v>
      </c>
      <c r="KW5" s="145">
        <v>0</v>
      </c>
      <c r="KX5" s="146">
        <v>68</v>
      </c>
      <c r="KY5" s="160">
        <v>3</v>
      </c>
      <c r="KZ5" s="145">
        <v>0</v>
      </c>
      <c r="LA5" s="146">
        <v>3</v>
      </c>
      <c r="LB5" s="160">
        <v>2</v>
      </c>
      <c r="LC5" s="145">
        <v>0</v>
      </c>
      <c r="LD5" s="146">
        <v>2</v>
      </c>
      <c r="LE5" s="160">
        <v>0</v>
      </c>
      <c r="LF5" s="145">
        <v>0</v>
      </c>
      <c r="LG5" s="146">
        <v>0</v>
      </c>
      <c r="LH5" s="160">
        <v>6</v>
      </c>
      <c r="LI5" s="145">
        <v>0</v>
      </c>
      <c r="LJ5" s="146">
        <v>6</v>
      </c>
      <c r="LK5" s="160">
        <v>21</v>
      </c>
      <c r="LL5" s="145">
        <v>0</v>
      </c>
      <c r="LM5" s="146">
        <v>21</v>
      </c>
      <c r="LN5" s="160">
        <v>35</v>
      </c>
      <c r="LO5" s="145">
        <v>0</v>
      </c>
      <c r="LP5" s="146">
        <v>35</v>
      </c>
      <c r="LQ5" s="160">
        <v>51</v>
      </c>
      <c r="LR5" s="145">
        <v>0</v>
      </c>
      <c r="LS5" s="146">
        <v>51</v>
      </c>
      <c r="LT5" s="160">
        <v>3</v>
      </c>
      <c r="LU5" s="145">
        <v>0</v>
      </c>
      <c r="LV5" s="146">
        <v>3</v>
      </c>
      <c r="LW5" s="160">
        <v>0</v>
      </c>
      <c r="LX5" s="145">
        <v>0</v>
      </c>
      <c r="LY5" s="146">
        <v>0</v>
      </c>
      <c r="LZ5" s="160">
        <v>0</v>
      </c>
      <c r="MA5" s="145">
        <v>0</v>
      </c>
      <c r="MB5" s="146">
        <v>0</v>
      </c>
      <c r="MC5" s="160">
        <v>0</v>
      </c>
      <c r="MD5" s="145">
        <v>0</v>
      </c>
      <c r="ME5" s="146">
        <v>0</v>
      </c>
      <c r="MF5" s="160">
        <v>0</v>
      </c>
      <c r="MG5" s="145">
        <v>0</v>
      </c>
      <c r="MH5" s="146">
        <v>0</v>
      </c>
      <c r="MI5" s="160">
        <v>0</v>
      </c>
      <c r="MJ5" s="145">
        <v>0</v>
      </c>
      <c r="MK5" s="146">
        <v>0</v>
      </c>
      <c r="ML5" s="160">
        <v>0</v>
      </c>
      <c r="MM5" s="145">
        <v>0</v>
      </c>
      <c r="MN5" s="146">
        <v>0</v>
      </c>
    </row>
    <row r="6" spans="1:352" ht="16.149999999999999" customHeight="1" x14ac:dyDescent="0.25">
      <c r="A6" s="85" t="s">
        <v>5</v>
      </c>
      <c r="B6" s="126">
        <v>0</v>
      </c>
      <c r="C6" s="66" t="s">
        <v>56</v>
      </c>
      <c r="D6" s="128">
        <v>0</v>
      </c>
      <c r="E6" s="126">
        <v>0</v>
      </c>
      <c r="F6" s="66" t="s">
        <v>56</v>
      </c>
      <c r="G6" s="128">
        <v>0</v>
      </c>
      <c r="H6" s="126">
        <v>0</v>
      </c>
      <c r="I6" s="66" t="s">
        <v>56</v>
      </c>
      <c r="J6" s="128">
        <v>0</v>
      </c>
      <c r="K6" s="126">
        <v>0</v>
      </c>
      <c r="L6" s="66" t="s">
        <v>56</v>
      </c>
      <c r="M6" s="128">
        <v>0</v>
      </c>
      <c r="N6" s="126">
        <v>0</v>
      </c>
      <c r="O6" s="66" t="s">
        <v>56</v>
      </c>
      <c r="P6" s="128">
        <v>0</v>
      </c>
      <c r="Q6" s="126">
        <v>0</v>
      </c>
      <c r="R6" s="66" t="s">
        <v>56</v>
      </c>
      <c r="S6" s="128">
        <v>0</v>
      </c>
      <c r="T6" s="126">
        <v>0</v>
      </c>
      <c r="U6" s="66" t="s">
        <v>56</v>
      </c>
      <c r="V6" s="128">
        <v>0</v>
      </c>
      <c r="W6" s="126">
        <v>0</v>
      </c>
      <c r="X6" s="66" t="s">
        <v>56</v>
      </c>
      <c r="Y6" s="128">
        <v>0</v>
      </c>
      <c r="Z6" s="126">
        <v>0</v>
      </c>
      <c r="AA6" s="66" t="s">
        <v>56</v>
      </c>
      <c r="AB6" s="128">
        <v>0</v>
      </c>
      <c r="AC6" s="120">
        <v>0</v>
      </c>
      <c r="AD6" s="66" t="s">
        <v>56</v>
      </c>
      <c r="AE6" s="128">
        <v>0</v>
      </c>
      <c r="AF6" s="126">
        <v>0</v>
      </c>
      <c r="AG6" s="66" t="s">
        <v>56</v>
      </c>
      <c r="AH6" s="128">
        <v>0</v>
      </c>
      <c r="AI6" s="126">
        <v>0</v>
      </c>
      <c r="AJ6" s="66" t="s">
        <v>56</v>
      </c>
      <c r="AK6" s="128">
        <v>0</v>
      </c>
      <c r="AL6" s="126">
        <v>0</v>
      </c>
      <c r="AM6" s="66" t="s">
        <v>56</v>
      </c>
      <c r="AN6" s="128">
        <v>0</v>
      </c>
      <c r="AO6" s="126">
        <v>0</v>
      </c>
      <c r="AP6" s="66" t="s">
        <v>56</v>
      </c>
      <c r="AQ6" s="128">
        <v>0</v>
      </c>
      <c r="AR6" s="126">
        <v>0</v>
      </c>
      <c r="AS6" s="66" t="s">
        <v>56</v>
      </c>
      <c r="AT6" s="128">
        <v>0</v>
      </c>
      <c r="AU6" s="126">
        <v>0</v>
      </c>
      <c r="AV6" s="66" t="s">
        <v>56</v>
      </c>
      <c r="AW6" s="128">
        <v>0</v>
      </c>
      <c r="AX6" s="126">
        <v>0</v>
      </c>
      <c r="AY6" s="66" t="s">
        <v>56</v>
      </c>
      <c r="AZ6" s="128">
        <v>0</v>
      </c>
      <c r="BA6" s="126">
        <v>0</v>
      </c>
      <c r="BB6" s="66" t="s">
        <v>56</v>
      </c>
      <c r="BC6" s="128">
        <v>0</v>
      </c>
      <c r="BD6" s="126">
        <v>0</v>
      </c>
      <c r="BE6" s="66" t="s">
        <v>56</v>
      </c>
      <c r="BF6" s="128">
        <v>0</v>
      </c>
      <c r="BG6" s="126">
        <v>0</v>
      </c>
      <c r="BH6" s="66" t="s">
        <v>56</v>
      </c>
      <c r="BI6" s="128">
        <v>0</v>
      </c>
      <c r="BJ6" s="126">
        <v>0</v>
      </c>
      <c r="BK6" s="66" t="s">
        <v>56</v>
      </c>
      <c r="BL6" s="128">
        <v>0</v>
      </c>
      <c r="BM6" s="126">
        <v>0</v>
      </c>
      <c r="BN6" s="66" t="s">
        <v>56</v>
      </c>
      <c r="BO6" s="128">
        <v>0</v>
      </c>
      <c r="BP6" s="124">
        <v>1</v>
      </c>
      <c r="BQ6" s="144" t="s">
        <v>56</v>
      </c>
      <c r="BR6" s="125">
        <v>1</v>
      </c>
      <c r="BS6" s="124">
        <v>1</v>
      </c>
      <c r="BT6" s="144" t="s">
        <v>56</v>
      </c>
      <c r="BU6" s="125">
        <v>1</v>
      </c>
      <c r="BV6" s="124">
        <v>0</v>
      </c>
      <c r="BW6" s="144" t="s">
        <v>56</v>
      </c>
      <c r="BX6" s="125">
        <v>0</v>
      </c>
      <c r="BY6" s="124">
        <v>1</v>
      </c>
      <c r="BZ6" s="144" t="s">
        <v>56</v>
      </c>
      <c r="CA6" s="125">
        <v>1</v>
      </c>
      <c r="CB6" s="124">
        <v>0</v>
      </c>
      <c r="CC6" s="144" t="s">
        <v>56</v>
      </c>
      <c r="CD6" s="125">
        <v>0</v>
      </c>
      <c r="CE6" s="124">
        <v>0</v>
      </c>
      <c r="CF6" s="144" t="s">
        <v>56</v>
      </c>
      <c r="CG6" s="125">
        <v>0</v>
      </c>
      <c r="CH6" s="124">
        <v>0</v>
      </c>
      <c r="CI6" s="144" t="s">
        <v>56</v>
      </c>
      <c r="CJ6" s="125">
        <v>0</v>
      </c>
      <c r="CK6" s="124">
        <v>0</v>
      </c>
      <c r="CL6" s="144" t="s">
        <v>56</v>
      </c>
      <c r="CM6" s="125">
        <v>0</v>
      </c>
      <c r="CN6" s="124">
        <v>0</v>
      </c>
      <c r="CO6" s="144" t="s">
        <v>56</v>
      </c>
      <c r="CP6" s="125">
        <v>0</v>
      </c>
      <c r="CQ6" s="124">
        <v>0</v>
      </c>
      <c r="CR6" s="144" t="s">
        <v>56</v>
      </c>
      <c r="CS6" s="125">
        <v>0</v>
      </c>
      <c r="CT6" s="124">
        <v>17</v>
      </c>
      <c r="CU6" s="144" t="s">
        <v>56</v>
      </c>
      <c r="CV6" s="125">
        <v>17</v>
      </c>
      <c r="CW6" s="124">
        <v>0</v>
      </c>
      <c r="CX6" s="144" t="s">
        <v>56</v>
      </c>
      <c r="CY6" s="125">
        <v>0</v>
      </c>
      <c r="CZ6" s="150">
        <v>7</v>
      </c>
      <c r="DA6" s="147" t="s">
        <v>56</v>
      </c>
      <c r="DB6" s="146">
        <v>7</v>
      </c>
      <c r="DC6" s="145">
        <v>0</v>
      </c>
      <c r="DD6" s="147" t="s">
        <v>56</v>
      </c>
      <c r="DE6" s="146">
        <v>0</v>
      </c>
      <c r="DF6" s="145">
        <v>1</v>
      </c>
      <c r="DG6" s="147" t="s">
        <v>56</v>
      </c>
      <c r="DH6" s="146">
        <v>1</v>
      </c>
      <c r="DI6" s="150">
        <v>0</v>
      </c>
      <c r="DJ6" s="147" t="s">
        <v>56</v>
      </c>
      <c r="DK6" s="146">
        <v>0</v>
      </c>
      <c r="DL6" s="150">
        <v>0</v>
      </c>
      <c r="DM6" s="147" t="s">
        <v>56</v>
      </c>
      <c r="DN6" s="146">
        <v>0</v>
      </c>
      <c r="DO6" s="145">
        <v>0</v>
      </c>
      <c r="DP6" s="147" t="s">
        <v>56</v>
      </c>
      <c r="DQ6" s="146">
        <v>0</v>
      </c>
      <c r="DR6" s="145">
        <v>0</v>
      </c>
      <c r="DS6" s="147" t="s">
        <v>56</v>
      </c>
      <c r="DT6" s="146">
        <v>0</v>
      </c>
      <c r="DU6" s="145">
        <v>0</v>
      </c>
      <c r="DV6" s="147" t="s">
        <v>56</v>
      </c>
      <c r="DW6" s="146">
        <v>0</v>
      </c>
      <c r="DX6" s="150">
        <v>0</v>
      </c>
      <c r="DY6" s="147" t="s">
        <v>56</v>
      </c>
      <c r="DZ6" s="146">
        <v>0</v>
      </c>
      <c r="EA6" s="150">
        <v>0</v>
      </c>
      <c r="EB6" s="147" t="s">
        <v>56</v>
      </c>
      <c r="EC6" s="146">
        <v>0</v>
      </c>
      <c r="ED6" s="145">
        <v>0</v>
      </c>
      <c r="EE6" s="147" t="s">
        <v>56</v>
      </c>
      <c r="EF6" s="146">
        <v>0</v>
      </c>
      <c r="EG6" s="145">
        <v>0</v>
      </c>
      <c r="EH6" s="147" t="s">
        <v>56</v>
      </c>
      <c r="EI6" s="146">
        <v>0</v>
      </c>
      <c r="EJ6" s="150">
        <v>0</v>
      </c>
      <c r="EK6" s="147" t="s">
        <v>56</v>
      </c>
      <c r="EL6" s="146">
        <v>0</v>
      </c>
      <c r="EM6" s="145">
        <v>0</v>
      </c>
      <c r="EN6" s="147" t="s">
        <v>56</v>
      </c>
      <c r="EO6" s="146">
        <v>0</v>
      </c>
      <c r="EP6" s="145">
        <v>0</v>
      </c>
      <c r="EQ6" s="147" t="s">
        <v>56</v>
      </c>
      <c r="ER6" s="146">
        <v>0</v>
      </c>
      <c r="ES6" s="145">
        <v>1</v>
      </c>
      <c r="ET6" s="147" t="s">
        <v>56</v>
      </c>
      <c r="EU6" s="146">
        <v>1</v>
      </c>
      <c r="EV6" s="145">
        <v>0</v>
      </c>
      <c r="EW6" s="147" t="s">
        <v>56</v>
      </c>
      <c r="EX6" s="146">
        <v>0</v>
      </c>
      <c r="EY6" s="145">
        <v>1</v>
      </c>
      <c r="EZ6" s="147" t="s">
        <v>56</v>
      </c>
      <c r="FA6" s="146">
        <v>1</v>
      </c>
      <c r="FB6" s="145">
        <v>1</v>
      </c>
      <c r="FC6" s="147" t="s">
        <v>56</v>
      </c>
      <c r="FD6" s="146">
        <v>1</v>
      </c>
      <c r="FE6" s="145">
        <v>34</v>
      </c>
      <c r="FF6" s="147" t="s">
        <v>56</v>
      </c>
      <c r="FG6" s="146">
        <v>34</v>
      </c>
      <c r="FH6" s="145">
        <v>0</v>
      </c>
      <c r="FI6" s="147" t="s">
        <v>56</v>
      </c>
      <c r="FJ6" s="146">
        <v>0</v>
      </c>
      <c r="FK6" s="145">
        <v>1</v>
      </c>
      <c r="FL6" s="147" t="s">
        <v>56</v>
      </c>
      <c r="FM6" s="146">
        <v>1</v>
      </c>
      <c r="FN6" s="145">
        <v>34</v>
      </c>
      <c r="FO6" s="147" t="s">
        <v>56</v>
      </c>
      <c r="FP6" s="146">
        <v>34</v>
      </c>
      <c r="FQ6" s="145">
        <v>0</v>
      </c>
      <c r="FR6" s="147" t="s">
        <v>56</v>
      </c>
      <c r="FS6" s="176">
        <v>0</v>
      </c>
      <c r="FT6" s="145">
        <v>0</v>
      </c>
      <c r="FU6" s="147" t="s">
        <v>56</v>
      </c>
      <c r="FV6" s="146">
        <v>0</v>
      </c>
      <c r="FW6" s="145">
        <v>0</v>
      </c>
      <c r="FX6" s="147" t="s">
        <v>56</v>
      </c>
      <c r="FY6" s="146">
        <v>0</v>
      </c>
      <c r="FZ6" s="145">
        <v>1</v>
      </c>
      <c r="GA6" s="147" t="s">
        <v>56</v>
      </c>
      <c r="GB6" s="146">
        <v>1</v>
      </c>
      <c r="GC6" s="150">
        <v>1</v>
      </c>
      <c r="GD6" s="147" t="s">
        <v>56</v>
      </c>
      <c r="GE6" s="146">
        <v>1</v>
      </c>
      <c r="GF6" s="150">
        <v>0</v>
      </c>
      <c r="GG6" s="147" t="s">
        <v>56</v>
      </c>
      <c r="GH6" s="146">
        <v>0</v>
      </c>
      <c r="GI6" s="150">
        <v>1</v>
      </c>
      <c r="GJ6" s="147" t="s">
        <v>56</v>
      </c>
      <c r="GK6" s="146">
        <v>1</v>
      </c>
      <c r="GL6" s="150">
        <v>5</v>
      </c>
      <c r="GM6" s="147" t="s">
        <v>56</v>
      </c>
      <c r="GN6" s="146">
        <v>5</v>
      </c>
      <c r="GO6" s="145">
        <v>0</v>
      </c>
      <c r="GP6" s="147" t="s">
        <v>56</v>
      </c>
      <c r="GQ6" s="146">
        <v>0</v>
      </c>
      <c r="GR6" s="150">
        <v>0</v>
      </c>
      <c r="GS6" s="147" t="s">
        <v>56</v>
      </c>
      <c r="GT6" s="146">
        <v>0</v>
      </c>
      <c r="GU6" s="145">
        <v>0</v>
      </c>
      <c r="GV6" s="147" t="s">
        <v>56</v>
      </c>
      <c r="GW6" s="146">
        <v>0</v>
      </c>
      <c r="GX6" s="145">
        <v>0</v>
      </c>
      <c r="GY6" s="147" t="s">
        <v>56</v>
      </c>
      <c r="GZ6" s="146">
        <v>0</v>
      </c>
      <c r="HA6" s="145">
        <v>0</v>
      </c>
      <c r="HB6" s="147" t="s">
        <v>56</v>
      </c>
      <c r="HC6" s="146">
        <v>0</v>
      </c>
      <c r="HD6" s="150">
        <v>0</v>
      </c>
      <c r="HE6" s="147" t="s">
        <v>56</v>
      </c>
      <c r="HF6" s="146">
        <v>0</v>
      </c>
      <c r="HG6" s="145">
        <v>1</v>
      </c>
      <c r="HH6" s="147" t="s">
        <v>56</v>
      </c>
      <c r="HI6" s="146">
        <v>1</v>
      </c>
      <c r="HJ6" s="145">
        <v>0</v>
      </c>
      <c r="HK6" s="147" t="s">
        <v>56</v>
      </c>
      <c r="HL6" s="146">
        <v>0</v>
      </c>
      <c r="HM6" s="145">
        <v>0</v>
      </c>
      <c r="HN6" s="147" t="s">
        <v>56</v>
      </c>
      <c r="HO6" s="146">
        <v>0</v>
      </c>
      <c r="HP6" s="145">
        <v>0</v>
      </c>
      <c r="HQ6" s="147" t="s">
        <v>56</v>
      </c>
      <c r="HR6" s="146">
        <v>0</v>
      </c>
      <c r="HS6" s="145">
        <v>1</v>
      </c>
      <c r="HT6" s="147" t="s">
        <v>56</v>
      </c>
      <c r="HU6" s="146">
        <v>1</v>
      </c>
      <c r="HV6" s="145">
        <v>0</v>
      </c>
      <c r="HW6" s="147" t="s">
        <v>56</v>
      </c>
      <c r="HX6" s="146">
        <v>0</v>
      </c>
      <c r="HY6" s="145">
        <v>0</v>
      </c>
      <c r="HZ6" s="147" t="s">
        <v>56</v>
      </c>
      <c r="IA6" s="146">
        <v>0</v>
      </c>
      <c r="IB6" s="145">
        <v>0</v>
      </c>
      <c r="IC6" s="147" t="s">
        <v>56</v>
      </c>
      <c r="ID6" s="146">
        <v>0</v>
      </c>
      <c r="IE6" s="145">
        <v>1</v>
      </c>
      <c r="IF6" s="147" t="s">
        <v>56</v>
      </c>
      <c r="IG6" s="146">
        <v>1</v>
      </c>
      <c r="IH6" s="145">
        <v>0</v>
      </c>
      <c r="II6" s="147" t="s">
        <v>56</v>
      </c>
      <c r="IJ6" s="146">
        <v>0</v>
      </c>
      <c r="IK6" s="145">
        <v>0</v>
      </c>
      <c r="IL6" s="147" t="s">
        <v>56</v>
      </c>
      <c r="IM6" s="146">
        <v>0</v>
      </c>
      <c r="IN6" s="150">
        <v>0</v>
      </c>
      <c r="IO6" s="147" t="s">
        <v>56</v>
      </c>
      <c r="IP6" s="161">
        <v>0</v>
      </c>
      <c r="IQ6" s="150">
        <v>0</v>
      </c>
      <c r="IR6" s="147" t="s">
        <v>56</v>
      </c>
      <c r="IS6" s="161">
        <v>0</v>
      </c>
      <c r="IT6" s="150">
        <v>0</v>
      </c>
      <c r="IU6" s="147" t="s">
        <v>56</v>
      </c>
      <c r="IV6" s="161">
        <v>0</v>
      </c>
      <c r="IW6" s="150">
        <v>0</v>
      </c>
      <c r="IX6" s="147" t="s">
        <v>56</v>
      </c>
      <c r="IY6" s="161">
        <v>0</v>
      </c>
      <c r="IZ6" s="150">
        <v>0</v>
      </c>
      <c r="JA6" s="147" t="s">
        <v>56</v>
      </c>
      <c r="JB6" s="161">
        <v>0</v>
      </c>
      <c r="JC6" s="150">
        <v>0</v>
      </c>
      <c r="JD6" s="147" t="s">
        <v>56</v>
      </c>
      <c r="JE6" s="161">
        <v>0</v>
      </c>
      <c r="JF6" s="150">
        <v>0</v>
      </c>
      <c r="JG6" s="147" t="s">
        <v>56</v>
      </c>
      <c r="JH6" s="161">
        <v>0</v>
      </c>
      <c r="JI6" s="150">
        <v>1</v>
      </c>
      <c r="JJ6" s="147" t="s">
        <v>56</v>
      </c>
      <c r="JK6" s="161">
        <v>1</v>
      </c>
      <c r="JL6" s="150">
        <v>0</v>
      </c>
      <c r="JM6" s="147" t="s">
        <v>56</v>
      </c>
      <c r="JN6" s="161">
        <v>0</v>
      </c>
      <c r="JO6" s="150">
        <v>0</v>
      </c>
      <c r="JP6" s="147" t="s">
        <v>56</v>
      </c>
      <c r="JQ6" s="161">
        <v>0</v>
      </c>
      <c r="JR6" s="150">
        <v>1</v>
      </c>
      <c r="JS6" s="147" t="s">
        <v>56</v>
      </c>
      <c r="JT6" s="161">
        <v>1</v>
      </c>
      <c r="JU6" s="150">
        <v>44</v>
      </c>
      <c r="JV6" s="147" t="s">
        <v>56</v>
      </c>
      <c r="JW6" s="161">
        <v>44</v>
      </c>
      <c r="JX6" s="150">
        <v>2</v>
      </c>
      <c r="JY6" s="147" t="s">
        <v>56</v>
      </c>
      <c r="JZ6" s="161">
        <v>2</v>
      </c>
      <c r="KA6" s="150">
        <v>1</v>
      </c>
      <c r="KB6" s="147" t="s">
        <v>56</v>
      </c>
      <c r="KC6" s="161">
        <v>1</v>
      </c>
      <c r="KD6" s="150">
        <v>1</v>
      </c>
      <c r="KE6" s="147" t="s">
        <v>56</v>
      </c>
      <c r="KF6" s="161">
        <v>1</v>
      </c>
      <c r="KG6" s="150">
        <v>0</v>
      </c>
      <c r="KH6" s="147" t="s">
        <v>56</v>
      </c>
      <c r="KI6" s="161">
        <v>0</v>
      </c>
      <c r="KJ6" s="150">
        <v>0</v>
      </c>
      <c r="KK6" s="147" t="s">
        <v>56</v>
      </c>
      <c r="KL6" s="161">
        <v>0</v>
      </c>
      <c r="KM6" s="150">
        <v>1</v>
      </c>
      <c r="KN6" s="147" t="s">
        <v>56</v>
      </c>
      <c r="KO6" s="161">
        <v>1</v>
      </c>
      <c r="KP6" s="150">
        <v>9</v>
      </c>
      <c r="KQ6" s="147" t="s">
        <v>56</v>
      </c>
      <c r="KR6" s="161">
        <v>9</v>
      </c>
      <c r="KS6" s="150">
        <v>1</v>
      </c>
      <c r="KT6" s="147" t="s">
        <v>56</v>
      </c>
      <c r="KU6" s="161">
        <v>1</v>
      </c>
      <c r="KV6" s="150">
        <v>0</v>
      </c>
      <c r="KW6" s="147" t="s">
        <v>56</v>
      </c>
      <c r="KX6" s="161">
        <v>0</v>
      </c>
      <c r="KY6" s="150">
        <v>1</v>
      </c>
      <c r="KZ6" s="147" t="s">
        <v>56</v>
      </c>
      <c r="LA6" s="161">
        <v>1</v>
      </c>
      <c r="LB6" s="150">
        <v>5</v>
      </c>
      <c r="LC6" s="147" t="s">
        <v>56</v>
      </c>
      <c r="LD6" s="161">
        <v>5</v>
      </c>
      <c r="LE6" s="150">
        <v>6</v>
      </c>
      <c r="LF6" s="147" t="s">
        <v>56</v>
      </c>
      <c r="LG6" s="161">
        <v>6</v>
      </c>
      <c r="LH6" s="150">
        <v>0</v>
      </c>
      <c r="LI6" s="147" t="s">
        <v>56</v>
      </c>
      <c r="LJ6" s="161">
        <v>0</v>
      </c>
      <c r="LK6" s="150">
        <v>5</v>
      </c>
      <c r="LL6" s="147" t="s">
        <v>56</v>
      </c>
      <c r="LM6" s="161">
        <v>5</v>
      </c>
      <c r="LN6" s="150">
        <v>6</v>
      </c>
      <c r="LO6" s="147" t="s">
        <v>56</v>
      </c>
      <c r="LP6" s="161">
        <v>6</v>
      </c>
      <c r="LQ6" s="150">
        <v>6</v>
      </c>
      <c r="LR6" s="147" t="s">
        <v>56</v>
      </c>
      <c r="LS6" s="161">
        <v>6</v>
      </c>
      <c r="LT6" s="150">
        <v>6</v>
      </c>
      <c r="LU6" s="147" t="s">
        <v>56</v>
      </c>
      <c r="LV6" s="161">
        <v>6</v>
      </c>
      <c r="LW6" s="150">
        <v>1</v>
      </c>
      <c r="LX6" s="147" t="s">
        <v>56</v>
      </c>
      <c r="LY6" s="161">
        <v>1</v>
      </c>
      <c r="LZ6" s="150">
        <v>6</v>
      </c>
      <c r="MA6" s="147" t="s">
        <v>56</v>
      </c>
      <c r="MB6" s="161">
        <v>6</v>
      </c>
      <c r="MC6" s="150">
        <v>0</v>
      </c>
      <c r="MD6" s="147" t="s">
        <v>56</v>
      </c>
      <c r="ME6" s="161">
        <v>0</v>
      </c>
      <c r="MF6" s="150">
        <v>2</v>
      </c>
      <c r="MG6" s="147" t="s">
        <v>56</v>
      </c>
      <c r="MH6" s="161">
        <v>2</v>
      </c>
      <c r="MI6" s="150">
        <v>6</v>
      </c>
      <c r="MJ6" s="147" t="s">
        <v>56</v>
      </c>
      <c r="MK6" s="161">
        <v>6</v>
      </c>
      <c r="ML6" s="150">
        <v>12</v>
      </c>
      <c r="MM6" s="147" t="s">
        <v>56</v>
      </c>
      <c r="MN6" s="161">
        <v>12</v>
      </c>
    </row>
    <row r="7" spans="1:352" ht="16.149999999999999" customHeight="1" x14ac:dyDescent="0.25">
      <c r="A7" s="85" t="s">
        <v>7</v>
      </c>
      <c r="B7" s="126">
        <v>31</v>
      </c>
      <c r="C7" s="66" t="s">
        <v>56</v>
      </c>
      <c r="D7" s="128">
        <v>31</v>
      </c>
      <c r="E7" s="126">
        <v>0</v>
      </c>
      <c r="F7" s="66" t="s">
        <v>56</v>
      </c>
      <c r="G7" s="128">
        <v>0</v>
      </c>
      <c r="H7" s="126">
        <v>0</v>
      </c>
      <c r="I7" s="66" t="s">
        <v>56</v>
      </c>
      <c r="J7" s="128">
        <v>0</v>
      </c>
      <c r="K7" s="126">
        <v>0</v>
      </c>
      <c r="L7" s="66" t="s">
        <v>56</v>
      </c>
      <c r="M7" s="128">
        <v>0</v>
      </c>
      <c r="N7" s="126">
        <v>0</v>
      </c>
      <c r="O7" s="66" t="s">
        <v>56</v>
      </c>
      <c r="P7" s="128">
        <v>0</v>
      </c>
      <c r="Q7" s="126">
        <v>0</v>
      </c>
      <c r="R7" s="66" t="s">
        <v>56</v>
      </c>
      <c r="S7" s="128">
        <v>0</v>
      </c>
      <c r="T7" s="126">
        <v>0</v>
      </c>
      <c r="U7" s="66" t="s">
        <v>56</v>
      </c>
      <c r="V7" s="128">
        <v>0</v>
      </c>
      <c r="W7" s="126">
        <v>0</v>
      </c>
      <c r="X7" s="66" t="s">
        <v>56</v>
      </c>
      <c r="Y7" s="128">
        <v>0</v>
      </c>
      <c r="Z7" s="126">
        <v>0</v>
      </c>
      <c r="AA7" s="66" t="s">
        <v>56</v>
      </c>
      <c r="AB7" s="128">
        <v>0</v>
      </c>
      <c r="AC7" s="120">
        <v>0</v>
      </c>
      <c r="AD7" s="66" t="s">
        <v>56</v>
      </c>
      <c r="AE7" s="128">
        <v>0</v>
      </c>
      <c r="AF7" s="126">
        <v>0</v>
      </c>
      <c r="AG7" s="66" t="s">
        <v>56</v>
      </c>
      <c r="AH7" s="128">
        <v>0</v>
      </c>
      <c r="AI7" s="126">
        <v>0</v>
      </c>
      <c r="AJ7" s="66" t="s">
        <v>56</v>
      </c>
      <c r="AK7" s="128">
        <v>0</v>
      </c>
      <c r="AL7" s="126">
        <v>0</v>
      </c>
      <c r="AM7" s="66" t="s">
        <v>56</v>
      </c>
      <c r="AN7" s="128">
        <v>0</v>
      </c>
      <c r="AO7" s="126">
        <v>0</v>
      </c>
      <c r="AP7" s="66" t="s">
        <v>56</v>
      </c>
      <c r="AQ7" s="128">
        <v>0</v>
      </c>
      <c r="AR7" s="126">
        <v>0</v>
      </c>
      <c r="AS7" s="66" t="s">
        <v>56</v>
      </c>
      <c r="AT7" s="128">
        <v>0</v>
      </c>
      <c r="AU7" s="126">
        <v>0</v>
      </c>
      <c r="AV7" s="66" t="s">
        <v>56</v>
      </c>
      <c r="AW7" s="128">
        <v>0</v>
      </c>
      <c r="AX7" s="126">
        <v>0</v>
      </c>
      <c r="AY7" s="66" t="s">
        <v>56</v>
      </c>
      <c r="AZ7" s="128">
        <v>0</v>
      </c>
      <c r="BA7" s="126">
        <v>0</v>
      </c>
      <c r="BB7" s="66" t="s">
        <v>56</v>
      </c>
      <c r="BC7" s="128">
        <v>0</v>
      </c>
      <c r="BD7" s="126">
        <v>0</v>
      </c>
      <c r="BE7" s="66" t="s">
        <v>56</v>
      </c>
      <c r="BF7" s="128">
        <v>0</v>
      </c>
      <c r="BG7" s="126">
        <v>0</v>
      </c>
      <c r="BH7" s="66" t="s">
        <v>56</v>
      </c>
      <c r="BI7" s="128">
        <v>0</v>
      </c>
      <c r="BJ7" s="126">
        <v>0</v>
      </c>
      <c r="BK7" s="66" t="s">
        <v>56</v>
      </c>
      <c r="BL7" s="128">
        <v>0</v>
      </c>
      <c r="BM7" s="126">
        <v>0</v>
      </c>
      <c r="BN7" s="66" t="s">
        <v>56</v>
      </c>
      <c r="BO7" s="128">
        <v>0</v>
      </c>
      <c r="BP7" s="124">
        <v>0</v>
      </c>
      <c r="BQ7" s="144" t="s">
        <v>56</v>
      </c>
      <c r="BR7" s="125">
        <v>0</v>
      </c>
      <c r="BS7" s="124">
        <v>0</v>
      </c>
      <c r="BT7" s="144" t="s">
        <v>56</v>
      </c>
      <c r="BU7" s="125">
        <v>0</v>
      </c>
      <c r="BV7" s="124">
        <v>0</v>
      </c>
      <c r="BW7" s="144" t="s">
        <v>56</v>
      </c>
      <c r="BX7" s="125">
        <v>0</v>
      </c>
      <c r="BY7" s="124">
        <v>0</v>
      </c>
      <c r="BZ7" s="144" t="s">
        <v>56</v>
      </c>
      <c r="CA7" s="125">
        <v>0</v>
      </c>
      <c r="CB7" s="124">
        <v>0</v>
      </c>
      <c r="CC7" s="144" t="s">
        <v>56</v>
      </c>
      <c r="CD7" s="125">
        <v>0</v>
      </c>
      <c r="CE7" s="124">
        <v>0</v>
      </c>
      <c r="CF7" s="144" t="s">
        <v>56</v>
      </c>
      <c r="CG7" s="125">
        <v>0</v>
      </c>
      <c r="CH7" s="124">
        <v>0</v>
      </c>
      <c r="CI7" s="144" t="s">
        <v>56</v>
      </c>
      <c r="CJ7" s="125">
        <v>0</v>
      </c>
      <c r="CK7" s="124">
        <v>0</v>
      </c>
      <c r="CL7" s="144" t="s">
        <v>56</v>
      </c>
      <c r="CM7" s="125">
        <v>0</v>
      </c>
      <c r="CN7" s="124">
        <v>0</v>
      </c>
      <c r="CO7" s="144" t="s">
        <v>56</v>
      </c>
      <c r="CP7" s="125">
        <v>0</v>
      </c>
      <c r="CQ7" s="124">
        <v>0</v>
      </c>
      <c r="CR7" s="144" t="s">
        <v>56</v>
      </c>
      <c r="CS7" s="125">
        <v>0</v>
      </c>
      <c r="CT7" s="124">
        <v>0</v>
      </c>
      <c r="CU7" s="144" t="s">
        <v>56</v>
      </c>
      <c r="CV7" s="125">
        <v>0</v>
      </c>
      <c r="CW7" s="124">
        <v>0</v>
      </c>
      <c r="CX7" s="144" t="s">
        <v>56</v>
      </c>
      <c r="CY7" s="125">
        <v>0</v>
      </c>
      <c r="CZ7" s="150">
        <v>0</v>
      </c>
      <c r="DA7" s="147" t="s">
        <v>56</v>
      </c>
      <c r="DB7" s="146">
        <v>0</v>
      </c>
      <c r="DC7" s="145">
        <v>0</v>
      </c>
      <c r="DD7" s="147" t="s">
        <v>56</v>
      </c>
      <c r="DE7" s="146">
        <v>0</v>
      </c>
      <c r="DF7" s="145">
        <v>0</v>
      </c>
      <c r="DG7" s="147" t="s">
        <v>56</v>
      </c>
      <c r="DH7" s="146">
        <v>0</v>
      </c>
      <c r="DI7" s="150">
        <v>0</v>
      </c>
      <c r="DJ7" s="147" t="s">
        <v>56</v>
      </c>
      <c r="DK7" s="146">
        <v>0</v>
      </c>
      <c r="DL7" s="150">
        <v>0</v>
      </c>
      <c r="DM7" s="147" t="s">
        <v>56</v>
      </c>
      <c r="DN7" s="146">
        <v>0</v>
      </c>
      <c r="DO7" s="145">
        <v>0</v>
      </c>
      <c r="DP7" s="147" t="s">
        <v>56</v>
      </c>
      <c r="DQ7" s="146">
        <v>0</v>
      </c>
      <c r="DR7" s="145">
        <v>0</v>
      </c>
      <c r="DS7" s="147" t="s">
        <v>56</v>
      </c>
      <c r="DT7" s="146">
        <v>0</v>
      </c>
      <c r="DU7" s="145">
        <v>0</v>
      </c>
      <c r="DV7" s="147" t="s">
        <v>56</v>
      </c>
      <c r="DW7" s="146">
        <v>0</v>
      </c>
      <c r="DX7" s="150">
        <v>0</v>
      </c>
      <c r="DY7" s="147" t="s">
        <v>56</v>
      </c>
      <c r="DZ7" s="146">
        <v>0</v>
      </c>
      <c r="EA7" s="150">
        <v>0</v>
      </c>
      <c r="EB7" s="147" t="s">
        <v>56</v>
      </c>
      <c r="EC7" s="146">
        <v>0</v>
      </c>
      <c r="ED7" s="145">
        <v>0</v>
      </c>
      <c r="EE7" s="147" t="s">
        <v>56</v>
      </c>
      <c r="EF7" s="146">
        <v>0</v>
      </c>
      <c r="EG7" s="145">
        <v>0</v>
      </c>
      <c r="EH7" s="147" t="s">
        <v>56</v>
      </c>
      <c r="EI7" s="146">
        <v>0</v>
      </c>
      <c r="EJ7" s="150">
        <v>0</v>
      </c>
      <c r="EK7" s="147" t="s">
        <v>56</v>
      </c>
      <c r="EL7" s="146">
        <v>0</v>
      </c>
      <c r="EM7" s="145">
        <v>0</v>
      </c>
      <c r="EN7" s="147" t="s">
        <v>56</v>
      </c>
      <c r="EO7" s="146">
        <v>0</v>
      </c>
      <c r="EP7" s="145">
        <v>0</v>
      </c>
      <c r="EQ7" s="147" t="s">
        <v>56</v>
      </c>
      <c r="ER7" s="146">
        <v>0</v>
      </c>
      <c r="ES7" s="145">
        <v>0</v>
      </c>
      <c r="ET7" s="147" t="s">
        <v>56</v>
      </c>
      <c r="EU7" s="146">
        <v>0</v>
      </c>
      <c r="EV7" s="145">
        <v>0</v>
      </c>
      <c r="EW7" s="147" t="s">
        <v>56</v>
      </c>
      <c r="EX7" s="146">
        <v>0</v>
      </c>
      <c r="EY7" s="145">
        <v>0</v>
      </c>
      <c r="EZ7" s="147" t="s">
        <v>56</v>
      </c>
      <c r="FA7" s="146">
        <v>0</v>
      </c>
      <c r="FB7" s="145">
        <v>0</v>
      </c>
      <c r="FC7" s="147" t="s">
        <v>56</v>
      </c>
      <c r="FD7" s="146">
        <v>0</v>
      </c>
      <c r="FE7" s="145">
        <v>0</v>
      </c>
      <c r="FF7" s="147" t="s">
        <v>56</v>
      </c>
      <c r="FG7" s="146">
        <v>0</v>
      </c>
      <c r="FH7" s="145">
        <v>253</v>
      </c>
      <c r="FI7" s="147" t="s">
        <v>56</v>
      </c>
      <c r="FJ7" s="146">
        <v>253</v>
      </c>
      <c r="FK7" s="145">
        <v>0</v>
      </c>
      <c r="FL7" s="147" t="s">
        <v>56</v>
      </c>
      <c r="FM7" s="146">
        <v>0</v>
      </c>
      <c r="FN7" s="145">
        <v>0</v>
      </c>
      <c r="FO7" s="147" t="s">
        <v>56</v>
      </c>
      <c r="FP7" s="146">
        <v>0</v>
      </c>
      <c r="FQ7" s="145">
        <v>0</v>
      </c>
      <c r="FR7" s="147" t="s">
        <v>56</v>
      </c>
      <c r="FS7" s="176">
        <v>0</v>
      </c>
      <c r="FT7" s="145">
        <v>0</v>
      </c>
      <c r="FU7" s="147" t="s">
        <v>56</v>
      </c>
      <c r="FV7" s="146">
        <v>0</v>
      </c>
      <c r="FW7" s="145">
        <v>0</v>
      </c>
      <c r="FX7" s="147" t="s">
        <v>56</v>
      </c>
      <c r="FY7" s="146">
        <v>0</v>
      </c>
      <c r="FZ7" s="145">
        <v>0</v>
      </c>
      <c r="GA7" s="147" t="s">
        <v>56</v>
      </c>
      <c r="GB7" s="146">
        <v>0</v>
      </c>
      <c r="GC7" s="150">
        <v>0</v>
      </c>
      <c r="GD7" s="147" t="s">
        <v>56</v>
      </c>
      <c r="GE7" s="146">
        <v>0</v>
      </c>
      <c r="GF7" s="150">
        <v>0</v>
      </c>
      <c r="GG7" s="147" t="s">
        <v>56</v>
      </c>
      <c r="GH7" s="146">
        <v>0</v>
      </c>
      <c r="GI7" s="150">
        <v>0</v>
      </c>
      <c r="GJ7" s="147" t="s">
        <v>56</v>
      </c>
      <c r="GK7" s="146">
        <v>0</v>
      </c>
      <c r="GL7" s="150">
        <v>0</v>
      </c>
      <c r="GM7" s="147" t="s">
        <v>56</v>
      </c>
      <c r="GN7" s="146">
        <v>0</v>
      </c>
      <c r="GO7" s="145">
        <v>0</v>
      </c>
      <c r="GP7" s="147" t="s">
        <v>56</v>
      </c>
      <c r="GQ7" s="146">
        <v>0</v>
      </c>
      <c r="GR7" s="150">
        <v>0</v>
      </c>
      <c r="GS7" s="147" t="s">
        <v>56</v>
      </c>
      <c r="GT7" s="146">
        <v>0</v>
      </c>
      <c r="GU7" s="145">
        <v>0</v>
      </c>
      <c r="GV7" s="147" t="s">
        <v>56</v>
      </c>
      <c r="GW7" s="146">
        <v>0</v>
      </c>
      <c r="GX7" s="145">
        <v>0</v>
      </c>
      <c r="GY7" s="147" t="s">
        <v>56</v>
      </c>
      <c r="GZ7" s="146">
        <v>0</v>
      </c>
      <c r="HA7" s="145">
        <v>0</v>
      </c>
      <c r="HB7" s="147" t="s">
        <v>56</v>
      </c>
      <c r="HC7" s="146">
        <v>0</v>
      </c>
      <c r="HD7" s="150">
        <v>0</v>
      </c>
      <c r="HE7" s="147" t="s">
        <v>56</v>
      </c>
      <c r="HF7" s="146">
        <v>0</v>
      </c>
      <c r="HG7" s="145">
        <v>0</v>
      </c>
      <c r="HH7" s="147" t="s">
        <v>56</v>
      </c>
      <c r="HI7" s="146">
        <v>0</v>
      </c>
      <c r="HJ7" s="145">
        <v>0</v>
      </c>
      <c r="HK7" s="147" t="s">
        <v>56</v>
      </c>
      <c r="HL7" s="146">
        <v>0</v>
      </c>
      <c r="HM7" s="145">
        <v>0</v>
      </c>
      <c r="HN7" s="147" t="s">
        <v>56</v>
      </c>
      <c r="HO7" s="146">
        <v>0</v>
      </c>
      <c r="HP7" s="145">
        <v>0</v>
      </c>
      <c r="HQ7" s="147" t="s">
        <v>56</v>
      </c>
      <c r="HR7" s="146">
        <v>0</v>
      </c>
      <c r="HS7" s="145">
        <v>32</v>
      </c>
      <c r="HT7" s="147" t="s">
        <v>56</v>
      </c>
      <c r="HU7" s="146">
        <v>32</v>
      </c>
      <c r="HV7" s="145">
        <v>0</v>
      </c>
      <c r="HW7" s="147" t="s">
        <v>56</v>
      </c>
      <c r="HX7" s="146">
        <v>0</v>
      </c>
      <c r="HY7" s="145">
        <v>0</v>
      </c>
      <c r="HZ7" s="147" t="s">
        <v>56</v>
      </c>
      <c r="IA7" s="146">
        <v>0</v>
      </c>
      <c r="IB7" s="145">
        <v>70</v>
      </c>
      <c r="IC7" s="147" t="s">
        <v>56</v>
      </c>
      <c r="ID7" s="146">
        <v>70</v>
      </c>
      <c r="IE7" s="145">
        <v>0</v>
      </c>
      <c r="IF7" s="147" t="s">
        <v>56</v>
      </c>
      <c r="IG7" s="146">
        <v>0</v>
      </c>
      <c r="IH7" s="145">
        <v>78</v>
      </c>
      <c r="II7" s="147" t="s">
        <v>56</v>
      </c>
      <c r="IJ7" s="146">
        <v>78</v>
      </c>
      <c r="IK7" s="145">
        <v>32</v>
      </c>
      <c r="IL7" s="147" t="s">
        <v>56</v>
      </c>
      <c r="IM7" s="146">
        <v>32</v>
      </c>
      <c r="IN7" s="150">
        <v>32</v>
      </c>
      <c r="IO7" s="147" t="s">
        <v>56</v>
      </c>
      <c r="IP7" s="176">
        <v>32</v>
      </c>
      <c r="IQ7" s="150">
        <v>0</v>
      </c>
      <c r="IR7" s="147" t="s">
        <v>56</v>
      </c>
      <c r="IS7" s="176">
        <v>0</v>
      </c>
      <c r="IT7" s="150">
        <v>0</v>
      </c>
      <c r="IU7" s="147" t="s">
        <v>56</v>
      </c>
      <c r="IV7" s="176">
        <v>0</v>
      </c>
      <c r="IW7" s="150">
        <v>0</v>
      </c>
      <c r="IX7" s="147" t="s">
        <v>56</v>
      </c>
      <c r="IY7" s="176">
        <v>0</v>
      </c>
      <c r="IZ7" s="150">
        <v>0</v>
      </c>
      <c r="JA7" s="147" t="s">
        <v>56</v>
      </c>
      <c r="JB7" s="176">
        <v>0</v>
      </c>
      <c r="JC7" s="150">
        <v>32</v>
      </c>
      <c r="JD7" s="147" t="s">
        <v>56</v>
      </c>
      <c r="JE7" s="176">
        <v>32</v>
      </c>
      <c r="JF7" s="150">
        <v>32</v>
      </c>
      <c r="JG7" s="147" t="s">
        <v>56</v>
      </c>
      <c r="JH7" s="176">
        <v>32</v>
      </c>
      <c r="JI7" s="150">
        <v>0</v>
      </c>
      <c r="JJ7" s="147" t="s">
        <v>56</v>
      </c>
      <c r="JK7" s="176">
        <v>0</v>
      </c>
      <c r="JL7" s="150">
        <v>64</v>
      </c>
      <c r="JM7" s="147" t="s">
        <v>56</v>
      </c>
      <c r="JN7" s="176">
        <v>64</v>
      </c>
      <c r="JO7" s="150">
        <v>32</v>
      </c>
      <c r="JP7" s="147" t="s">
        <v>56</v>
      </c>
      <c r="JQ7" s="176">
        <v>32</v>
      </c>
      <c r="JR7" s="150">
        <v>54</v>
      </c>
      <c r="JS7" s="147" t="s">
        <v>56</v>
      </c>
      <c r="JT7" s="176">
        <v>54</v>
      </c>
      <c r="JU7" s="150">
        <v>32</v>
      </c>
      <c r="JV7" s="147" t="s">
        <v>56</v>
      </c>
      <c r="JW7" s="176">
        <v>32</v>
      </c>
      <c r="JX7" s="150">
        <v>32</v>
      </c>
      <c r="JY7" s="147" t="s">
        <v>56</v>
      </c>
      <c r="JZ7" s="176">
        <v>32</v>
      </c>
      <c r="KA7" s="150">
        <v>32</v>
      </c>
      <c r="KB7" s="147" t="s">
        <v>56</v>
      </c>
      <c r="KC7" s="176">
        <v>32</v>
      </c>
      <c r="KD7" s="150">
        <v>32</v>
      </c>
      <c r="KE7" s="147" t="s">
        <v>56</v>
      </c>
      <c r="KF7" s="176">
        <v>32</v>
      </c>
      <c r="KG7" s="150">
        <v>32</v>
      </c>
      <c r="KH7" s="147" t="s">
        <v>56</v>
      </c>
      <c r="KI7" s="176">
        <v>32</v>
      </c>
      <c r="KJ7" s="150">
        <v>32</v>
      </c>
      <c r="KK7" s="147" t="s">
        <v>56</v>
      </c>
      <c r="KL7" s="176">
        <v>32</v>
      </c>
      <c r="KM7" s="150">
        <v>34</v>
      </c>
      <c r="KN7" s="147" t="s">
        <v>56</v>
      </c>
      <c r="KO7" s="176">
        <v>34</v>
      </c>
      <c r="KP7" s="150">
        <v>0</v>
      </c>
      <c r="KQ7" s="147" t="s">
        <v>56</v>
      </c>
      <c r="KR7" s="176">
        <v>0</v>
      </c>
      <c r="KS7" s="150">
        <v>32</v>
      </c>
      <c r="KT7" s="147" t="s">
        <v>56</v>
      </c>
      <c r="KU7" s="176">
        <v>32</v>
      </c>
      <c r="KV7" s="150">
        <v>32</v>
      </c>
      <c r="KW7" s="147" t="s">
        <v>56</v>
      </c>
      <c r="KX7" s="176">
        <v>32</v>
      </c>
      <c r="KY7" s="150">
        <v>65</v>
      </c>
      <c r="KZ7" s="147" t="s">
        <v>56</v>
      </c>
      <c r="LA7" s="176">
        <v>65</v>
      </c>
      <c r="LB7" s="150">
        <v>56</v>
      </c>
      <c r="LC7" s="147" t="s">
        <v>56</v>
      </c>
      <c r="LD7" s="176">
        <v>56</v>
      </c>
      <c r="LE7" s="150">
        <v>80</v>
      </c>
      <c r="LF7" s="147" t="s">
        <v>56</v>
      </c>
      <c r="LG7" s="176">
        <v>80</v>
      </c>
      <c r="LH7" s="150">
        <v>32</v>
      </c>
      <c r="LI7" s="147" t="s">
        <v>56</v>
      </c>
      <c r="LJ7" s="176">
        <v>32</v>
      </c>
      <c r="LK7" s="150">
        <v>64</v>
      </c>
      <c r="LL7" s="147" t="s">
        <v>56</v>
      </c>
      <c r="LM7" s="176">
        <v>64</v>
      </c>
      <c r="LN7" s="150">
        <v>64</v>
      </c>
      <c r="LO7" s="147" t="s">
        <v>56</v>
      </c>
      <c r="LP7" s="176">
        <v>64</v>
      </c>
      <c r="LQ7" s="150">
        <v>32</v>
      </c>
      <c r="LR7" s="147" t="s">
        <v>56</v>
      </c>
      <c r="LS7" s="176">
        <v>32</v>
      </c>
      <c r="LT7" s="150">
        <v>32</v>
      </c>
      <c r="LU7" s="147" t="s">
        <v>56</v>
      </c>
      <c r="LV7" s="176">
        <v>32</v>
      </c>
      <c r="LW7" s="150">
        <v>0</v>
      </c>
      <c r="LX7" s="147" t="s">
        <v>56</v>
      </c>
      <c r="LY7" s="176">
        <v>0</v>
      </c>
      <c r="LZ7" s="150">
        <v>32</v>
      </c>
      <c r="MA7" s="147" t="s">
        <v>56</v>
      </c>
      <c r="MB7" s="176">
        <v>32</v>
      </c>
      <c r="MC7" s="150">
        <v>5</v>
      </c>
      <c r="MD7" s="147" t="s">
        <v>56</v>
      </c>
      <c r="ME7" s="176">
        <v>5</v>
      </c>
      <c r="MF7" s="150">
        <v>33</v>
      </c>
      <c r="MG7" s="147" t="s">
        <v>56</v>
      </c>
      <c r="MH7" s="176">
        <v>33</v>
      </c>
      <c r="MI7" s="150">
        <v>34</v>
      </c>
      <c r="MJ7" s="147" t="s">
        <v>56</v>
      </c>
      <c r="MK7" s="176">
        <v>34</v>
      </c>
      <c r="ML7" s="150">
        <v>67</v>
      </c>
      <c r="MM7" s="147" t="s">
        <v>56</v>
      </c>
      <c r="MN7" s="176">
        <v>67</v>
      </c>
    </row>
    <row r="8" spans="1:352" ht="16.149999999999999" customHeight="1" x14ac:dyDescent="0.25">
      <c r="A8" s="85" t="s">
        <v>11</v>
      </c>
      <c r="B8" s="126">
        <v>259</v>
      </c>
      <c r="C8" s="66" t="s">
        <v>56</v>
      </c>
      <c r="D8" s="128">
        <v>259</v>
      </c>
      <c r="E8" s="126">
        <v>50</v>
      </c>
      <c r="F8" s="66" t="s">
        <v>56</v>
      </c>
      <c r="G8" s="128">
        <v>50</v>
      </c>
      <c r="H8" s="126">
        <v>101</v>
      </c>
      <c r="I8" s="66" t="s">
        <v>56</v>
      </c>
      <c r="J8" s="128">
        <v>101</v>
      </c>
      <c r="K8" s="126">
        <v>114</v>
      </c>
      <c r="L8" s="66" t="s">
        <v>56</v>
      </c>
      <c r="M8" s="128">
        <v>114</v>
      </c>
      <c r="N8" s="126">
        <v>143</v>
      </c>
      <c r="O8" s="66" t="s">
        <v>56</v>
      </c>
      <c r="P8" s="128">
        <v>143</v>
      </c>
      <c r="Q8" s="126">
        <v>488</v>
      </c>
      <c r="R8" s="66" t="s">
        <v>56</v>
      </c>
      <c r="S8" s="128">
        <v>488</v>
      </c>
      <c r="T8" s="126">
        <v>87</v>
      </c>
      <c r="U8" s="66" t="s">
        <v>56</v>
      </c>
      <c r="V8" s="128">
        <v>87</v>
      </c>
      <c r="W8" s="126">
        <v>107</v>
      </c>
      <c r="X8" s="66" t="s">
        <v>56</v>
      </c>
      <c r="Y8" s="128">
        <v>107</v>
      </c>
      <c r="Z8" s="126">
        <v>49</v>
      </c>
      <c r="AA8" s="66" t="s">
        <v>56</v>
      </c>
      <c r="AB8" s="128">
        <v>49</v>
      </c>
      <c r="AC8" s="120">
        <v>147</v>
      </c>
      <c r="AD8" s="66" t="s">
        <v>56</v>
      </c>
      <c r="AE8" s="128">
        <v>147</v>
      </c>
      <c r="AF8" s="126">
        <v>106</v>
      </c>
      <c r="AG8" s="66" t="s">
        <v>56</v>
      </c>
      <c r="AH8" s="128">
        <v>106</v>
      </c>
      <c r="AI8" s="126">
        <v>113</v>
      </c>
      <c r="AJ8" s="66" t="s">
        <v>56</v>
      </c>
      <c r="AK8" s="128">
        <v>113</v>
      </c>
      <c r="AL8" s="126">
        <v>83</v>
      </c>
      <c r="AM8" s="66" t="s">
        <v>56</v>
      </c>
      <c r="AN8" s="128">
        <v>83</v>
      </c>
      <c r="AO8" s="126">
        <v>125</v>
      </c>
      <c r="AP8" s="66" t="s">
        <v>56</v>
      </c>
      <c r="AQ8" s="128">
        <v>125</v>
      </c>
      <c r="AR8" s="126">
        <v>150</v>
      </c>
      <c r="AS8" s="66" t="s">
        <v>56</v>
      </c>
      <c r="AT8" s="128">
        <v>150</v>
      </c>
      <c r="AU8" s="126">
        <v>117</v>
      </c>
      <c r="AV8" s="66" t="s">
        <v>56</v>
      </c>
      <c r="AW8" s="128">
        <v>117</v>
      </c>
      <c r="AX8" s="126">
        <v>205</v>
      </c>
      <c r="AY8" s="66" t="s">
        <v>56</v>
      </c>
      <c r="AZ8" s="128">
        <v>205</v>
      </c>
      <c r="BA8" s="126">
        <v>90</v>
      </c>
      <c r="BB8" s="66" t="s">
        <v>56</v>
      </c>
      <c r="BC8" s="128">
        <v>90</v>
      </c>
      <c r="BD8" s="126">
        <v>130</v>
      </c>
      <c r="BE8" s="66" t="s">
        <v>56</v>
      </c>
      <c r="BF8" s="128">
        <v>130</v>
      </c>
      <c r="BG8" s="126">
        <v>35</v>
      </c>
      <c r="BH8" s="66" t="s">
        <v>56</v>
      </c>
      <c r="BI8" s="128">
        <v>35</v>
      </c>
      <c r="BJ8" s="126">
        <v>60</v>
      </c>
      <c r="BK8" s="66" t="s">
        <v>56</v>
      </c>
      <c r="BL8" s="128">
        <v>60</v>
      </c>
      <c r="BM8" s="120">
        <v>71</v>
      </c>
      <c r="BN8" s="66" t="s">
        <v>56</v>
      </c>
      <c r="BO8" s="128">
        <v>71</v>
      </c>
      <c r="BP8" s="124">
        <v>170</v>
      </c>
      <c r="BQ8" s="144" t="s">
        <v>56</v>
      </c>
      <c r="BR8" s="125">
        <v>170</v>
      </c>
      <c r="BS8" s="124">
        <v>115</v>
      </c>
      <c r="BT8" s="144" t="s">
        <v>56</v>
      </c>
      <c r="BU8" s="125">
        <v>115</v>
      </c>
      <c r="BV8" s="124">
        <v>59</v>
      </c>
      <c r="BW8" s="144" t="s">
        <v>56</v>
      </c>
      <c r="BX8" s="125">
        <v>59</v>
      </c>
      <c r="BY8" s="124">
        <v>101</v>
      </c>
      <c r="BZ8" s="144" t="s">
        <v>56</v>
      </c>
      <c r="CA8" s="125">
        <v>101</v>
      </c>
      <c r="CB8" s="124">
        <v>97</v>
      </c>
      <c r="CC8" s="144" t="s">
        <v>56</v>
      </c>
      <c r="CD8" s="125">
        <v>97</v>
      </c>
      <c r="CE8" s="124">
        <v>163</v>
      </c>
      <c r="CF8" s="144" t="s">
        <v>56</v>
      </c>
      <c r="CG8" s="125">
        <v>163</v>
      </c>
      <c r="CH8" s="124">
        <v>99</v>
      </c>
      <c r="CI8" s="144" t="s">
        <v>56</v>
      </c>
      <c r="CJ8" s="125">
        <v>99</v>
      </c>
      <c r="CK8" s="124">
        <v>161</v>
      </c>
      <c r="CL8" s="144" t="s">
        <v>56</v>
      </c>
      <c r="CM8" s="125">
        <v>161</v>
      </c>
      <c r="CN8" s="124">
        <v>31</v>
      </c>
      <c r="CO8" s="144" t="s">
        <v>56</v>
      </c>
      <c r="CP8" s="125">
        <v>31</v>
      </c>
      <c r="CQ8" s="124">
        <v>69</v>
      </c>
      <c r="CR8" s="144" t="s">
        <v>56</v>
      </c>
      <c r="CS8" s="125">
        <v>69</v>
      </c>
      <c r="CT8" s="124">
        <v>34</v>
      </c>
      <c r="CU8" s="144" t="s">
        <v>56</v>
      </c>
      <c r="CV8" s="125">
        <v>34</v>
      </c>
      <c r="CW8" s="124">
        <v>84</v>
      </c>
      <c r="CX8" s="144" t="s">
        <v>56</v>
      </c>
      <c r="CY8" s="125">
        <v>84</v>
      </c>
      <c r="CZ8" s="150">
        <v>61</v>
      </c>
      <c r="DA8" s="147" t="s">
        <v>56</v>
      </c>
      <c r="DB8" s="146">
        <v>61</v>
      </c>
      <c r="DC8" s="145">
        <v>25</v>
      </c>
      <c r="DD8" s="147" t="s">
        <v>56</v>
      </c>
      <c r="DE8" s="146">
        <v>25</v>
      </c>
      <c r="DF8" s="145">
        <v>70</v>
      </c>
      <c r="DG8" s="147" t="s">
        <v>56</v>
      </c>
      <c r="DH8" s="146">
        <v>70</v>
      </c>
      <c r="DI8" s="150">
        <v>91</v>
      </c>
      <c r="DJ8" s="147" t="s">
        <v>56</v>
      </c>
      <c r="DK8" s="146">
        <v>91</v>
      </c>
      <c r="DL8" s="150">
        <v>86</v>
      </c>
      <c r="DM8" s="147" t="s">
        <v>56</v>
      </c>
      <c r="DN8" s="146">
        <v>86</v>
      </c>
      <c r="DO8" s="145">
        <v>88</v>
      </c>
      <c r="DP8" s="147" t="s">
        <v>56</v>
      </c>
      <c r="DQ8" s="146">
        <v>88</v>
      </c>
      <c r="DR8" s="145">
        <v>126</v>
      </c>
      <c r="DS8" s="147" t="s">
        <v>56</v>
      </c>
      <c r="DT8" s="146">
        <v>126</v>
      </c>
      <c r="DU8" s="145">
        <v>45</v>
      </c>
      <c r="DV8" s="147" t="s">
        <v>56</v>
      </c>
      <c r="DW8" s="146">
        <v>45</v>
      </c>
      <c r="DX8" s="150">
        <v>67</v>
      </c>
      <c r="DY8" s="147" t="s">
        <v>56</v>
      </c>
      <c r="DZ8" s="146">
        <v>67</v>
      </c>
      <c r="EA8" s="150">
        <v>80</v>
      </c>
      <c r="EB8" s="147" t="s">
        <v>56</v>
      </c>
      <c r="EC8" s="146">
        <v>80</v>
      </c>
      <c r="ED8" s="145">
        <v>18</v>
      </c>
      <c r="EE8" s="147" t="s">
        <v>56</v>
      </c>
      <c r="EF8" s="146">
        <v>18</v>
      </c>
      <c r="EG8" s="145">
        <v>79</v>
      </c>
      <c r="EH8" s="147" t="s">
        <v>56</v>
      </c>
      <c r="EI8" s="146">
        <v>79</v>
      </c>
      <c r="EJ8" s="150">
        <v>111</v>
      </c>
      <c r="EK8" s="147" t="s">
        <v>56</v>
      </c>
      <c r="EL8" s="146">
        <v>111</v>
      </c>
      <c r="EM8" s="145">
        <v>94</v>
      </c>
      <c r="EN8" s="147" t="s">
        <v>56</v>
      </c>
      <c r="EO8" s="146">
        <v>94</v>
      </c>
      <c r="EP8" s="145">
        <v>100</v>
      </c>
      <c r="EQ8" s="147" t="s">
        <v>56</v>
      </c>
      <c r="ER8" s="146">
        <v>100</v>
      </c>
      <c r="ES8" s="145">
        <v>138</v>
      </c>
      <c r="ET8" s="147" t="s">
        <v>56</v>
      </c>
      <c r="EU8" s="146">
        <v>138</v>
      </c>
      <c r="EV8" s="145">
        <v>69</v>
      </c>
      <c r="EW8" s="147" t="s">
        <v>56</v>
      </c>
      <c r="EX8" s="146">
        <v>69</v>
      </c>
      <c r="EY8" s="145">
        <v>103</v>
      </c>
      <c r="EZ8" s="147" t="s">
        <v>56</v>
      </c>
      <c r="FA8" s="146">
        <v>103</v>
      </c>
      <c r="FB8" s="145">
        <v>121</v>
      </c>
      <c r="FC8" s="147" t="s">
        <v>56</v>
      </c>
      <c r="FD8" s="146">
        <v>121</v>
      </c>
      <c r="FE8" s="145">
        <v>171</v>
      </c>
      <c r="FF8" s="147" t="s">
        <v>56</v>
      </c>
      <c r="FG8" s="146">
        <v>171</v>
      </c>
      <c r="FH8" s="145">
        <v>103</v>
      </c>
      <c r="FI8" s="147" t="s">
        <v>56</v>
      </c>
      <c r="FJ8" s="146">
        <v>103</v>
      </c>
      <c r="FK8" s="145">
        <v>33</v>
      </c>
      <c r="FL8" s="147" t="s">
        <v>56</v>
      </c>
      <c r="FM8" s="146">
        <v>33</v>
      </c>
      <c r="FN8" s="145">
        <v>170</v>
      </c>
      <c r="FO8" s="147" t="s">
        <v>56</v>
      </c>
      <c r="FP8" s="146">
        <v>170</v>
      </c>
      <c r="FQ8" s="145">
        <v>109</v>
      </c>
      <c r="FR8" s="147" t="s">
        <v>56</v>
      </c>
      <c r="FS8" s="176">
        <v>109</v>
      </c>
      <c r="FT8" s="145">
        <v>54</v>
      </c>
      <c r="FU8" s="147" t="s">
        <v>56</v>
      </c>
      <c r="FV8" s="146">
        <v>54</v>
      </c>
      <c r="FW8" s="145">
        <v>92</v>
      </c>
      <c r="FX8" s="147" t="s">
        <v>56</v>
      </c>
      <c r="FY8" s="146">
        <v>92</v>
      </c>
      <c r="FZ8" s="145">
        <v>96</v>
      </c>
      <c r="GA8" s="147" t="s">
        <v>56</v>
      </c>
      <c r="GB8" s="146">
        <v>96</v>
      </c>
      <c r="GC8" s="150">
        <v>105</v>
      </c>
      <c r="GD8" s="147" t="s">
        <v>56</v>
      </c>
      <c r="GE8" s="146">
        <v>105</v>
      </c>
      <c r="GF8" s="150">
        <v>153</v>
      </c>
      <c r="GG8" s="147" t="s">
        <v>56</v>
      </c>
      <c r="GH8" s="146">
        <v>153</v>
      </c>
      <c r="GI8" s="150">
        <v>118</v>
      </c>
      <c r="GJ8" s="147" t="s">
        <v>56</v>
      </c>
      <c r="GK8" s="146">
        <v>118</v>
      </c>
      <c r="GL8" s="150">
        <v>62</v>
      </c>
      <c r="GM8" s="147" t="s">
        <v>56</v>
      </c>
      <c r="GN8" s="146">
        <v>62</v>
      </c>
      <c r="GO8" s="145">
        <v>106</v>
      </c>
      <c r="GP8" s="147" t="s">
        <v>56</v>
      </c>
      <c r="GQ8" s="146">
        <v>106</v>
      </c>
      <c r="GR8" s="150">
        <v>106</v>
      </c>
      <c r="GS8" s="147" t="s">
        <v>56</v>
      </c>
      <c r="GT8" s="146">
        <v>106</v>
      </c>
      <c r="GU8" s="145">
        <v>19</v>
      </c>
      <c r="GV8" s="147" t="s">
        <v>56</v>
      </c>
      <c r="GW8" s="146">
        <v>19</v>
      </c>
      <c r="GX8" s="145">
        <v>93</v>
      </c>
      <c r="GY8" s="147" t="s">
        <v>56</v>
      </c>
      <c r="GZ8" s="146">
        <v>93</v>
      </c>
      <c r="HA8" s="145">
        <v>82</v>
      </c>
      <c r="HB8" s="147" t="s">
        <v>56</v>
      </c>
      <c r="HC8" s="146">
        <v>82</v>
      </c>
      <c r="HD8" s="150">
        <v>184</v>
      </c>
      <c r="HE8" s="147" t="s">
        <v>56</v>
      </c>
      <c r="HF8" s="146">
        <v>184</v>
      </c>
      <c r="HG8" s="145">
        <v>22</v>
      </c>
      <c r="HH8" s="147" t="s">
        <v>56</v>
      </c>
      <c r="HI8" s="146">
        <v>22</v>
      </c>
      <c r="HJ8" s="145">
        <v>85</v>
      </c>
      <c r="HK8" s="147" t="s">
        <v>56</v>
      </c>
      <c r="HL8" s="146">
        <v>85</v>
      </c>
      <c r="HM8" s="145">
        <v>148</v>
      </c>
      <c r="HN8" s="147" t="s">
        <v>56</v>
      </c>
      <c r="HO8" s="146">
        <v>148</v>
      </c>
      <c r="HP8" s="145">
        <v>167</v>
      </c>
      <c r="HQ8" s="147" t="s">
        <v>56</v>
      </c>
      <c r="HR8" s="146">
        <v>167</v>
      </c>
      <c r="HS8" s="145">
        <v>23</v>
      </c>
      <c r="HT8" s="147" t="s">
        <v>56</v>
      </c>
      <c r="HU8" s="146">
        <v>23</v>
      </c>
      <c r="HV8" s="145">
        <v>178</v>
      </c>
      <c r="HW8" s="147" t="s">
        <v>56</v>
      </c>
      <c r="HX8" s="146">
        <v>178</v>
      </c>
      <c r="HY8" s="145">
        <v>123</v>
      </c>
      <c r="HZ8" s="147" t="s">
        <v>56</v>
      </c>
      <c r="IA8" s="146">
        <v>123</v>
      </c>
      <c r="IB8" s="145">
        <v>204</v>
      </c>
      <c r="IC8" s="147" t="s">
        <v>56</v>
      </c>
      <c r="ID8" s="146">
        <v>204</v>
      </c>
      <c r="IE8" s="145">
        <v>121</v>
      </c>
      <c r="IF8" s="147" t="s">
        <v>56</v>
      </c>
      <c r="IG8" s="146">
        <v>121</v>
      </c>
      <c r="IH8" s="145">
        <v>166</v>
      </c>
      <c r="II8" s="147" t="s">
        <v>56</v>
      </c>
      <c r="IJ8" s="146">
        <v>166</v>
      </c>
      <c r="IK8" s="145">
        <v>69</v>
      </c>
      <c r="IL8" s="147" t="s">
        <v>56</v>
      </c>
      <c r="IM8" s="146">
        <v>69</v>
      </c>
      <c r="IN8" s="150">
        <v>61</v>
      </c>
      <c r="IO8" s="147" t="s">
        <v>56</v>
      </c>
      <c r="IP8" s="176">
        <v>61</v>
      </c>
      <c r="IQ8" s="150">
        <v>103</v>
      </c>
      <c r="IR8" s="147" t="s">
        <v>56</v>
      </c>
      <c r="IS8" s="176">
        <v>103</v>
      </c>
      <c r="IT8" s="150">
        <v>110</v>
      </c>
      <c r="IU8" s="147" t="s">
        <v>56</v>
      </c>
      <c r="IV8" s="176">
        <v>110</v>
      </c>
      <c r="IW8" s="150">
        <v>141</v>
      </c>
      <c r="IX8" s="147" t="s">
        <v>56</v>
      </c>
      <c r="IY8" s="176">
        <v>141</v>
      </c>
      <c r="IZ8" s="150">
        <v>79</v>
      </c>
      <c r="JA8" s="147" t="s">
        <v>56</v>
      </c>
      <c r="JB8" s="176">
        <v>79</v>
      </c>
      <c r="JC8" s="150">
        <v>109</v>
      </c>
      <c r="JD8" s="147" t="s">
        <v>56</v>
      </c>
      <c r="JE8" s="176">
        <v>109</v>
      </c>
      <c r="JF8" s="150">
        <v>84</v>
      </c>
      <c r="JG8" s="147" t="s">
        <v>56</v>
      </c>
      <c r="JH8" s="176">
        <v>84</v>
      </c>
      <c r="JI8" s="150">
        <v>141</v>
      </c>
      <c r="JJ8" s="147" t="s">
        <v>56</v>
      </c>
      <c r="JK8" s="176">
        <v>141</v>
      </c>
      <c r="JL8" s="150">
        <v>81</v>
      </c>
      <c r="JM8" s="147" t="s">
        <v>56</v>
      </c>
      <c r="JN8" s="176">
        <v>81</v>
      </c>
      <c r="JO8" s="150">
        <v>147</v>
      </c>
      <c r="JP8" s="147" t="s">
        <v>56</v>
      </c>
      <c r="JQ8" s="176">
        <v>147</v>
      </c>
      <c r="JR8" s="150">
        <v>39</v>
      </c>
      <c r="JS8" s="147" t="s">
        <v>56</v>
      </c>
      <c r="JT8" s="176">
        <v>39</v>
      </c>
      <c r="JU8" s="150">
        <v>100</v>
      </c>
      <c r="JV8" s="147" t="s">
        <v>56</v>
      </c>
      <c r="JW8" s="176">
        <v>100</v>
      </c>
      <c r="JX8" s="150">
        <v>75</v>
      </c>
      <c r="JY8" s="147" t="s">
        <v>56</v>
      </c>
      <c r="JZ8" s="176">
        <v>75</v>
      </c>
      <c r="KA8" s="150">
        <v>199</v>
      </c>
      <c r="KB8" s="147" t="s">
        <v>56</v>
      </c>
      <c r="KC8" s="176">
        <v>199</v>
      </c>
      <c r="KD8" s="150">
        <v>98</v>
      </c>
      <c r="KE8" s="147" t="s">
        <v>56</v>
      </c>
      <c r="KF8" s="176">
        <v>98</v>
      </c>
      <c r="KG8" s="150">
        <v>270</v>
      </c>
      <c r="KH8" s="147" t="s">
        <v>56</v>
      </c>
      <c r="KI8" s="176">
        <v>270</v>
      </c>
      <c r="KJ8" s="150">
        <v>230</v>
      </c>
      <c r="KK8" s="147" t="s">
        <v>56</v>
      </c>
      <c r="KL8" s="176">
        <v>230</v>
      </c>
      <c r="KM8" s="150">
        <v>385</v>
      </c>
      <c r="KN8" s="147" t="s">
        <v>56</v>
      </c>
      <c r="KO8" s="176">
        <v>385</v>
      </c>
      <c r="KP8" s="150">
        <v>272</v>
      </c>
      <c r="KQ8" s="147" t="s">
        <v>56</v>
      </c>
      <c r="KR8" s="176">
        <v>272</v>
      </c>
      <c r="KS8" s="150">
        <v>139</v>
      </c>
      <c r="KT8" s="147" t="s">
        <v>56</v>
      </c>
      <c r="KU8" s="176">
        <v>139</v>
      </c>
      <c r="KV8" s="150">
        <v>127</v>
      </c>
      <c r="KW8" s="147" t="s">
        <v>56</v>
      </c>
      <c r="KX8" s="176">
        <v>127</v>
      </c>
      <c r="KY8" s="150">
        <v>85</v>
      </c>
      <c r="KZ8" s="147" t="s">
        <v>56</v>
      </c>
      <c r="LA8" s="176">
        <v>85</v>
      </c>
      <c r="LB8" s="150">
        <v>88</v>
      </c>
      <c r="LC8" s="147" t="s">
        <v>56</v>
      </c>
      <c r="LD8" s="176">
        <v>88</v>
      </c>
      <c r="LE8" s="150">
        <v>250</v>
      </c>
      <c r="LF8" s="147" t="s">
        <v>56</v>
      </c>
      <c r="LG8" s="176">
        <v>250</v>
      </c>
      <c r="LH8" s="150">
        <v>91</v>
      </c>
      <c r="LI8" s="147" t="s">
        <v>56</v>
      </c>
      <c r="LJ8" s="176">
        <v>91</v>
      </c>
      <c r="LK8" s="150">
        <v>54</v>
      </c>
      <c r="LL8" s="147" t="s">
        <v>56</v>
      </c>
      <c r="LM8" s="176">
        <v>54</v>
      </c>
      <c r="LN8" s="150">
        <v>151</v>
      </c>
      <c r="LO8" s="147" t="s">
        <v>56</v>
      </c>
      <c r="LP8" s="176">
        <v>151</v>
      </c>
      <c r="LQ8" s="150">
        <v>209</v>
      </c>
      <c r="LR8" s="147" t="s">
        <v>56</v>
      </c>
      <c r="LS8" s="176">
        <v>209</v>
      </c>
      <c r="LT8" s="150">
        <v>92</v>
      </c>
      <c r="LU8" s="147" t="s">
        <v>56</v>
      </c>
      <c r="LV8" s="176">
        <v>92</v>
      </c>
      <c r="LW8" s="150">
        <v>228</v>
      </c>
      <c r="LX8" s="147" t="s">
        <v>56</v>
      </c>
      <c r="LY8" s="176">
        <v>228</v>
      </c>
      <c r="LZ8" s="150">
        <v>91</v>
      </c>
      <c r="MA8" s="147" t="s">
        <v>56</v>
      </c>
      <c r="MB8" s="176">
        <v>91</v>
      </c>
      <c r="MC8" s="150">
        <v>119</v>
      </c>
      <c r="MD8" s="147" t="s">
        <v>56</v>
      </c>
      <c r="ME8" s="176">
        <v>119</v>
      </c>
      <c r="MF8" s="150">
        <v>189</v>
      </c>
      <c r="MG8" s="147" t="s">
        <v>56</v>
      </c>
      <c r="MH8" s="176">
        <v>189</v>
      </c>
      <c r="MI8" s="150">
        <v>147</v>
      </c>
      <c r="MJ8" s="147" t="s">
        <v>56</v>
      </c>
      <c r="MK8" s="176">
        <v>147</v>
      </c>
      <c r="ML8" s="150">
        <v>82</v>
      </c>
      <c r="MM8" s="147" t="s">
        <v>56</v>
      </c>
      <c r="MN8" s="176">
        <v>82</v>
      </c>
    </row>
    <row r="9" spans="1:352" ht="16.149999999999999" customHeight="1" x14ac:dyDescent="0.2">
      <c r="A9" s="85" t="s">
        <v>55</v>
      </c>
      <c r="B9" s="126"/>
      <c r="C9" s="127">
        <v>1711</v>
      </c>
      <c r="D9" s="128">
        <v>1711</v>
      </c>
      <c r="E9" s="126"/>
      <c r="F9" s="127">
        <v>710</v>
      </c>
      <c r="G9" s="128">
        <v>710</v>
      </c>
      <c r="H9" s="126"/>
      <c r="I9" s="127">
        <v>1767</v>
      </c>
      <c r="J9" s="128">
        <v>1767</v>
      </c>
      <c r="K9" s="126"/>
      <c r="L9" s="127">
        <v>1098</v>
      </c>
      <c r="M9" s="128">
        <v>1098</v>
      </c>
      <c r="N9" s="126"/>
      <c r="O9" s="127">
        <v>618</v>
      </c>
      <c r="P9" s="128">
        <v>618</v>
      </c>
      <c r="Q9" s="126"/>
      <c r="R9" s="127">
        <v>879</v>
      </c>
      <c r="S9" s="128">
        <v>879</v>
      </c>
      <c r="T9" s="126"/>
      <c r="U9" s="127">
        <v>1339</v>
      </c>
      <c r="V9" s="128">
        <v>1339</v>
      </c>
      <c r="W9" s="126"/>
      <c r="X9" s="127">
        <v>1336</v>
      </c>
      <c r="Y9" s="128">
        <v>1336</v>
      </c>
      <c r="Z9" s="126"/>
      <c r="AA9" s="127">
        <v>2302</v>
      </c>
      <c r="AB9" s="128">
        <v>2302</v>
      </c>
      <c r="AC9" s="126"/>
      <c r="AD9" s="127">
        <v>992</v>
      </c>
      <c r="AE9" s="128">
        <v>992</v>
      </c>
      <c r="AF9" s="126"/>
      <c r="AG9" s="127">
        <v>2326</v>
      </c>
      <c r="AH9" s="128">
        <v>2326</v>
      </c>
      <c r="AI9" s="126"/>
      <c r="AJ9" s="127">
        <v>1630</v>
      </c>
      <c r="AK9" s="128">
        <v>1630</v>
      </c>
      <c r="AL9" s="126"/>
      <c r="AM9" s="127">
        <v>4175</v>
      </c>
      <c r="AN9" s="128">
        <v>4175</v>
      </c>
      <c r="AO9" s="126"/>
      <c r="AP9" s="127">
        <v>2791</v>
      </c>
      <c r="AQ9" s="128">
        <v>2791</v>
      </c>
      <c r="AR9" s="126"/>
      <c r="AS9" s="127">
        <v>2986</v>
      </c>
      <c r="AT9" s="128">
        <v>2986</v>
      </c>
      <c r="AU9" s="126"/>
      <c r="AV9" s="127">
        <v>6904</v>
      </c>
      <c r="AW9" s="128">
        <v>6904</v>
      </c>
      <c r="AX9" s="126"/>
      <c r="AY9" s="127">
        <v>3959</v>
      </c>
      <c r="AZ9" s="128">
        <v>3959</v>
      </c>
      <c r="BA9" s="126"/>
      <c r="BB9" s="127">
        <v>3939</v>
      </c>
      <c r="BC9" s="128">
        <v>3939</v>
      </c>
      <c r="BD9" s="126"/>
      <c r="BE9" s="127">
        <v>4541</v>
      </c>
      <c r="BF9" s="128">
        <v>4541</v>
      </c>
      <c r="BG9" s="126"/>
      <c r="BH9" s="127">
        <v>5323</v>
      </c>
      <c r="BI9" s="128">
        <v>5323</v>
      </c>
      <c r="BJ9" s="126"/>
      <c r="BK9" s="127">
        <v>2223</v>
      </c>
      <c r="BL9" s="128">
        <v>2223</v>
      </c>
      <c r="BM9" s="126"/>
      <c r="BN9" s="127">
        <v>965</v>
      </c>
      <c r="BO9" s="128">
        <v>965</v>
      </c>
      <c r="BP9" s="124"/>
      <c r="BQ9" s="115">
        <v>2538</v>
      </c>
      <c r="BR9" s="125">
        <v>2538</v>
      </c>
      <c r="BS9" s="124"/>
      <c r="BT9" s="115">
        <v>1137</v>
      </c>
      <c r="BU9" s="125">
        <v>1137</v>
      </c>
      <c r="BV9" s="124"/>
      <c r="BW9" s="115">
        <v>2592</v>
      </c>
      <c r="BX9" s="125">
        <v>2592</v>
      </c>
      <c r="BY9" s="124"/>
      <c r="BZ9" s="115">
        <v>1602</v>
      </c>
      <c r="CA9" s="125">
        <v>1602</v>
      </c>
      <c r="CB9" s="124"/>
      <c r="CC9" s="115">
        <v>1931</v>
      </c>
      <c r="CD9" s="125">
        <v>1931</v>
      </c>
      <c r="CE9" s="124"/>
      <c r="CF9" s="115">
        <v>1904</v>
      </c>
      <c r="CG9" s="125">
        <v>1904</v>
      </c>
      <c r="CH9" s="124"/>
      <c r="CI9" s="115">
        <v>2243</v>
      </c>
      <c r="CJ9" s="125">
        <v>2243</v>
      </c>
      <c r="CK9" s="124"/>
      <c r="CL9" s="115">
        <v>2093</v>
      </c>
      <c r="CM9" s="125">
        <v>2093</v>
      </c>
      <c r="CN9" s="124"/>
      <c r="CO9" s="115">
        <v>975</v>
      </c>
      <c r="CP9" s="125">
        <v>975</v>
      </c>
      <c r="CQ9" s="124"/>
      <c r="CR9" s="115">
        <v>596</v>
      </c>
      <c r="CS9" s="125">
        <v>596</v>
      </c>
      <c r="CT9" s="124"/>
      <c r="CU9" s="115">
        <v>1760</v>
      </c>
      <c r="CV9" s="125">
        <v>1760</v>
      </c>
      <c r="CW9" s="124"/>
      <c r="CX9" s="115">
        <v>1082</v>
      </c>
      <c r="CY9" s="125">
        <v>1082</v>
      </c>
      <c r="CZ9" s="150"/>
      <c r="DA9" s="145">
        <v>589</v>
      </c>
      <c r="DB9" s="146">
        <v>589</v>
      </c>
      <c r="DC9" s="145"/>
      <c r="DD9" s="145">
        <v>1389</v>
      </c>
      <c r="DE9" s="146">
        <v>1389</v>
      </c>
      <c r="DF9" s="145"/>
      <c r="DG9" s="145">
        <v>1631</v>
      </c>
      <c r="DH9" s="146">
        <v>1631</v>
      </c>
      <c r="DI9" s="150"/>
      <c r="DJ9" s="145">
        <v>995</v>
      </c>
      <c r="DK9" s="146">
        <v>995</v>
      </c>
      <c r="DL9" s="150"/>
      <c r="DM9" s="145">
        <v>2073</v>
      </c>
      <c r="DN9" s="146">
        <v>2073</v>
      </c>
      <c r="DO9" s="145"/>
      <c r="DP9" s="145">
        <v>296</v>
      </c>
      <c r="DQ9" s="146">
        <v>296</v>
      </c>
      <c r="DR9" s="145"/>
      <c r="DS9" s="145">
        <v>1261</v>
      </c>
      <c r="DT9" s="146">
        <v>1261</v>
      </c>
      <c r="DU9" s="145"/>
      <c r="DV9" s="145">
        <v>1319</v>
      </c>
      <c r="DW9" s="146">
        <v>1319</v>
      </c>
      <c r="DX9" s="150"/>
      <c r="DY9" s="145">
        <v>1258</v>
      </c>
      <c r="DZ9" s="146">
        <v>1258</v>
      </c>
      <c r="EA9" s="150"/>
      <c r="EB9" s="145">
        <v>1028</v>
      </c>
      <c r="EC9" s="146">
        <v>1028</v>
      </c>
      <c r="ED9" s="145"/>
      <c r="EE9" s="145">
        <v>1535</v>
      </c>
      <c r="EF9" s="146">
        <v>1535</v>
      </c>
      <c r="EG9" s="145"/>
      <c r="EH9" s="145">
        <v>890</v>
      </c>
      <c r="EI9" s="146">
        <v>890</v>
      </c>
      <c r="EJ9" s="150"/>
      <c r="EK9" s="145">
        <v>1131</v>
      </c>
      <c r="EL9" s="146">
        <v>1131</v>
      </c>
      <c r="EM9" s="145"/>
      <c r="EN9" s="145">
        <v>923</v>
      </c>
      <c r="EO9" s="146">
        <v>923</v>
      </c>
      <c r="EP9" s="145"/>
      <c r="EQ9" s="145">
        <v>1030</v>
      </c>
      <c r="ER9" s="146">
        <v>1030</v>
      </c>
      <c r="ES9" s="145"/>
      <c r="ET9" s="145">
        <v>1087</v>
      </c>
      <c r="EU9" s="146">
        <v>1087</v>
      </c>
      <c r="EV9" s="145"/>
      <c r="EW9" s="145">
        <v>1733</v>
      </c>
      <c r="EX9" s="146">
        <v>1733</v>
      </c>
      <c r="EY9" s="145"/>
      <c r="EZ9" s="145">
        <v>911</v>
      </c>
      <c r="FA9" s="146">
        <v>911</v>
      </c>
      <c r="FB9" s="145"/>
      <c r="FC9" s="145">
        <v>1096</v>
      </c>
      <c r="FD9" s="146">
        <v>1096</v>
      </c>
      <c r="FE9" s="145"/>
      <c r="FF9" s="145">
        <v>2136</v>
      </c>
      <c r="FG9" s="146">
        <v>2136</v>
      </c>
      <c r="FH9" s="145"/>
      <c r="FI9" s="145">
        <v>1715</v>
      </c>
      <c r="FJ9" s="146">
        <v>1715</v>
      </c>
      <c r="FK9" s="145"/>
      <c r="FL9" s="145">
        <v>685</v>
      </c>
      <c r="FM9" s="146">
        <v>685</v>
      </c>
      <c r="FN9" s="145"/>
      <c r="FO9" s="145">
        <v>1870</v>
      </c>
      <c r="FP9" s="146">
        <v>1870</v>
      </c>
      <c r="FQ9" s="145"/>
      <c r="FR9" s="145">
        <v>1913</v>
      </c>
      <c r="FS9" s="176">
        <v>1913</v>
      </c>
      <c r="FT9" s="145"/>
      <c r="FU9" s="145">
        <v>1417</v>
      </c>
      <c r="FV9" s="146">
        <v>1417</v>
      </c>
      <c r="FW9" s="145"/>
      <c r="FX9" s="145">
        <v>1279</v>
      </c>
      <c r="FY9" s="146">
        <v>1279</v>
      </c>
      <c r="FZ9" s="145"/>
      <c r="GA9" s="145">
        <v>863</v>
      </c>
      <c r="GB9" s="146">
        <v>863</v>
      </c>
      <c r="GC9" s="150"/>
      <c r="GD9" s="145">
        <v>1132</v>
      </c>
      <c r="GE9" s="146">
        <v>1132</v>
      </c>
      <c r="GF9" s="150"/>
      <c r="GG9" s="145">
        <v>3406</v>
      </c>
      <c r="GH9" s="146">
        <v>3406</v>
      </c>
      <c r="GI9" s="150"/>
      <c r="GJ9" s="145">
        <v>2329</v>
      </c>
      <c r="GK9" s="146">
        <v>2329</v>
      </c>
      <c r="GL9" s="150"/>
      <c r="GM9" s="145">
        <v>5212</v>
      </c>
      <c r="GN9" s="146">
        <v>5212</v>
      </c>
      <c r="GO9" s="145"/>
      <c r="GP9" s="145">
        <v>5309</v>
      </c>
      <c r="GQ9" s="146">
        <v>5309</v>
      </c>
      <c r="GR9" s="150"/>
      <c r="GS9" s="145">
        <v>2495</v>
      </c>
      <c r="GT9" s="146">
        <v>2495</v>
      </c>
      <c r="GU9" s="145"/>
      <c r="GV9" s="145">
        <v>2451</v>
      </c>
      <c r="GW9" s="146">
        <v>2451</v>
      </c>
      <c r="GX9" s="145"/>
      <c r="GY9" s="145">
        <v>807</v>
      </c>
      <c r="GZ9" s="146">
        <v>807</v>
      </c>
      <c r="HA9" s="145"/>
      <c r="HB9" s="145">
        <v>1237</v>
      </c>
      <c r="HC9" s="146">
        <v>1237</v>
      </c>
      <c r="HD9" s="150"/>
      <c r="HE9" s="145">
        <v>2482</v>
      </c>
      <c r="HF9" s="146">
        <v>2482</v>
      </c>
      <c r="HG9" s="145"/>
      <c r="HH9" s="145">
        <v>1931</v>
      </c>
      <c r="HI9" s="146">
        <v>1931</v>
      </c>
      <c r="HJ9" s="145"/>
      <c r="HK9" s="145">
        <v>1012</v>
      </c>
      <c r="HL9" s="146">
        <v>1012</v>
      </c>
      <c r="HM9" s="145"/>
      <c r="HN9" s="145">
        <v>1263</v>
      </c>
      <c r="HO9" s="146">
        <v>1263</v>
      </c>
      <c r="HP9" s="145"/>
      <c r="HQ9" s="145">
        <v>1332</v>
      </c>
      <c r="HR9" s="146">
        <v>1332</v>
      </c>
      <c r="HS9" s="145"/>
      <c r="HT9" s="145">
        <v>4418</v>
      </c>
      <c r="HU9" s="146">
        <v>4418</v>
      </c>
      <c r="HV9" s="145"/>
      <c r="HW9" s="145">
        <v>5035</v>
      </c>
      <c r="HX9" s="146">
        <v>5035</v>
      </c>
      <c r="HY9" s="145"/>
      <c r="HZ9" s="145">
        <v>3791</v>
      </c>
      <c r="IA9" s="146">
        <v>3791</v>
      </c>
      <c r="IB9" s="145"/>
      <c r="IC9" s="145">
        <v>1427</v>
      </c>
      <c r="ID9" s="146">
        <v>1427</v>
      </c>
      <c r="IE9" s="145"/>
      <c r="IF9" s="145">
        <v>1763</v>
      </c>
      <c r="IG9" s="146">
        <v>1763</v>
      </c>
      <c r="IH9" s="145"/>
      <c r="II9" s="145">
        <v>11329</v>
      </c>
      <c r="IJ9" s="146">
        <v>11329</v>
      </c>
      <c r="IK9" s="145"/>
      <c r="IL9" s="145">
        <v>5031</v>
      </c>
      <c r="IM9" s="146">
        <v>5031</v>
      </c>
      <c r="IN9" s="150"/>
      <c r="IO9" s="145">
        <v>4471</v>
      </c>
      <c r="IP9" s="146">
        <v>4471</v>
      </c>
      <c r="IQ9" s="150"/>
      <c r="IR9" s="145">
        <v>4661</v>
      </c>
      <c r="IS9" s="146">
        <v>4661</v>
      </c>
      <c r="IT9" s="150"/>
      <c r="IU9" s="145">
        <v>5054</v>
      </c>
      <c r="IV9" s="146">
        <v>5054</v>
      </c>
      <c r="IW9" s="150"/>
      <c r="IX9" s="145">
        <v>4921</v>
      </c>
      <c r="IY9" s="146">
        <v>4921</v>
      </c>
      <c r="IZ9" s="150"/>
      <c r="JA9" s="145">
        <v>2770</v>
      </c>
      <c r="JB9" s="146">
        <v>2770</v>
      </c>
      <c r="JC9" s="150"/>
      <c r="JD9" s="145">
        <v>4774</v>
      </c>
      <c r="JE9" s="146">
        <v>4774</v>
      </c>
      <c r="JF9" s="150"/>
      <c r="JG9" s="145">
        <v>3681</v>
      </c>
      <c r="JH9" s="146">
        <v>3681</v>
      </c>
      <c r="JI9" s="150"/>
      <c r="JJ9" s="145">
        <v>2147</v>
      </c>
      <c r="JK9" s="146">
        <v>2147</v>
      </c>
      <c r="JL9" s="150"/>
      <c r="JM9" s="145">
        <v>3535</v>
      </c>
      <c r="JN9" s="146">
        <v>3535</v>
      </c>
      <c r="JO9" s="150"/>
      <c r="JP9" s="145">
        <v>3650</v>
      </c>
      <c r="JQ9" s="146">
        <v>3650</v>
      </c>
      <c r="JR9" s="150"/>
      <c r="JS9" s="145">
        <v>2438</v>
      </c>
      <c r="JT9" s="146">
        <v>2438</v>
      </c>
      <c r="JU9" s="150"/>
      <c r="JV9" s="145">
        <v>2344</v>
      </c>
      <c r="JW9" s="146">
        <v>2344</v>
      </c>
      <c r="JX9" s="150"/>
      <c r="JY9" s="145">
        <v>4012</v>
      </c>
      <c r="JZ9" s="146">
        <v>4012</v>
      </c>
      <c r="KA9" s="150"/>
      <c r="KB9" s="145">
        <v>2750</v>
      </c>
      <c r="KC9" s="146">
        <v>2750</v>
      </c>
      <c r="KD9" s="150"/>
      <c r="KE9" s="145">
        <v>2129</v>
      </c>
      <c r="KF9" s="146">
        <v>2129</v>
      </c>
      <c r="KG9" s="150"/>
      <c r="KH9" s="145">
        <v>1996</v>
      </c>
      <c r="KI9" s="146">
        <v>1996</v>
      </c>
      <c r="KJ9" s="150"/>
      <c r="KK9" s="145">
        <v>2527</v>
      </c>
      <c r="KL9" s="146">
        <v>2527</v>
      </c>
      <c r="KM9" s="150"/>
      <c r="KN9" s="145">
        <v>2371</v>
      </c>
      <c r="KO9" s="146">
        <v>2371</v>
      </c>
      <c r="KP9" s="150"/>
      <c r="KQ9" s="145">
        <v>3009</v>
      </c>
      <c r="KR9" s="146">
        <v>3009</v>
      </c>
      <c r="KS9" s="150"/>
      <c r="KT9" s="145">
        <v>2180</v>
      </c>
      <c r="KU9" s="146">
        <v>2180</v>
      </c>
      <c r="KV9" s="150"/>
      <c r="KW9" s="145">
        <v>865</v>
      </c>
      <c r="KX9" s="146">
        <v>865</v>
      </c>
      <c r="KY9" s="150"/>
      <c r="KZ9" s="145">
        <v>1078</v>
      </c>
      <c r="LA9" s="146">
        <v>1078</v>
      </c>
      <c r="LB9" s="150"/>
      <c r="LC9" s="145">
        <v>1299</v>
      </c>
      <c r="LD9" s="146">
        <v>1299</v>
      </c>
      <c r="LE9" s="150"/>
      <c r="LF9" s="145">
        <v>2037</v>
      </c>
      <c r="LG9" s="146">
        <v>2037</v>
      </c>
      <c r="LH9" s="150">
        <v>0</v>
      </c>
      <c r="LI9" s="145">
        <v>1325</v>
      </c>
      <c r="LJ9" s="146">
        <v>1325</v>
      </c>
      <c r="LK9" s="150">
        <v>0</v>
      </c>
      <c r="LL9" s="145">
        <v>1390</v>
      </c>
      <c r="LM9" s="146">
        <v>1390</v>
      </c>
      <c r="LN9" s="150">
        <v>0</v>
      </c>
      <c r="LO9" s="145">
        <v>1155</v>
      </c>
      <c r="LP9" s="146">
        <v>1155</v>
      </c>
      <c r="LQ9" s="150">
        <v>0</v>
      </c>
      <c r="LR9" s="145">
        <v>2230</v>
      </c>
      <c r="LS9" s="146">
        <v>2230</v>
      </c>
      <c r="LT9" s="150">
        <v>0</v>
      </c>
      <c r="LU9" s="145">
        <v>2056</v>
      </c>
      <c r="LV9" s="146">
        <v>2056</v>
      </c>
      <c r="LW9" s="150">
        <v>0</v>
      </c>
      <c r="LX9" s="145">
        <v>4327</v>
      </c>
      <c r="LY9" s="146">
        <v>4327</v>
      </c>
      <c r="LZ9" s="150">
        <v>0</v>
      </c>
      <c r="MA9" s="145">
        <v>2385</v>
      </c>
      <c r="MB9" s="146">
        <v>2385</v>
      </c>
      <c r="MC9" s="150">
        <v>0</v>
      </c>
      <c r="MD9" s="145">
        <v>3545</v>
      </c>
      <c r="ME9" s="146">
        <v>3545</v>
      </c>
      <c r="MF9" s="150">
        <v>0</v>
      </c>
      <c r="MG9" s="145">
        <v>1485</v>
      </c>
      <c r="MH9" s="146">
        <v>1485</v>
      </c>
      <c r="MI9" s="150">
        <v>0</v>
      </c>
      <c r="MJ9" s="145">
        <v>2033</v>
      </c>
      <c r="MK9" s="146">
        <v>2033</v>
      </c>
      <c r="ML9" s="150">
        <v>0</v>
      </c>
      <c r="MM9" s="145">
        <v>2336</v>
      </c>
      <c r="MN9" s="146">
        <v>2336</v>
      </c>
    </row>
    <row r="10" spans="1:352" ht="16.149999999999999" customHeight="1" x14ac:dyDescent="0.2">
      <c r="A10" s="85" t="s">
        <v>12</v>
      </c>
      <c r="B10" s="126">
        <v>579</v>
      </c>
      <c r="C10" s="127">
        <v>1680</v>
      </c>
      <c r="D10" s="128">
        <v>2259</v>
      </c>
      <c r="E10" s="126">
        <v>635</v>
      </c>
      <c r="F10" s="127">
        <v>1080</v>
      </c>
      <c r="G10" s="128">
        <v>1715</v>
      </c>
      <c r="H10" s="126">
        <v>605</v>
      </c>
      <c r="I10" s="127">
        <v>360</v>
      </c>
      <c r="J10" s="128">
        <v>965</v>
      </c>
      <c r="K10" s="126">
        <v>765</v>
      </c>
      <c r="L10" s="127">
        <v>1080</v>
      </c>
      <c r="M10" s="128">
        <v>1845</v>
      </c>
      <c r="N10" s="126">
        <v>538</v>
      </c>
      <c r="O10" s="127">
        <v>720</v>
      </c>
      <c r="P10" s="128">
        <v>1258</v>
      </c>
      <c r="Q10" s="126">
        <v>616</v>
      </c>
      <c r="R10" s="127">
        <v>1080</v>
      </c>
      <c r="S10" s="128">
        <v>1696</v>
      </c>
      <c r="T10" s="126">
        <v>812</v>
      </c>
      <c r="U10" s="127">
        <v>960</v>
      </c>
      <c r="V10" s="128">
        <v>1772</v>
      </c>
      <c r="W10" s="126">
        <v>579</v>
      </c>
      <c r="X10" s="127">
        <v>0</v>
      </c>
      <c r="Y10" s="128">
        <v>579</v>
      </c>
      <c r="Z10" s="126">
        <v>487</v>
      </c>
      <c r="AA10" s="127">
        <v>0</v>
      </c>
      <c r="AB10" s="128">
        <v>487</v>
      </c>
      <c r="AC10" s="126">
        <v>0</v>
      </c>
      <c r="AD10" s="127">
        <v>412</v>
      </c>
      <c r="AE10" s="128">
        <v>412</v>
      </c>
      <c r="AF10" s="126">
        <v>131</v>
      </c>
      <c r="AG10" s="127">
        <v>306</v>
      </c>
      <c r="AH10" s="128">
        <v>437</v>
      </c>
      <c r="AI10" s="126">
        <v>81</v>
      </c>
      <c r="AJ10" s="127">
        <v>686</v>
      </c>
      <c r="AK10" s="128">
        <v>767</v>
      </c>
      <c r="AL10" s="126">
        <v>34</v>
      </c>
      <c r="AM10" s="127">
        <v>0</v>
      </c>
      <c r="AN10" s="128">
        <v>34</v>
      </c>
      <c r="AO10" s="126">
        <v>43</v>
      </c>
      <c r="AP10" s="127">
        <v>0</v>
      </c>
      <c r="AQ10" s="128">
        <v>43</v>
      </c>
      <c r="AR10" s="126">
        <v>12</v>
      </c>
      <c r="AS10" s="127">
        <v>974</v>
      </c>
      <c r="AT10" s="128">
        <v>986</v>
      </c>
      <c r="AU10" s="126">
        <v>6</v>
      </c>
      <c r="AV10" s="127">
        <v>737</v>
      </c>
      <c r="AW10" s="128">
        <v>743</v>
      </c>
      <c r="AX10" s="126">
        <v>9</v>
      </c>
      <c r="AY10" s="127">
        <v>10</v>
      </c>
      <c r="AZ10" s="128">
        <v>19</v>
      </c>
      <c r="BA10" s="126">
        <v>10</v>
      </c>
      <c r="BB10" s="127">
        <v>17</v>
      </c>
      <c r="BC10" s="128">
        <v>27</v>
      </c>
      <c r="BD10" s="126">
        <v>3</v>
      </c>
      <c r="BE10" s="127">
        <v>56</v>
      </c>
      <c r="BF10" s="128">
        <v>59</v>
      </c>
      <c r="BG10" s="126">
        <v>16</v>
      </c>
      <c r="BH10" s="127">
        <v>11</v>
      </c>
      <c r="BI10" s="128">
        <v>27</v>
      </c>
      <c r="BJ10" s="126">
        <v>16</v>
      </c>
      <c r="BK10" s="127">
        <v>0</v>
      </c>
      <c r="BL10" s="128">
        <v>16</v>
      </c>
      <c r="BM10" s="126">
        <v>16</v>
      </c>
      <c r="BN10" s="127">
        <v>960</v>
      </c>
      <c r="BO10" s="129">
        <v>976</v>
      </c>
      <c r="BP10" s="124">
        <v>0</v>
      </c>
      <c r="BQ10" s="115">
        <v>965</v>
      </c>
      <c r="BR10" s="125">
        <v>965</v>
      </c>
      <c r="BS10" s="124">
        <v>16</v>
      </c>
      <c r="BT10" s="115">
        <v>960</v>
      </c>
      <c r="BU10" s="125">
        <v>976</v>
      </c>
      <c r="BV10" s="124">
        <v>0</v>
      </c>
      <c r="BW10" s="115">
        <v>720</v>
      </c>
      <c r="BX10" s="125">
        <v>720</v>
      </c>
      <c r="BY10" s="124">
        <v>16</v>
      </c>
      <c r="BZ10" s="115">
        <v>0</v>
      </c>
      <c r="CA10" s="125">
        <v>16</v>
      </c>
      <c r="CB10" s="124">
        <v>0</v>
      </c>
      <c r="CC10" s="115">
        <v>0</v>
      </c>
      <c r="CD10" s="125">
        <v>0</v>
      </c>
      <c r="CE10" s="124">
        <v>16</v>
      </c>
      <c r="CF10" s="115">
        <v>0</v>
      </c>
      <c r="CG10" s="125">
        <v>16</v>
      </c>
      <c r="CH10" s="124">
        <v>0</v>
      </c>
      <c r="CI10" s="115">
        <v>895</v>
      </c>
      <c r="CJ10" s="125">
        <v>895</v>
      </c>
      <c r="CK10" s="124">
        <v>28</v>
      </c>
      <c r="CL10" s="115">
        <v>0</v>
      </c>
      <c r="CM10" s="125">
        <v>28</v>
      </c>
      <c r="CN10" s="124">
        <v>0</v>
      </c>
      <c r="CO10" s="115">
        <v>0</v>
      </c>
      <c r="CP10" s="125">
        <v>0</v>
      </c>
      <c r="CQ10" s="124">
        <v>0</v>
      </c>
      <c r="CR10" s="115">
        <v>840</v>
      </c>
      <c r="CS10" s="125">
        <v>840</v>
      </c>
      <c r="CT10" s="124">
        <v>0</v>
      </c>
      <c r="CU10" s="115">
        <v>840</v>
      </c>
      <c r="CV10" s="125">
        <v>840</v>
      </c>
      <c r="CW10" s="124">
        <v>0</v>
      </c>
      <c r="CX10" s="115">
        <v>744</v>
      </c>
      <c r="CY10" s="125">
        <v>744</v>
      </c>
      <c r="CZ10" s="150">
        <v>0</v>
      </c>
      <c r="DA10" s="145">
        <v>316</v>
      </c>
      <c r="DB10" s="146">
        <v>316</v>
      </c>
      <c r="DC10" s="145">
        <v>0</v>
      </c>
      <c r="DD10" s="145">
        <v>720</v>
      </c>
      <c r="DE10" s="146">
        <v>720</v>
      </c>
      <c r="DF10" s="145">
        <v>0</v>
      </c>
      <c r="DG10" s="145">
        <v>288</v>
      </c>
      <c r="DH10" s="146">
        <v>288</v>
      </c>
      <c r="DI10" s="150">
        <v>0</v>
      </c>
      <c r="DJ10" s="145">
        <v>480</v>
      </c>
      <c r="DK10" s="146">
        <v>480</v>
      </c>
      <c r="DL10" s="150">
        <v>0</v>
      </c>
      <c r="DM10" s="145">
        <v>720</v>
      </c>
      <c r="DN10" s="146">
        <v>720</v>
      </c>
      <c r="DO10" s="145">
        <v>0</v>
      </c>
      <c r="DP10" s="145">
        <v>720</v>
      </c>
      <c r="DQ10" s="146">
        <v>720</v>
      </c>
      <c r="DR10" s="145">
        <v>0</v>
      </c>
      <c r="DS10" s="145">
        <v>120</v>
      </c>
      <c r="DT10" s="146">
        <v>120</v>
      </c>
      <c r="DU10" s="145">
        <v>0</v>
      </c>
      <c r="DV10" s="145">
        <v>0</v>
      </c>
      <c r="DW10" s="146">
        <v>0</v>
      </c>
      <c r="DX10" s="150">
        <v>0</v>
      </c>
      <c r="DY10" s="145">
        <v>0</v>
      </c>
      <c r="DZ10" s="146">
        <v>0</v>
      </c>
      <c r="EA10" s="150">
        <v>0</v>
      </c>
      <c r="EB10" s="145">
        <v>0</v>
      </c>
      <c r="EC10" s="146">
        <v>0</v>
      </c>
      <c r="ED10" s="145">
        <v>0</v>
      </c>
      <c r="EE10" s="145">
        <v>400</v>
      </c>
      <c r="EF10" s="146">
        <v>400</v>
      </c>
      <c r="EG10" s="145">
        <v>0</v>
      </c>
      <c r="EH10" s="145">
        <v>476</v>
      </c>
      <c r="EI10" s="146">
        <v>476</v>
      </c>
      <c r="EJ10" s="150">
        <v>0</v>
      </c>
      <c r="EK10" s="145">
        <v>340</v>
      </c>
      <c r="EL10" s="146">
        <v>340</v>
      </c>
      <c r="EM10" s="145">
        <v>0</v>
      </c>
      <c r="EN10" s="145">
        <v>0</v>
      </c>
      <c r="EO10" s="146">
        <v>0</v>
      </c>
      <c r="EP10" s="145">
        <v>0</v>
      </c>
      <c r="EQ10" s="145">
        <v>0</v>
      </c>
      <c r="ER10" s="146">
        <v>0</v>
      </c>
      <c r="ES10" s="145">
        <v>0</v>
      </c>
      <c r="ET10" s="145">
        <v>0</v>
      </c>
      <c r="EU10" s="146">
        <v>0</v>
      </c>
      <c r="EV10" s="145">
        <v>0</v>
      </c>
      <c r="EW10" s="145">
        <v>0</v>
      </c>
      <c r="EX10" s="146">
        <v>0</v>
      </c>
      <c r="EY10" s="145">
        <v>0</v>
      </c>
      <c r="EZ10" s="145">
        <v>435</v>
      </c>
      <c r="FA10" s="146">
        <v>435</v>
      </c>
      <c r="FB10" s="145">
        <v>0</v>
      </c>
      <c r="FC10" s="145">
        <v>600</v>
      </c>
      <c r="FD10" s="146">
        <v>600</v>
      </c>
      <c r="FE10" s="145">
        <v>0</v>
      </c>
      <c r="FF10" s="145">
        <v>954</v>
      </c>
      <c r="FG10" s="146">
        <v>954</v>
      </c>
      <c r="FH10" s="145">
        <v>0</v>
      </c>
      <c r="FI10" s="145">
        <v>2058</v>
      </c>
      <c r="FJ10" s="146">
        <v>2058</v>
      </c>
      <c r="FK10" s="145">
        <v>0</v>
      </c>
      <c r="FL10" s="145">
        <v>1807</v>
      </c>
      <c r="FM10" s="146">
        <v>1807</v>
      </c>
      <c r="FN10" s="145">
        <v>0</v>
      </c>
      <c r="FO10" s="145">
        <v>1974</v>
      </c>
      <c r="FP10" s="146">
        <v>1974</v>
      </c>
      <c r="FQ10" s="145">
        <v>0</v>
      </c>
      <c r="FR10" s="145">
        <v>1528</v>
      </c>
      <c r="FS10" s="176">
        <v>1528</v>
      </c>
      <c r="FT10" s="145">
        <v>0</v>
      </c>
      <c r="FU10" s="145">
        <v>1944</v>
      </c>
      <c r="FV10" s="146">
        <v>1944</v>
      </c>
      <c r="FW10" s="145">
        <v>0</v>
      </c>
      <c r="FX10" s="145">
        <v>967</v>
      </c>
      <c r="FY10" s="146">
        <v>967</v>
      </c>
      <c r="FZ10" s="145">
        <v>0</v>
      </c>
      <c r="GA10" s="145">
        <v>1021</v>
      </c>
      <c r="GB10" s="146">
        <v>1021</v>
      </c>
      <c r="GC10" s="150">
        <v>0</v>
      </c>
      <c r="GD10" s="145">
        <v>358</v>
      </c>
      <c r="GE10" s="146">
        <v>358</v>
      </c>
      <c r="GF10" s="150">
        <v>0</v>
      </c>
      <c r="GG10" s="145">
        <v>0</v>
      </c>
      <c r="GH10" s="146">
        <v>0</v>
      </c>
      <c r="GI10" s="150">
        <v>0</v>
      </c>
      <c r="GJ10" s="145">
        <v>1454</v>
      </c>
      <c r="GK10" s="146">
        <v>1454</v>
      </c>
      <c r="GL10" s="150">
        <v>0</v>
      </c>
      <c r="GM10" s="145">
        <v>0</v>
      </c>
      <c r="GN10" s="146">
        <v>0</v>
      </c>
      <c r="GO10" s="145">
        <v>0</v>
      </c>
      <c r="GP10" s="145">
        <v>633</v>
      </c>
      <c r="GQ10" s="146">
        <v>633</v>
      </c>
      <c r="GR10" s="150">
        <v>0</v>
      </c>
      <c r="GS10" s="145">
        <v>1031</v>
      </c>
      <c r="GT10" s="146">
        <v>1031</v>
      </c>
      <c r="GU10" s="145">
        <v>0</v>
      </c>
      <c r="GV10" s="145">
        <v>1033</v>
      </c>
      <c r="GW10" s="146">
        <v>1033</v>
      </c>
      <c r="GX10" s="145">
        <v>0</v>
      </c>
      <c r="GY10" s="145">
        <v>1547</v>
      </c>
      <c r="GZ10" s="146">
        <v>1547</v>
      </c>
      <c r="HA10" s="145">
        <v>0</v>
      </c>
      <c r="HB10" s="145">
        <v>1014</v>
      </c>
      <c r="HC10" s="146">
        <v>1014</v>
      </c>
      <c r="HD10" s="150">
        <v>0</v>
      </c>
      <c r="HE10" s="145">
        <v>1241</v>
      </c>
      <c r="HF10" s="146">
        <v>1241</v>
      </c>
      <c r="HG10" s="145">
        <v>0</v>
      </c>
      <c r="HH10" s="145">
        <v>958</v>
      </c>
      <c r="HI10" s="146">
        <v>958</v>
      </c>
      <c r="HJ10" s="145">
        <v>0</v>
      </c>
      <c r="HK10" s="145">
        <v>3063</v>
      </c>
      <c r="HL10" s="146">
        <v>3063</v>
      </c>
      <c r="HM10" s="145">
        <v>0</v>
      </c>
      <c r="HN10" s="145">
        <v>4110</v>
      </c>
      <c r="HO10" s="146">
        <v>4110</v>
      </c>
      <c r="HP10" s="145">
        <v>0</v>
      </c>
      <c r="HQ10" s="145">
        <v>4302</v>
      </c>
      <c r="HR10" s="146">
        <v>4302</v>
      </c>
      <c r="HS10" s="145">
        <v>0</v>
      </c>
      <c r="HT10" s="145">
        <v>4503</v>
      </c>
      <c r="HU10" s="146">
        <v>4503</v>
      </c>
      <c r="HV10" s="145">
        <v>0</v>
      </c>
      <c r="HW10" s="145">
        <v>2851</v>
      </c>
      <c r="HX10" s="146">
        <v>2851</v>
      </c>
      <c r="HY10" s="145">
        <v>0</v>
      </c>
      <c r="HZ10" s="145">
        <v>3075</v>
      </c>
      <c r="IA10" s="146">
        <v>3075</v>
      </c>
      <c r="IB10" s="145">
        <v>552</v>
      </c>
      <c r="IC10" s="145">
        <v>2753</v>
      </c>
      <c r="ID10" s="146">
        <v>3305</v>
      </c>
      <c r="IE10" s="145">
        <v>0</v>
      </c>
      <c r="IF10" s="145">
        <v>5511</v>
      </c>
      <c r="IG10" s="146">
        <v>5511</v>
      </c>
      <c r="IH10" s="145">
        <v>0</v>
      </c>
      <c r="II10" s="145">
        <v>4660</v>
      </c>
      <c r="IJ10" s="146">
        <v>4660</v>
      </c>
      <c r="IK10" s="145">
        <v>0</v>
      </c>
      <c r="IL10" s="145">
        <v>2384</v>
      </c>
      <c r="IM10" s="146">
        <v>2384</v>
      </c>
      <c r="IN10" s="150">
        <v>0</v>
      </c>
      <c r="IO10" s="145">
        <v>2034</v>
      </c>
      <c r="IP10" s="146">
        <v>2034</v>
      </c>
      <c r="IQ10" s="150">
        <v>0</v>
      </c>
      <c r="IR10" s="145">
        <v>2175</v>
      </c>
      <c r="IS10" s="146">
        <v>2175</v>
      </c>
      <c r="IT10" s="150">
        <v>0</v>
      </c>
      <c r="IU10" s="145">
        <v>1930</v>
      </c>
      <c r="IV10" s="146">
        <v>1930</v>
      </c>
      <c r="IW10" s="150">
        <v>0</v>
      </c>
      <c r="IX10" s="145">
        <v>729</v>
      </c>
      <c r="IY10" s="146">
        <v>729</v>
      </c>
      <c r="IZ10" s="150">
        <v>0</v>
      </c>
      <c r="JA10" s="145">
        <v>3843</v>
      </c>
      <c r="JB10" s="146">
        <v>3843</v>
      </c>
      <c r="JC10" s="150">
        <v>0</v>
      </c>
      <c r="JD10" s="145">
        <v>418</v>
      </c>
      <c r="JE10" s="146">
        <v>418</v>
      </c>
      <c r="JF10" s="150">
        <v>0</v>
      </c>
      <c r="JG10" s="145">
        <v>164</v>
      </c>
      <c r="JH10" s="146">
        <v>164</v>
      </c>
      <c r="JI10" s="150">
        <v>0</v>
      </c>
      <c r="JJ10" s="145">
        <v>269</v>
      </c>
      <c r="JK10" s="146">
        <v>269</v>
      </c>
      <c r="JL10" s="150">
        <v>0</v>
      </c>
      <c r="JM10" s="145">
        <v>48</v>
      </c>
      <c r="JN10" s="146">
        <v>48</v>
      </c>
      <c r="JO10" s="150">
        <v>0</v>
      </c>
      <c r="JP10" s="145">
        <v>49</v>
      </c>
      <c r="JQ10" s="146">
        <v>49</v>
      </c>
      <c r="JR10" s="150">
        <v>0</v>
      </c>
      <c r="JS10" s="145">
        <v>650</v>
      </c>
      <c r="JT10" s="146">
        <v>650</v>
      </c>
      <c r="JU10" s="150">
        <v>0</v>
      </c>
      <c r="JV10" s="145">
        <v>107</v>
      </c>
      <c r="JW10" s="146">
        <v>107</v>
      </c>
      <c r="JX10" s="150">
        <v>0</v>
      </c>
      <c r="JY10" s="145">
        <v>1292</v>
      </c>
      <c r="JZ10" s="146">
        <v>1292</v>
      </c>
      <c r="KA10" s="150">
        <v>0</v>
      </c>
      <c r="KB10" s="145">
        <v>272</v>
      </c>
      <c r="KC10" s="146">
        <v>272</v>
      </c>
      <c r="KD10" s="150">
        <v>0</v>
      </c>
      <c r="KE10" s="145">
        <v>210</v>
      </c>
      <c r="KF10" s="146">
        <v>210</v>
      </c>
      <c r="KG10" s="150">
        <v>207</v>
      </c>
      <c r="KH10" s="145">
        <v>0</v>
      </c>
      <c r="KI10" s="146">
        <v>207</v>
      </c>
      <c r="KJ10" s="150">
        <v>0</v>
      </c>
      <c r="KK10" s="145">
        <v>0</v>
      </c>
      <c r="KL10" s="146">
        <v>0</v>
      </c>
      <c r="KM10" s="150">
        <v>50</v>
      </c>
      <c r="KN10" s="145">
        <v>84</v>
      </c>
      <c r="KO10" s="146">
        <v>134</v>
      </c>
      <c r="KP10" s="150">
        <v>0</v>
      </c>
      <c r="KQ10" s="145">
        <v>0</v>
      </c>
      <c r="KR10" s="146">
        <v>0</v>
      </c>
      <c r="KS10" s="150">
        <v>0</v>
      </c>
      <c r="KT10" s="145">
        <v>98</v>
      </c>
      <c r="KU10" s="146">
        <v>98</v>
      </c>
      <c r="KV10" s="150">
        <v>0</v>
      </c>
      <c r="KW10" s="145">
        <v>40</v>
      </c>
      <c r="KX10" s="146">
        <v>40</v>
      </c>
      <c r="KY10" s="150">
        <v>0</v>
      </c>
      <c r="KZ10" s="145">
        <v>290</v>
      </c>
      <c r="LA10" s="146">
        <v>290</v>
      </c>
      <c r="LB10" s="150">
        <v>0</v>
      </c>
      <c r="LC10" s="145">
        <v>823</v>
      </c>
      <c r="LD10" s="146">
        <v>823</v>
      </c>
      <c r="LE10" s="150">
        <v>0</v>
      </c>
      <c r="LF10" s="145">
        <v>629</v>
      </c>
      <c r="LG10" s="146">
        <v>629</v>
      </c>
      <c r="LH10" s="150">
        <v>0</v>
      </c>
      <c r="LI10" s="145">
        <v>90</v>
      </c>
      <c r="LJ10" s="146">
        <v>90</v>
      </c>
      <c r="LK10" s="150">
        <v>0</v>
      </c>
      <c r="LL10" s="145">
        <v>35</v>
      </c>
      <c r="LM10" s="146">
        <v>35</v>
      </c>
      <c r="LN10" s="150">
        <v>0</v>
      </c>
      <c r="LO10" s="145">
        <v>0</v>
      </c>
      <c r="LP10" s="146">
        <v>0</v>
      </c>
      <c r="LQ10" s="150">
        <v>0</v>
      </c>
      <c r="LR10" s="145">
        <v>68</v>
      </c>
      <c r="LS10" s="146">
        <v>68</v>
      </c>
      <c r="LT10" s="150">
        <v>0</v>
      </c>
      <c r="LU10" s="145">
        <v>102</v>
      </c>
      <c r="LV10" s="146">
        <v>102</v>
      </c>
      <c r="LW10" s="150">
        <v>0</v>
      </c>
      <c r="LX10" s="145">
        <v>102</v>
      </c>
      <c r="LY10" s="146">
        <v>102</v>
      </c>
      <c r="LZ10" s="150">
        <v>0</v>
      </c>
      <c r="MA10" s="145">
        <v>229</v>
      </c>
      <c r="MB10" s="146">
        <v>229</v>
      </c>
      <c r="MC10" s="150">
        <v>0</v>
      </c>
      <c r="MD10" s="145">
        <v>574</v>
      </c>
      <c r="ME10" s="146">
        <v>574</v>
      </c>
      <c r="MF10" s="150">
        <v>0</v>
      </c>
      <c r="MG10" s="145">
        <v>375</v>
      </c>
      <c r="MH10" s="146">
        <v>375</v>
      </c>
      <c r="MI10" s="150">
        <v>0</v>
      </c>
      <c r="MJ10" s="145">
        <v>165</v>
      </c>
      <c r="MK10" s="146">
        <v>165</v>
      </c>
      <c r="ML10" s="150">
        <v>0</v>
      </c>
      <c r="MM10" s="145">
        <v>158</v>
      </c>
      <c r="MN10" s="146">
        <v>158</v>
      </c>
    </row>
    <row r="11" spans="1:352" ht="16.149999999999999" customHeight="1" x14ac:dyDescent="0.2">
      <c r="A11" s="85" t="s">
        <v>13</v>
      </c>
      <c r="B11" s="126">
        <v>2818</v>
      </c>
      <c r="C11" s="127">
        <v>0</v>
      </c>
      <c r="D11" s="128">
        <v>2818</v>
      </c>
      <c r="E11" s="126">
        <v>1553</v>
      </c>
      <c r="F11" s="127">
        <v>0</v>
      </c>
      <c r="G11" s="128">
        <v>1553</v>
      </c>
      <c r="H11" s="126">
        <v>1619</v>
      </c>
      <c r="I11" s="127">
        <v>0</v>
      </c>
      <c r="J11" s="128">
        <v>1619</v>
      </c>
      <c r="K11" s="126">
        <v>2688</v>
      </c>
      <c r="L11" s="127">
        <v>0</v>
      </c>
      <c r="M11" s="128">
        <v>2688</v>
      </c>
      <c r="N11" s="126">
        <v>2164</v>
      </c>
      <c r="O11" s="127">
        <v>0</v>
      </c>
      <c r="P11" s="128">
        <v>2164</v>
      </c>
      <c r="Q11" s="126">
        <v>2791</v>
      </c>
      <c r="R11" s="127">
        <v>0</v>
      </c>
      <c r="S11" s="128">
        <v>2791</v>
      </c>
      <c r="T11" s="126">
        <v>1190</v>
      </c>
      <c r="U11" s="127">
        <v>0</v>
      </c>
      <c r="V11" s="128">
        <v>1190</v>
      </c>
      <c r="W11" s="126">
        <v>2781</v>
      </c>
      <c r="X11" s="127">
        <v>0</v>
      </c>
      <c r="Y11" s="128">
        <v>2781</v>
      </c>
      <c r="Z11" s="126">
        <v>2632</v>
      </c>
      <c r="AA11" s="127">
        <v>0</v>
      </c>
      <c r="AB11" s="128">
        <v>2632</v>
      </c>
      <c r="AC11" s="126">
        <v>1929</v>
      </c>
      <c r="AD11" s="127">
        <v>0</v>
      </c>
      <c r="AE11" s="128">
        <v>1929</v>
      </c>
      <c r="AF11" s="126">
        <v>1301</v>
      </c>
      <c r="AG11" s="127">
        <v>0</v>
      </c>
      <c r="AH11" s="128">
        <v>1301</v>
      </c>
      <c r="AI11" s="126">
        <v>71</v>
      </c>
      <c r="AJ11" s="127">
        <v>0</v>
      </c>
      <c r="AK11" s="128">
        <v>71</v>
      </c>
      <c r="AL11" s="126">
        <v>87</v>
      </c>
      <c r="AM11" s="127">
        <v>0</v>
      </c>
      <c r="AN11" s="128">
        <v>87</v>
      </c>
      <c r="AO11" s="126">
        <v>6</v>
      </c>
      <c r="AP11" s="127">
        <v>0</v>
      </c>
      <c r="AQ11" s="128">
        <v>6</v>
      </c>
      <c r="AR11" s="126">
        <v>30</v>
      </c>
      <c r="AS11" s="127">
        <v>0</v>
      </c>
      <c r="AT11" s="128">
        <v>30</v>
      </c>
      <c r="AU11" s="126">
        <v>529</v>
      </c>
      <c r="AV11" s="127">
        <v>0</v>
      </c>
      <c r="AW11" s="128">
        <v>529</v>
      </c>
      <c r="AX11" s="126">
        <v>1467</v>
      </c>
      <c r="AY11" s="127">
        <v>0</v>
      </c>
      <c r="AZ11" s="128">
        <v>1467</v>
      </c>
      <c r="BA11" s="126">
        <v>767</v>
      </c>
      <c r="BB11" s="127">
        <v>0</v>
      </c>
      <c r="BC11" s="128">
        <v>767</v>
      </c>
      <c r="BD11" s="126">
        <v>3183</v>
      </c>
      <c r="BE11" s="127">
        <v>0</v>
      </c>
      <c r="BF11" s="128">
        <v>3183</v>
      </c>
      <c r="BG11" s="126">
        <v>2074</v>
      </c>
      <c r="BH11" s="127">
        <v>0</v>
      </c>
      <c r="BI11" s="128">
        <v>2074</v>
      </c>
      <c r="BJ11" s="126">
        <v>1264</v>
      </c>
      <c r="BK11" s="127">
        <v>0</v>
      </c>
      <c r="BL11" s="128">
        <v>1264</v>
      </c>
      <c r="BM11" s="126">
        <v>772</v>
      </c>
      <c r="BN11" s="118">
        <v>0</v>
      </c>
      <c r="BO11" s="129">
        <v>772</v>
      </c>
      <c r="BP11" s="124">
        <v>8</v>
      </c>
      <c r="BQ11" s="115">
        <v>0</v>
      </c>
      <c r="BR11" s="125">
        <v>8</v>
      </c>
      <c r="BS11" s="124">
        <v>84</v>
      </c>
      <c r="BT11" s="115">
        <v>4</v>
      </c>
      <c r="BU11" s="125">
        <v>88</v>
      </c>
      <c r="BV11" s="124">
        <v>31</v>
      </c>
      <c r="BW11" s="115">
        <v>0</v>
      </c>
      <c r="BX11" s="125">
        <v>31</v>
      </c>
      <c r="BY11" s="124">
        <v>7</v>
      </c>
      <c r="BZ11" s="115">
        <v>0</v>
      </c>
      <c r="CA11" s="125">
        <v>7</v>
      </c>
      <c r="CB11" s="124">
        <v>9</v>
      </c>
      <c r="CC11" s="115">
        <v>0</v>
      </c>
      <c r="CD11" s="125">
        <v>9</v>
      </c>
      <c r="CE11" s="124">
        <v>11</v>
      </c>
      <c r="CF11" s="115">
        <v>0</v>
      </c>
      <c r="CG11" s="125">
        <v>11</v>
      </c>
      <c r="CH11" s="124">
        <v>12</v>
      </c>
      <c r="CI11" s="115">
        <v>0</v>
      </c>
      <c r="CJ11" s="125">
        <v>12</v>
      </c>
      <c r="CK11" s="124">
        <v>31</v>
      </c>
      <c r="CL11" s="115">
        <v>0</v>
      </c>
      <c r="CM11" s="125">
        <v>31</v>
      </c>
      <c r="CN11" s="124">
        <v>29</v>
      </c>
      <c r="CO11" s="115">
        <v>0</v>
      </c>
      <c r="CP11" s="125">
        <v>29</v>
      </c>
      <c r="CQ11" s="124">
        <v>17</v>
      </c>
      <c r="CR11" s="115">
        <v>0</v>
      </c>
      <c r="CS11" s="125">
        <v>17</v>
      </c>
      <c r="CT11" s="124">
        <v>21</v>
      </c>
      <c r="CU11" s="115">
        <v>0</v>
      </c>
      <c r="CV11" s="125">
        <v>21</v>
      </c>
      <c r="CW11" s="124">
        <v>56</v>
      </c>
      <c r="CX11" s="115">
        <v>0</v>
      </c>
      <c r="CY11" s="125">
        <v>56</v>
      </c>
      <c r="CZ11" s="150">
        <v>1526</v>
      </c>
      <c r="DA11" s="145">
        <v>0</v>
      </c>
      <c r="DB11" s="146">
        <v>1526</v>
      </c>
      <c r="DC11" s="145">
        <v>1507</v>
      </c>
      <c r="DD11" s="145">
        <v>0</v>
      </c>
      <c r="DE11" s="146">
        <v>1507</v>
      </c>
      <c r="DF11" s="145">
        <v>1829</v>
      </c>
      <c r="DG11" s="145">
        <v>0</v>
      </c>
      <c r="DH11" s="146">
        <v>1829</v>
      </c>
      <c r="DI11" s="150">
        <v>1461</v>
      </c>
      <c r="DJ11" s="145">
        <v>1006</v>
      </c>
      <c r="DK11" s="146">
        <v>2467</v>
      </c>
      <c r="DL11" s="150">
        <v>1369</v>
      </c>
      <c r="DM11" s="145">
        <v>36</v>
      </c>
      <c r="DN11" s="146">
        <v>1405</v>
      </c>
      <c r="DO11" s="145">
        <v>1964</v>
      </c>
      <c r="DP11" s="145">
        <v>829</v>
      </c>
      <c r="DQ11" s="146">
        <v>2793</v>
      </c>
      <c r="DR11" s="145">
        <v>1879</v>
      </c>
      <c r="DS11" s="145">
        <v>0</v>
      </c>
      <c r="DT11" s="146">
        <v>1879</v>
      </c>
      <c r="DU11" s="145">
        <v>2052</v>
      </c>
      <c r="DV11" s="145">
        <v>0</v>
      </c>
      <c r="DW11" s="146">
        <v>2052</v>
      </c>
      <c r="DX11" s="150">
        <v>1019</v>
      </c>
      <c r="DY11" s="145">
        <v>834</v>
      </c>
      <c r="DZ11" s="146">
        <v>1853</v>
      </c>
      <c r="EA11" s="150">
        <v>853</v>
      </c>
      <c r="EB11" s="145">
        <v>0</v>
      </c>
      <c r="EC11" s="146">
        <v>853</v>
      </c>
      <c r="ED11" s="145">
        <v>974</v>
      </c>
      <c r="EE11" s="145">
        <v>587</v>
      </c>
      <c r="EF11" s="146">
        <v>1561</v>
      </c>
      <c r="EG11" s="145">
        <v>892</v>
      </c>
      <c r="EH11" s="145">
        <v>0</v>
      </c>
      <c r="EI11" s="146">
        <v>892</v>
      </c>
      <c r="EJ11" s="150">
        <v>927</v>
      </c>
      <c r="EK11" s="145">
        <v>0</v>
      </c>
      <c r="EL11" s="146">
        <v>927</v>
      </c>
      <c r="EM11" s="145">
        <v>907</v>
      </c>
      <c r="EN11" s="145">
        <v>0</v>
      </c>
      <c r="EO11" s="146">
        <v>907</v>
      </c>
      <c r="EP11" s="145">
        <v>505</v>
      </c>
      <c r="EQ11" s="145">
        <v>434</v>
      </c>
      <c r="ER11" s="146">
        <v>939</v>
      </c>
      <c r="ES11" s="145">
        <v>544</v>
      </c>
      <c r="ET11" s="145">
        <v>0</v>
      </c>
      <c r="EU11" s="146">
        <v>544</v>
      </c>
      <c r="EV11" s="145">
        <v>3775</v>
      </c>
      <c r="EW11" s="145">
        <v>0</v>
      </c>
      <c r="EX11" s="146">
        <v>3775</v>
      </c>
      <c r="EY11" s="145">
        <v>3135</v>
      </c>
      <c r="EZ11" s="145">
        <v>0</v>
      </c>
      <c r="FA11" s="146">
        <v>3135</v>
      </c>
      <c r="FB11" s="145">
        <v>5430</v>
      </c>
      <c r="FC11" s="145">
        <v>0</v>
      </c>
      <c r="FD11" s="146">
        <v>5430</v>
      </c>
      <c r="FE11" s="145">
        <v>3045</v>
      </c>
      <c r="FF11" s="145">
        <v>0</v>
      </c>
      <c r="FG11" s="146">
        <v>3045</v>
      </c>
      <c r="FH11" s="145">
        <v>5416</v>
      </c>
      <c r="FI11" s="145">
        <v>0</v>
      </c>
      <c r="FJ11" s="146">
        <v>5416</v>
      </c>
      <c r="FK11" s="145">
        <v>5705</v>
      </c>
      <c r="FL11" s="145">
        <v>383</v>
      </c>
      <c r="FM11" s="146">
        <v>6088</v>
      </c>
      <c r="FN11" s="145">
        <v>3090</v>
      </c>
      <c r="FO11" s="145">
        <v>0</v>
      </c>
      <c r="FP11" s="146">
        <v>3090</v>
      </c>
      <c r="FQ11" s="145">
        <v>4216</v>
      </c>
      <c r="FR11" s="145">
        <v>0</v>
      </c>
      <c r="FS11" s="176">
        <v>4216</v>
      </c>
      <c r="FT11" s="145">
        <v>2100</v>
      </c>
      <c r="FU11" s="145">
        <v>0</v>
      </c>
      <c r="FV11" s="146">
        <v>2100</v>
      </c>
      <c r="FW11" s="145">
        <v>1932</v>
      </c>
      <c r="FX11" s="145">
        <v>0</v>
      </c>
      <c r="FY11" s="146">
        <v>1932</v>
      </c>
      <c r="FZ11" s="145">
        <v>1569</v>
      </c>
      <c r="GA11" s="145">
        <v>0</v>
      </c>
      <c r="GB11" s="146">
        <v>1569</v>
      </c>
      <c r="GC11" s="150">
        <v>2001</v>
      </c>
      <c r="GD11" s="145">
        <v>0</v>
      </c>
      <c r="GE11" s="146">
        <v>2001</v>
      </c>
      <c r="GF11" s="150">
        <v>1222</v>
      </c>
      <c r="GG11" s="145">
        <v>0</v>
      </c>
      <c r="GH11" s="146">
        <v>1222</v>
      </c>
      <c r="GI11" s="150">
        <v>646</v>
      </c>
      <c r="GJ11" s="145">
        <v>0</v>
      </c>
      <c r="GK11" s="146">
        <v>646</v>
      </c>
      <c r="GL11" s="150">
        <v>1048</v>
      </c>
      <c r="GM11" s="145">
        <v>0</v>
      </c>
      <c r="GN11" s="146">
        <v>1048</v>
      </c>
      <c r="GO11" s="145">
        <v>1291</v>
      </c>
      <c r="GP11" s="145">
        <v>0</v>
      </c>
      <c r="GQ11" s="146">
        <v>1291</v>
      </c>
      <c r="GR11" s="150">
        <v>1015</v>
      </c>
      <c r="GS11" s="145">
        <v>0</v>
      </c>
      <c r="GT11" s="146">
        <v>1015</v>
      </c>
      <c r="GU11" s="145">
        <v>1308</v>
      </c>
      <c r="GV11" s="145">
        <v>0</v>
      </c>
      <c r="GW11" s="146">
        <v>1308</v>
      </c>
      <c r="GX11" s="145">
        <v>1410</v>
      </c>
      <c r="GY11" s="145">
        <v>0</v>
      </c>
      <c r="GZ11" s="146">
        <v>1410</v>
      </c>
      <c r="HA11" s="145">
        <v>1197</v>
      </c>
      <c r="HB11" s="145">
        <v>0</v>
      </c>
      <c r="HC11" s="146">
        <v>1197</v>
      </c>
      <c r="HD11" s="150">
        <v>563</v>
      </c>
      <c r="HE11" s="145">
        <v>0</v>
      </c>
      <c r="HF11" s="146">
        <v>563</v>
      </c>
      <c r="HG11" s="145">
        <v>809</v>
      </c>
      <c r="HH11" s="145">
        <v>0</v>
      </c>
      <c r="HI11" s="146">
        <v>809</v>
      </c>
      <c r="HJ11" s="145">
        <v>714</v>
      </c>
      <c r="HK11" s="145">
        <v>0</v>
      </c>
      <c r="HL11" s="146">
        <v>714</v>
      </c>
      <c r="HM11" s="145">
        <v>483</v>
      </c>
      <c r="HN11" s="145">
        <v>0</v>
      </c>
      <c r="HO11" s="146">
        <v>483</v>
      </c>
      <c r="HP11" s="145">
        <v>619</v>
      </c>
      <c r="HQ11" s="145">
        <v>0</v>
      </c>
      <c r="HR11" s="146">
        <v>619</v>
      </c>
      <c r="HS11" s="145">
        <v>702</v>
      </c>
      <c r="HT11" s="145">
        <v>0</v>
      </c>
      <c r="HU11" s="146">
        <v>702</v>
      </c>
      <c r="HV11" s="145">
        <v>811</v>
      </c>
      <c r="HW11" s="145">
        <v>0</v>
      </c>
      <c r="HX11" s="146">
        <v>811</v>
      </c>
      <c r="HY11" s="145">
        <v>834</v>
      </c>
      <c r="HZ11" s="145">
        <v>0</v>
      </c>
      <c r="IA11" s="146">
        <v>834</v>
      </c>
      <c r="IB11" s="145">
        <v>856</v>
      </c>
      <c r="IC11" s="145">
        <v>0</v>
      </c>
      <c r="ID11" s="146">
        <v>856</v>
      </c>
      <c r="IE11" s="145">
        <v>758</v>
      </c>
      <c r="IF11" s="145">
        <v>0</v>
      </c>
      <c r="IG11" s="146">
        <v>758</v>
      </c>
      <c r="IH11" s="145">
        <v>756</v>
      </c>
      <c r="II11" s="145">
        <v>0</v>
      </c>
      <c r="IJ11" s="146">
        <v>756</v>
      </c>
      <c r="IK11" s="145">
        <v>886</v>
      </c>
      <c r="IL11" s="145">
        <v>0</v>
      </c>
      <c r="IM11" s="146">
        <v>886</v>
      </c>
      <c r="IN11" s="150">
        <v>1048</v>
      </c>
      <c r="IO11" s="145">
        <v>0</v>
      </c>
      <c r="IP11" s="146">
        <v>1048</v>
      </c>
      <c r="IQ11" s="150">
        <v>1680</v>
      </c>
      <c r="IR11" s="145">
        <v>0</v>
      </c>
      <c r="IS11" s="146">
        <v>1680</v>
      </c>
      <c r="IT11" s="150">
        <v>1579</v>
      </c>
      <c r="IU11" s="145">
        <v>0</v>
      </c>
      <c r="IV11" s="146">
        <v>1579</v>
      </c>
      <c r="IW11" s="150">
        <v>1080</v>
      </c>
      <c r="IX11" s="145">
        <v>0</v>
      </c>
      <c r="IY11" s="146">
        <v>1080</v>
      </c>
      <c r="IZ11" s="150">
        <v>835</v>
      </c>
      <c r="JA11" s="145">
        <v>0</v>
      </c>
      <c r="JB11" s="146">
        <v>835</v>
      </c>
      <c r="JC11" s="150">
        <v>588</v>
      </c>
      <c r="JD11" s="145">
        <v>0</v>
      </c>
      <c r="JE11" s="146">
        <v>588</v>
      </c>
      <c r="JF11" s="150">
        <v>862</v>
      </c>
      <c r="JG11" s="145">
        <v>0</v>
      </c>
      <c r="JH11" s="146">
        <v>862</v>
      </c>
      <c r="JI11" s="150">
        <v>1102</v>
      </c>
      <c r="JJ11" s="145">
        <v>0</v>
      </c>
      <c r="JK11" s="146">
        <v>1102</v>
      </c>
      <c r="JL11" s="150">
        <v>1367</v>
      </c>
      <c r="JM11" s="145">
        <v>0</v>
      </c>
      <c r="JN11" s="146">
        <v>1367</v>
      </c>
      <c r="JO11" s="150">
        <v>1057</v>
      </c>
      <c r="JP11" s="145">
        <v>380</v>
      </c>
      <c r="JQ11" s="146">
        <v>1437</v>
      </c>
      <c r="JR11" s="150">
        <v>962</v>
      </c>
      <c r="JS11" s="145">
        <v>778</v>
      </c>
      <c r="JT11" s="146">
        <v>1740</v>
      </c>
      <c r="JU11" s="150">
        <v>1100</v>
      </c>
      <c r="JV11" s="145">
        <v>0</v>
      </c>
      <c r="JW11" s="146">
        <v>1100</v>
      </c>
      <c r="JX11" s="150">
        <v>2534</v>
      </c>
      <c r="JY11" s="145">
        <v>0</v>
      </c>
      <c r="JZ11" s="146">
        <v>2534</v>
      </c>
      <c r="KA11" s="150">
        <v>4875</v>
      </c>
      <c r="KB11" s="145">
        <v>0</v>
      </c>
      <c r="KC11" s="146">
        <v>4875</v>
      </c>
      <c r="KD11" s="150">
        <v>2927</v>
      </c>
      <c r="KE11" s="145">
        <v>0</v>
      </c>
      <c r="KF11" s="146">
        <v>2927</v>
      </c>
      <c r="KG11" s="150">
        <v>4971</v>
      </c>
      <c r="KH11" s="145">
        <v>0</v>
      </c>
      <c r="KI11" s="146">
        <v>4971</v>
      </c>
      <c r="KJ11" s="150">
        <v>4229</v>
      </c>
      <c r="KK11" s="145">
        <v>0</v>
      </c>
      <c r="KL11" s="146">
        <v>4229</v>
      </c>
      <c r="KM11" s="150">
        <v>3980</v>
      </c>
      <c r="KN11" s="145">
        <v>0</v>
      </c>
      <c r="KO11" s="146">
        <v>3980</v>
      </c>
      <c r="KP11" s="150">
        <v>5538</v>
      </c>
      <c r="KQ11" s="145">
        <v>0</v>
      </c>
      <c r="KR11" s="146">
        <v>5538</v>
      </c>
      <c r="KS11" s="150">
        <v>2362</v>
      </c>
      <c r="KT11" s="145">
        <v>0</v>
      </c>
      <c r="KU11" s="146">
        <v>2362</v>
      </c>
      <c r="KV11" s="150">
        <v>2374</v>
      </c>
      <c r="KW11" s="145">
        <v>0</v>
      </c>
      <c r="KX11" s="146">
        <v>2374</v>
      </c>
      <c r="KY11" s="150">
        <v>9967</v>
      </c>
      <c r="KZ11" s="145">
        <v>0</v>
      </c>
      <c r="LA11" s="146">
        <v>9967</v>
      </c>
      <c r="LB11" s="150">
        <v>4663</v>
      </c>
      <c r="LC11" s="145">
        <v>0</v>
      </c>
      <c r="LD11" s="146">
        <v>4663</v>
      </c>
      <c r="LE11" s="150">
        <v>1893</v>
      </c>
      <c r="LF11" s="145">
        <v>0</v>
      </c>
      <c r="LG11" s="146">
        <v>1893</v>
      </c>
      <c r="LH11" s="150">
        <v>5624</v>
      </c>
      <c r="LI11" s="145">
        <v>0</v>
      </c>
      <c r="LJ11" s="146">
        <v>5624</v>
      </c>
      <c r="LK11" s="150">
        <v>2116</v>
      </c>
      <c r="LL11" s="145">
        <v>0</v>
      </c>
      <c r="LM11" s="146">
        <v>2116</v>
      </c>
      <c r="LN11" s="150">
        <v>1033</v>
      </c>
      <c r="LO11" s="145">
        <v>0</v>
      </c>
      <c r="LP11" s="146">
        <v>1033</v>
      </c>
      <c r="LQ11" s="150">
        <v>1421</v>
      </c>
      <c r="LR11" s="145">
        <v>0</v>
      </c>
      <c r="LS11" s="146">
        <v>1421</v>
      </c>
      <c r="LT11" s="150">
        <v>1409</v>
      </c>
      <c r="LU11" s="145">
        <v>0</v>
      </c>
      <c r="LV11" s="146">
        <v>1409</v>
      </c>
      <c r="LW11" s="150">
        <v>1694</v>
      </c>
      <c r="LX11" s="145">
        <v>0</v>
      </c>
      <c r="LY11" s="146">
        <v>1694</v>
      </c>
      <c r="LZ11" s="150">
        <v>1636</v>
      </c>
      <c r="MA11" s="145">
        <v>0</v>
      </c>
      <c r="MB11" s="146">
        <v>1636</v>
      </c>
      <c r="MC11" s="150">
        <v>1679</v>
      </c>
      <c r="MD11" s="145">
        <v>0</v>
      </c>
      <c r="ME11" s="146">
        <v>1679</v>
      </c>
      <c r="MF11" s="150">
        <v>1993</v>
      </c>
      <c r="MG11" s="145">
        <v>0</v>
      </c>
      <c r="MH11" s="146">
        <v>1993</v>
      </c>
      <c r="MI11" s="150">
        <v>1874</v>
      </c>
      <c r="MJ11" s="145">
        <v>0</v>
      </c>
      <c r="MK11" s="146">
        <v>1874</v>
      </c>
      <c r="ML11" s="150">
        <v>1342</v>
      </c>
      <c r="MM11" s="145">
        <v>0</v>
      </c>
      <c r="MN11" s="146">
        <v>1342</v>
      </c>
    </row>
    <row r="12" spans="1:352" ht="16.149999999999999" customHeight="1" x14ac:dyDescent="0.2">
      <c r="A12" s="85" t="s">
        <v>14</v>
      </c>
      <c r="B12" s="126">
        <v>621</v>
      </c>
      <c r="C12" s="127">
        <v>0</v>
      </c>
      <c r="D12" s="128">
        <v>621</v>
      </c>
      <c r="E12" s="126">
        <v>548</v>
      </c>
      <c r="F12" s="127">
        <v>0</v>
      </c>
      <c r="G12" s="128">
        <v>548</v>
      </c>
      <c r="H12" s="126">
        <v>687</v>
      </c>
      <c r="I12" s="127">
        <v>0</v>
      </c>
      <c r="J12" s="128">
        <v>687</v>
      </c>
      <c r="K12" s="126">
        <v>765</v>
      </c>
      <c r="L12" s="127">
        <v>0</v>
      </c>
      <c r="M12" s="128">
        <v>765</v>
      </c>
      <c r="N12" s="126">
        <v>836</v>
      </c>
      <c r="O12" s="127">
        <v>0</v>
      </c>
      <c r="P12" s="128">
        <v>836</v>
      </c>
      <c r="Q12" s="126">
        <v>137</v>
      </c>
      <c r="R12" s="127">
        <v>0</v>
      </c>
      <c r="S12" s="128">
        <v>137</v>
      </c>
      <c r="T12" s="126">
        <v>908</v>
      </c>
      <c r="U12" s="127">
        <v>0</v>
      </c>
      <c r="V12" s="128">
        <v>908</v>
      </c>
      <c r="W12" s="126">
        <v>1021</v>
      </c>
      <c r="X12" s="127">
        <v>163</v>
      </c>
      <c r="Y12" s="128">
        <v>1184</v>
      </c>
      <c r="Z12" s="126">
        <v>963</v>
      </c>
      <c r="AA12" s="127">
        <v>0</v>
      </c>
      <c r="AB12" s="128">
        <v>963</v>
      </c>
      <c r="AC12" s="126">
        <v>1276</v>
      </c>
      <c r="AD12" s="127">
        <v>992</v>
      </c>
      <c r="AE12" s="128">
        <v>2268</v>
      </c>
      <c r="AF12" s="126">
        <v>1795</v>
      </c>
      <c r="AG12" s="127">
        <v>788</v>
      </c>
      <c r="AH12" s="128">
        <v>2583</v>
      </c>
      <c r="AI12" s="126">
        <v>1657</v>
      </c>
      <c r="AJ12" s="127">
        <v>248</v>
      </c>
      <c r="AK12" s="128">
        <v>1905</v>
      </c>
      <c r="AL12" s="126">
        <v>4904</v>
      </c>
      <c r="AM12" s="127">
        <v>125</v>
      </c>
      <c r="AN12" s="128">
        <v>5029</v>
      </c>
      <c r="AO12" s="126">
        <v>1183</v>
      </c>
      <c r="AP12" s="127">
        <v>439</v>
      </c>
      <c r="AQ12" s="128">
        <v>1622</v>
      </c>
      <c r="AR12" s="126">
        <v>923</v>
      </c>
      <c r="AS12" s="127">
        <v>639</v>
      </c>
      <c r="AT12" s="128">
        <v>1562</v>
      </c>
      <c r="AU12" s="126">
        <v>929</v>
      </c>
      <c r="AV12" s="127">
        <v>643</v>
      </c>
      <c r="AW12" s="128">
        <v>1572</v>
      </c>
      <c r="AX12" s="126">
        <v>932</v>
      </c>
      <c r="AY12" s="127">
        <v>531</v>
      </c>
      <c r="AZ12" s="128">
        <v>1463</v>
      </c>
      <c r="BA12" s="126">
        <v>1103</v>
      </c>
      <c r="BB12" s="127">
        <v>724</v>
      </c>
      <c r="BC12" s="128">
        <v>1827</v>
      </c>
      <c r="BD12" s="126">
        <v>899</v>
      </c>
      <c r="BE12" s="127">
        <v>612</v>
      </c>
      <c r="BF12" s="128">
        <v>1511</v>
      </c>
      <c r="BG12" s="126">
        <v>939</v>
      </c>
      <c r="BH12" s="127">
        <v>615</v>
      </c>
      <c r="BI12" s="128">
        <v>1554</v>
      </c>
      <c r="BJ12" s="126">
        <v>1072</v>
      </c>
      <c r="BK12" s="127">
        <v>849</v>
      </c>
      <c r="BL12" s="128">
        <v>1921</v>
      </c>
      <c r="BM12" s="126">
        <v>977</v>
      </c>
      <c r="BN12" s="118">
        <v>593</v>
      </c>
      <c r="BO12" s="129">
        <v>1570</v>
      </c>
      <c r="BP12" s="124">
        <v>2896</v>
      </c>
      <c r="BQ12" s="115">
        <v>279</v>
      </c>
      <c r="BR12" s="125">
        <v>3175</v>
      </c>
      <c r="BS12" s="124">
        <v>1584</v>
      </c>
      <c r="BT12" s="115">
        <v>547</v>
      </c>
      <c r="BU12" s="125">
        <v>2131</v>
      </c>
      <c r="BV12" s="124">
        <v>1167</v>
      </c>
      <c r="BW12" s="115">
        <v>111</v>
      </c>
      <c r="BX12" s="125">
        <v>1278</v>
      </c>
      <c r="BY12" s="124">
        <v>1329</v>
      </c>
      <c r="BZ12" s="115">
        <v>6</v>
      </c>
      <c r="CA12" s="125">
        <v>1335</v>
      </c>
      <c r="CB12" s="124">
        <v>1265</v>
      </c>
      <c r="CC12" s="115">
        <v>27</v>
      </c>
      <c r="CD12" s="125">
        <v>1292</v>
      </c>
      <c r="CE12" s="124">
        <v>2757</v>
      </c>
      <c r="CF12" s="115">
        <v>31</v>
      </c>
      <c r="CG12" s="125">
        <v>2788</v>
      </c>
      <c r="CH12" s="124">
        <v>2162</v>
      </c>
      <c r="CI12" s="115">
        <v>14</v>
      </c>
      <c r="CJ12" s="125">
        <v>2176</v>
      </c>
      <c r="CK12" s="124">
        <v>1538</v>
      </c>
      <c r="CL12" s="115">
        <v>469</v>
      </c>
      <c r="CM12" s="125">
        <v>2007</v>
      </c>
      <c r="CN12" s="124">
        <v>1230</v>
      </c>
      <c r="CO12" s="115">
        <v>65</v>
      </c>
      <c r="CP12" s="125">
        <v>1295</v>
      </c>
      <c r="CQ12" s="124">
        <v>1584</v>
      </c>
      <c r="CR12" s="115">
        <v>184</v>
      </c>
      <c r="CS12" s="125">
        <v>1768</v>
      </c>
      <c r="CT12" s="124">
        <v>2224</v>
      </c>
      <c r="CU12" s="115">
        <v>195</v>
      </c>
      <c r="CV12" s="125">
        <v>2419</v>
      </c>
      <c r="CW12" s="124">
        <v>2966</v>
      </c>
      <c r="CX12" s="115">
        <v>255</v>
      </c>
      <c r="CY12" s="125">
        <v>3221</v>
      </c>
      <c r="CZ12" s="150">
        <v>2067</v>
      </c>
      <c r="DA12" s="145">
        <v>105</v>
      </c>
      <c r="DB12" s="146">
        <v>2172</v>
      </c>
      <c r="DC12" s="145">
        <v>1861</v>
      </c>
      <c r="DD12" s="145">
        <v>187</v>
      </c>
      <c r="DE12" s="146">
        <v>2048</v>
      </c>
      <c r="DF12" s="145">
        <v>2026</v>
      </c>
      <c r="DG12" s="145">
        <v>216</v>
      </c>
      <c r="DH12" s="146">
        <v>2242</v>
      </c>
      <c r="DI12" s="150">
        <v>1950</v>
      </c>
      <c r="DJ12" s="145">
        <v>15</v>
      </c>
      <c r="DK12" s="146">
        <v>1965</v>
      </c>
      <c r="DL12" s="150">
        <v>1909</v>
      </c>
      <c r="DM12" s="145">
        <v>97</v>
      </c>
      <c r="DN12" s="146">
        <v>2006</v>
      </c>
      <c r="DO12" s="145">
        <v>2061</v>
      </c>
      <c r="DP12" s="145">
        <v>78</v>
      </c>
      <c r="DQ12" s="146">
        <v>2139</v>
      </c>
      <c r="DR12" s="145">
        <v>1824</v>
      </c>
      <c r="DS12" s="145">
        <v>63</v>
      </c>
      <c r="DT12" s="146">
        <v>1887</v>
      </c>
      <c r="DU12" s="145">
        <v>1317</v>
      </c>
      <c r="DV12" s="145">
        <v>23</v>
      </c>
      <c r="DW12" s="146">
        <v>1340</v>
      </c>
      <c r="DX12" s="150">
        <v>2592</v>
      </c>
      <c r="DY12" s="145">
        <v>76</v>
      </c>
      <c r="DZ12" s="146">
        <v>2668</v>
      </c>
      <c r="EA12" s="150">
        <v>2340</v>
      </c>
      <c r="EB12" s="145">
        <v>119</v>
      </c>
      <c r="EC12" s="146">
        <v>2459</v>
      </c>
      <c r="ED12" s="145">
        <v>2716</v>
      </c>
      <c r="EE12" s="145">
        <v>163</v>
      </c>
      <c r="EF12" s="146">
        <v>2879</v>
      </c>
      <c r="EG12" s="145">
        <v>3195</v>
      </c>
      <c r="EH12" s="145">
        <v>207</v>
      </c>
      <c r="EI12" s="146">
        <v>3402</v>
      </c>
      <c r="EJ12" s="150">
        <v>6451</v>
      </c>
      <c r="EK12" s="145">
        <v>730</v>
      </c>
      <c r="EL12" s="146">
        <v>7181</v>
      </c>
      <c r="EM12" s="145">
        <v>5593</v>
      </c>
      <c r="EN12" s="145">
        <v>442</v>
      </c>
      <c r="EO12" s="146">
        <v>6035</v>
      </c>
      <c r="EP12" s="145">
        <v>6391</v>
      </c>
      <c r="EQ12" s="145">
        <v>1157</v>
      </c>
      <c r="ER12" s="146">
        <v>7548</v>
      </c>
      <c r="ES12" s="145">
        <v>7008</v>
      </c>
      <c r="ET12" s="145">
        <v>758</v>
      </c>
      <c r="EU12" s="146">
        <v>7766</v>
      </c>
      <c r="EV12" s="145">
        <v>4426</v>
      </c>
      <c r="EW12" s="145">
        <v>540</v>
      </c>
      <c r="EX12" s="146">
        <v>4966</v>
      </c>
      <c r="EY12" s="145">
        <v>6965</v>
      </c>
      <c r="EZ12" s="145">
        <v>591</v>
      </c>
      <c r="FA12" s="146">
        <v>7556</v>
      </c>
      <c r="FB12" s="145">
        <v>7175</v>
      </c>
      <c r="FC12" s="145">
        <v>534</v>
      </c>
      <c r="FD12" s="146">
        <v>7709</v>
      </c>
      <c r="FE12" s="145">
        <v>7904</v>
      </c>
      <c r="FF12" s="145">
        <v>779</v>
      </c>
      <c r="FG12" s="146">
        <v>8683</v>
      </c>
      <c r="FH12" s="145">
        <v>10055</v>
      </c>
      <c r="FI12" s="145">
        <v>527</v>
      </c>
      <c r="FJ12" s="146">
        <v>10582</v>
      </c>
      <c r="FK12" s="145">
        <v>10597</v>
      </c>
      <c r="FL12" s="145">
        <v>700</v>
      </c>
      <c r="FM12" s="146">
        <v>11297</v>
      </c>
      <c r="FN12" s="145">
        <v>10880</v>
      </c>
      <c r="FO12" s="145">
        <v>490</v>
      </c>
      <c r="FP12" s="146">
        <v>11370</v>
      </c>
      <c r="FQ12" s="145">
        <v>8843</v>
      </c>
      <c r="FR12" s="145">
        <v>1162</v>
      </c>
      <c r="FS12" s="176">
        <v>10005</v>
      </c>
      <c r="FT12" s="145">
        <v>7952</v>
      </c>
      <c r="FU12" s="145">
        <v>870</v>
      </c>
      <c r="FV12" s="146">
        <v>8822</v>
      </c>
      <c r="FW12" s="145">
        <v>8175</v>
      </c>
      <c r="FX12" s="145">
        <v>986</v>
      </c>
      <c r="FY12" s="146">
        <v>9161</v>
      </c>
      <c r="FZ12" s="145">
        <v>7421</v>
      </c>
      <c r="GA12" s="145">
        <v>416</v>
      </c>
      <c r="GB12" s="146">
        <v>7837</v>
      </c>
      <c r="GC12" s="150">
        <v>6370</v>
      </c>
      <c r="GD12" s="145">
        <v>650</v>
      </c>
      <c r="GE12" s="146">
        <v>7020</v>
      </c>
      <c r="GF12" s="150">
        <v>6121</v>
      </c>
      <c r="GG12" s="145">
        <v>327</v>
      </c>
      <c r="GH12" s="146">
        <v>6448</v>
      </c>
      <c r="GI12" s="150">
        <v>6957</v>
      </c>
      <c r="GJ12" s="145">
        <v>656</v>
      </c>
      <c r="GK12" s="146">
        <v>7613</v>
      </c>
      <c r="GL12" s="150">
        <v>6813</v>
      </c>
      <c r="GM12" s="145">
        <v>596</v>
      </c>
      <c r="GN12" s="146">
        <v>7409</v>
      </c>
      <c r="GO12" s="145">
        <v>7944</v>
      </c>
      <c r="GP12" s="145">
        <v>603</v>
      </c>
      <c r="GQ12" s="146">
        <v>8547</v>
      </c>
      <c r="GR12" s="150">
        <v>6514</v>
      </c>
      <c r="GS12" s="145">
        <v>496</v>
      </c>
      <c r="GT12" s="146">
        <v>7010</v>
      </c>
      <c r="GU12" s="145">
        <v>7888</v>
      </c>
      <c r="GV12" s="145">
        <v>557</v>
      </c>
      <c r="GW12" s="146">
        <v>8445</v>
      </c>
      <c r="GX12" s="145">
        <v>8855</v>
      </c>
      <c r="GY12" s="145">
        <v>445</v>
      </c>
      <c r="GZ12" s="146">
        <v>9300</v>
      </c>
      <c r="HA12" s="145">
        <v>6379</v>
      </c>
      <c r="HB12" s="145">
        <v>413</v>
      </c>
      <c r="HC12" s="146">
        <v>6792</v>
      </c>
      <c r="HD12" s="150">
        <v>6033</v>
      </c>
      <c r="HE12" s="145">
        <v>219</v>
      </c>
      <c r="HF12" s="146">
        <v>6252</v>
      </c>
      <c r="HG12" s="145">
        <v>4792</v>
      </c>
      <c r="HH12" s="145">
        <v>191</v>
      </c>
      <c r="HI12" s="146">
        <v>4983</v>
      </c>
      <c r="HJ12" s="145">
        <v>4421</v>
      </c>
      <c r="HK12" s="145">
        <v>529</v>
      </c>
      <c r="HL12" s="146">
        <v>4950</v>
      </c>
      <c r="HM12" s="145">
        <v>3484</v>
      </c>
      <c r="HN12" s="145">
        <v>79</v>
      </c>
      <c r="HO12" s="146">
        <v>3563</v>
      </c>
      <c r="HP12" s="145">
        <v>3949</v>
      </c>
      <c r="HQ12" s="145">
        <v>103</v>
      </c>
      <c r="HR12" s="146">
        <v>4052</v>
      </c>
      <c r="HS12" s="145">
        <v>4628</v>
      </c>
      <c r="HT12" s="145">
        <v>164</v>
      </c>
      <c r="HU12" s="146">
        <v>4792</v>
      </c>
      <c r="HV12" s="145">
        <v>5015</v>
      </c>
      <c r="HW12" s="145">
        <v>295</v>
      </c>
      <c r="HX12" s="146">
        <v>5310</v>
      </c>
      <c r="HY12" s="145">
        <v>5973</v>
      </c>
      <c r="HZ12" s="145">
        <v>105</v>
      </c>
      <c r="IA12" s="146">
        <v>6078</v>
      </c>
      <c r="IB12" s="145">
        <v>5871</v>
      </c>
      <c r="IC12" s="145">
        <v>188</v>
      </c>
      <c r="ID12" s="146">
        <v>6059</v>
      </c>
      <c r="IE12" s="145">
        <v>4614</v>
      </c>
      <c r="IF12" s="145">
        <v>150</v>
      </c>
      <c r="IG12" s="146">
        <v>4764</v>
      </c>
      <c r="IH12" s="145">
        <v>4617</v>
      </c>
      <c r="II12" s="145">
        <v>64</v>
      </c>
      <c r="IJ12" s="146">
        <v>4681</v>
      </c>
      <c r="IK12" s="145">
        <v>3452</v>
      </c>
      <c r="IL12" s="145">
        <v>70</v>
      </c>
      <c r="IM12" s="146">
        <v>3522</v>
      </c>
      <c r="IN12" s="150">
        <v>5267</v>
      </c>
      <c r="IO12" s="145">
        <v>145</v>
      </c>
      <c r="IP12" s="146">
        <v>5412</v>
      </c>
      <c r="IQ12" s="150">
        <v>4362</v>
      </c>
      <c r="IR12" s="145">
        <v>625</v>
      </c>
      <c r="IS12" s="146">
        <v>4987</v>
      </c>
      <c r="IT12" s="150">
        <v>3322</v>
      </c>
      <c r="IU12" s="145">
        <v>363</v>
      </c>
      <c r="IV12" s="146">
        <v>3685</v>
      </c>
      <c r="IW12" s="150">
        <v>4091</v>
      </c>
      <c r="IX12" s="145">
        <v>213</v>
      </c>
      <c r="IY12" s="146">
        <v>4304</v>
      </c>
      <c r="IZ12" s="150">
        <v>3075</v>
      </c>
      <c r="JA12" s="145">
        <v>149</v>
      </c>
      <c r="JB12" s="146">
        <v>3224</v>
      </c>
      <c r="JC12" s="150">
        <v>4875</v>
      </c>
      <c r="JD12" s="145">
        <v>138</v>
      </c>
      <c r="JE12" s="146">
        <v>5013</v>
      </c>
      <c r="JF12" s="150">
        <v>3666</v>
      </c>
      <c r="JG12" s="145">
        <v>76</v>
      </c>
      <c r="JH12" s="146">
        <v>3742</v>
      </c>
      <c r="JI12" s="150">
        <v>2752</v>
      </c>
      <c r="JJ12" s="145">
        <v>154</v>
      </c>
      <c r="JK12" s="146">
        <v>2906</v>
      </c>
      <c r="JL12" s="150">
        <v>4693</v>
      </c>
      <c r="JM12" s="145">
        <v>635</v>
      </c>
      <c r="JN12" s="146">
        <v>5328</v>
      </c>
      <c r="JO12" s="150">
        <v>4182</v>
      </c>
      <c r="JP12" s="145">
        <v>647</v>
      </c>
      <c r="JQ12" s="146">
        <v>4829</v>
      </c>
      <c r="JR12" s="150">
        <v>7063</v>
      </c>
      <c r="JS12" s="145">
        <v>502</v>
      </c>
      <c r="JT12" s="146">
        <v>7565</v>
      </c>
      <c r="JU12" s="150">
        <v>9770</v>
      </c>
      <c r="JV12" s="145">
        <v>152</v>
      </c>
      <c r="JW12" s="146">
        <v>9922</v>
      </c>
      <c r="JX12" s="150">
        <v>12063</v>
      </c>
      <c r="JY12" s="145">
        <v>162</v>
      </c>
      <c r="JZ12" s="146">
        <v>12225</v>
      </c>
      <c r="KA12" s="150">
        <v>11282</v>
      </c>
      <c r="KB12" s="145">
        <v>161</v>
      </c>
      <c r="KC12" s="146">
        <v>11443</v>
      </c>
      <c r="KD12" s="150">
        <v>12186</v>
      </c>
      <c r="KE12" s="145">
        <v>78</v>
      </c>
      <c r="KF12" s="146">
        <v>12264</v>
      </c>
      <c r="KG12" s="150">
        <v>13275</v>
      </c>
      <c r="KH12" s="145">
        <v>63</v>
      </c>
      <c r="KI12" s="146">
        <v>13338</v>
      </c>
      <c r="KJ12" s="150">
        <v>17607</v>
      </c>
      <c r="KK12" s="145">
        <v>86</v>
      </c>
      <c r="KL12" s="146">
        <v>17693</v>
      </c>
      <c r="KM12" s="150">
        <v>21595</v>
      </c>
      <c r="KN12" s="145">
        <v>24</v>
      </c>
      <c r="KO12" s="146">
        <v>21619</v>
      </c>
      <c r="KP12" s="150">
        <v>25951</v>
      </c>
      <c r="KQ12" s="145">
        <v>49</v>
      </c>
      <c r="KR12" s="146">
        <v>26000</v>
      </c>
      <c r="KS12" s="150">
        <v>27345</v>
      </c>
      <c r="KT12" s="145">
        <v>67</v>
      </c>
      <c r="KU12" s="146">
        <v>27412</v>
      </c>
      <c r="KV12" s="150">
        <v>33006</v>
      </c>
      <c r="KW12" s="145">
        <v>64</v>
      </c>
      <c r="KX12" s="146">
        <v>33070</v>
      </c>
      <c r="KY12" s="150">
        <v>31174</v>
      </c>
      <c r="KZ12" s="145">
        <v>80</v>
      </c>
      <c r="LA12" s="146">
        <v>31254</v>
      </c>
      <c r="LB12" s="150">
        <v>23196</v>
      </c>
      <c r="LC12" s="145">
        <v>95</v>
      </c>
      <c r="LD12" s="146">
        <v>23291</v>
      </c>
      <c r="LE12" s="150">
        <v>31643</v>
      </c>
      <c r="LF12" s="145">
        <v>449</v>
      </c>
      <c r="LG12" s="146">
        <v>32092</v>
      </c>
      <c r="LH12" s="150">
        <v>26239</v>
      </c>
      <c r="LI12" s="145">
        <v>336</v>
      </c>
      <c r="LJ12" s="146">
        <v>26575</v>
      </c>
      <c r="LK12" s="150">
        <v>19205</v>
      </c>
      <c r="LL12" s="145">
        <v>192</v>
      </c>
      <c r="LM12" s="146">
        <v>19397</v>
      </c>
      <c r="LN12" s="150">
        <v>16203</v>
      </c>
      <c r="LO12" s="145">
        <v>281</v>
      </c>
      <c r="LP12" s="146">
        <v>16484</v>
      </c>
      <c r="LQ12" s="150">
        <v>24123</v>
      </c>
      <c r="LR12" s="145">
        <v>288</v>
      </c>
      <c r="LS12" s="146">
        <v>24411</v>
      </c>
      <c r="LT12" s="150">
        <v>20416</v>
      </c>
      <c r="LU12" s="145">
        <v>433</v>
      </c>
      <c r="LV12" s="146">
        <v>20849</v>
      </c>
      <c r="LW12" s="150">
        <v>19276</v>
      </c>
      <c r="LX12" s="145">
        <v>384</v>
      </c>
      <c r="LY12" s="146">
        <v>19660</v>
      </c>
      <c r="LZ12" s="150">
        <v>21404</v>
      </c>
      <c r="MA12" s="145">
        <v>148</v>
      </c>
      <c r="MB12" s="146">
        <v>21552</v>
      </c>
      <c r="MC12" s="150">
        <v>16674</v>
      </c>
      <c r="MD12" s="145">
        <v>255</v>
      </c>
      <c r="ME12" s="146">
        <v>16929</v>
      </c>
      <c r="MF12" s="150">
        <v>20545</v>
      </c>
      <c r="MG12" s="145">
        <v>99</v>
      </c>
      <c r="MH12" s="146">
        <v>20644</v>
      </c>
      <c r="MI12" s="150">
        <v>20099</v>
      </c>
      <c r="MJ12" s="145">
        <v>246</v>
      </c>
      <c r="MK12" s="146">
        <v>20345</v>
      </c>
      <c r="ML12" s="150">
        <v>23874</v>
      </c>
      <c r="MM12" s="145">
        <v>326</v>
      </c>
      <c r="MN12" s="146">
        <v>24200</v>
      </c>
    </row>
    <row r="13" spans="1:352" ht="16.149999999999999" customHeight="1" x14ac:dyDescent="0.2">
      <c r="A13" s="85" t="s">
        <v>15</v>
      </c>
      <c r="B13" s="126">
        <v>0</v>
      </c>
      <c r="C13" s="127">
        <v>0</v>
      </c>
      <c r="D13" s="128">
        <v>0</v>
      </c>
      <c r="E13" s="126">
        <v>0</v>
      </c>
      <c r="F13" s="127">
        <v>0</v>
      </c>
      <c r="G13" s="128">
        <v>0</v>
      </c>
      <c r="H13" s="126">
        <v>0</v>
      </c>
      <c r="I13" s="127">
        <v>0</v>
      </c>
      <c r="J13" s="128">
        <v>0</v>
      </c>
      <c r="K13" s="126">
        <v>0</v>
      </c>
      <c r="L13" s="127">
        <v>0</v>
      </c>
      <c r="M13" s="128">
        <v>0</v>
      </c>
      <c r="N13" s="126">
        <v>0</v>
      </c>
      <c r="O13" s="127">
        <v>0</v>
      </c>
      <c r="P13" s="128">
        <v>0</v>
      </c>
      <c r="Q13" s="126">
        <v>0</v>
      </c>
      <c r="R13" s="127">
        <v>0</v>
      </c>
      <c r="S13" s="128">
        <v>0</v>
      </c>
      <c r="T13" s="126">
        <v>0</v>
      </c>
      <c r="U13" s="127">
        <v>0</v>
      </c>
      <c r="V13" s="128">
        <v>0</v>
      </c>
      <c r="W13" s="126">
        <v>0</v>
      </c>
      <c r="X13" s="127">
        <v>0</v>
      </c>
      <c r="Y13" s="128">
        <v>0</v>
      </c>
      <c r="Z13" s="126">
        <v>0</v>
      </c>
      <c r="AA13" s="127">
        <v>450</v>
      </c>
      <c r="AB13" s="128">
        <v>450</v>
      </c>
      <c r="AC13" s="126">
        <v>0</v>
      </c>
      <c r="AD13" s="127">
        <v>271</v>
      </c>
      <c r="AE13" s="128">
        <v>271</v>
      </c>
      <c r="AF13" s="126">
        <v>0</v>
      </c>
      <c r="AG13" s="127">
        <v>424</v>
      </c>
      <c r="AH13" s="128">
        <v>424</v>
      </c>
      <c r="AI13" s="126">
        <v>0</v>
      </c>
      <c r="AJ13" s="127">
        <v>181</v>
      </c>
      <c r="AK13" s="128">
        <v>181</v>
      </c>
      <c r="AL13" s="126">
        <v>0</v>
      </c>
      <c r="AM13" s="127">
        <v>288</v>
      </c>
      <c r="AN13" s="128">
        <v>288</v>
      </c>
      <c r="AO13" s="126">
        <v>0</v>
      </c>
      <c r="AP13" s="127">
        <v>0</v>
      </c>
      <c r="AQ13" s="128">
        <v>0</v>
      </c>
      <c r="AR13" s="126">
        <v>0</v>
      </c>
      <c r="AS13" s="127">
        <v>0</v>
      </c>
      <c r="AT13" s="128">
        <v>0</v>
      </c>
      <c r="AU13" s="126">
        <v>0</v>
      </c>
      <c r="AV13" s="127">
        <v>0</v>
      </c>
      <c r="AW13" s="128">
        <v>0</v>
      </c>
      <c r="AX13" s="126">
        <v>0</v>
      </c>
      <c r="AY13" s="127">
        <v>0</v>
      </c>
      <c r="AZ13" s="128">
        <v>0</v>
      </c>
      <c r="BA13" s="126">
        <v>0</v>
      </c>
      <c r="BB13" s="127">
        <v>0</v>
      </c>
      <c r="BC13" s="128">
        <v>0</v>
      </c>
      <c r="BD13" s="126">
        <v>0</v>
      </c>
      <c r="BE13" s="127">
        <v>0</v>
      </c>
      <c r="BF13" s="128">
        <v>0</v>
      </c>
      <c r="BG13" s="126">
        <v>0</v>
      </c>
      <c r="BH13" s="127">
        <v>0</v>
      </c>
      <c r="BI13" s="128">
        <v>0</v>
      </c>
      <c r="BJ13" s="126">
        <v>0</v>
      </c>
      <c r="BK13" s="127">
        <v>0</v>
      </c>
      <c r="BL13" s="128">
        <v>0</v>
      </c>
      <c r="BM13" s="126">
        <v>0</v>
      </c>
      <c r="BN13" s="118">
        <v>0</v>
      </c>
      <c r="BO13" s="129">
        <v>0</v>
      </c>
      <c r="BP13" s="130">
        <v>0</v>
      </c>
      <c r="BQ13" s="131">
        <v>0</v>
      </c>
      <c r="BR13" s="132">
        <v>0</v>
      </c>
      <c r="BS13" s="130">
        <v>0</v>
      </c>
      <c r="BT13" s="131">
        <v>0</v>
      </c>
      <c r="BU13" s="132">
        <v>0</v>
      </c>
      <c r="BV13" s="130">
        <v>0</v>
      </c>
      <c r="BW13" s="131">
        <v>0</v>
      </c>
      <c r="BX13" s="132">
        <v>0</v>
      </c>
      <c r="BY13" s="130">
        <v>0</v>
      </c>
      <c r="BZ13" s="131">
        <v>0</v>
      </c>
      <c r="CA13" s="132">
        <v>0</v>
      </c>
      <c r="CB13" s="130">
        <v>0</v>
      </c>
      <c r="CC13" s="131">
        <v>0</v>
      </c>
      <c r="CD13" s="132">
        <v>0</v>
      </c>
      <c r="CE13" s="130">
        <v>0</v>
      </c>
      <c r="CF13" s="131">
        <v>0</v>
      </c>
      <c r="CG13" s="132">
        <v>0</v>
      </c>
      <c r="CH13" s="130">
        <v>0</v>
      </c>
      <c r="CI13" s="131">
        <v>0</v>
      </c>
      <c r="CJ13" s="132">
        <v>0</v>
      </c>
      <c r="CK13" s="130">
        <v>0</v>
      </c>
      <c r="CL13" s="131">
        <v>0</v>
      </c>
      <c r="CM13" s="132">
        <v>0</v>
      </c>
      <c r="CN13" s="130">
        <v>0</v>
      </c>
      <c r="CO13" s="131">
        <v>0</v>
      </c>
      <c r="CP13" s="132">
        <v>0</v>
      </c>
      <c r="CQ13" s="130">
        <v>0</v>
      </c>
      <c r="CR13" s="131">
        <v>0</v>
      </c>
      <c r="CS13" s="132">
        <v>0</v>
      </c>
      <c r="CT13" s="130">
        <v>0</v>
      </c>
      <c r="CU13" s="131">
        <v>0</v>
      </c>
      <c r="CV13" s="132">
        <v>0</v>
      </c>
      <c r="CW13" s="130">
        <v>0</v>
      </c>
      <c r="CX13" s="131">
        <v>0</v>
      </c>
      <c r="CY13" s="132">
        <v>0</v>
      </c>
      <c r="CZ13" s="150">
        <v>0</v>
      </c>
      <c r="DA13" s="145">
        <v>0</v>
      </c>
      <c r="DB13" s="146">
        <v>0</v>
      </c>
      <c r="DC13" s="145">
        <v>0</v>
      </c>
      <c r="DD13" s="145">
        <v>0</v>
      </c>
      <c r="DE13" s="146">
        <v>0</v>
      </c>
      <c r="DF13" s="145">
        <v>0</v>
      </c>
      <c r="DG13" s="145">
        <v>0</v>
      </c>
      <c r="DH13" s="146">
        <v>0</v>
      </c>
      <c r="DI13" s="150">
        <v>0</v>
      </c>
      <c r="DJ13" s="145">
        <v>0</v>
      </c>
      <c r="DK13" s="146">
        <v>0</v>
      </c>
      <c r="DL13" s="150">
        <v>0</v>
      </c>
      <c r="DM13" s="145">
        <v>0</v>
      </c>
      <c r="DN13" s="146">
        <v>0</v>
      </c>
      <c r="DO13" s="145">
        <v>0</v>
      </c>
      <c r="DP13" s="145">
        <v>0</v>
      </c>
      <c r="DQ13" s="146">
        <v>0</v>
      </c>
      <c r="DR13" s="145">
        <v>0</v>
      </c>
      <c r="DS13" s="145">
        <v>0</v>
      </c>
      <c r="DT13" s="146">
        <v>0</v>
      </c>
      <c r="DU13" s="145">
        <v>0</v>
      </c>
      <c r="DV13" s="145">
        <v>0</v>
      </c>
      <c r="DW13" s="146">
        <v>0</v>
      </c>
      <c r="DX13" s="150">
        <v>0</v>
      </c>
      <c r="DY13" s="145">
        <v>0</v>
      </c>
      <c r="DZ13" s="146">
        <v>0</v>
      </c>
      <c r="EA13" s="150">
        <v>0</v>
      </c>
      <c r="EB13" s="145">
        <v>0</v>
      </c>
      <c r="EC13" s="146">
        <v>0</v>
      </c>
      <c r="ED13" s="145">
        <v>0</v>
      </c>
      <c r="EE13" s="145">
        <v>0</v>
      </c>
      <c r="EF13" s="146">
        <v>0</v>
      </c>
      <c r="EG13" s="145">
        <v>0</v>
      </c>
      <c r="EH13" s="145">
        <v>0</v>
      </c>
      <c r="EI13" s="146">
        <v>0</v>
      </c>
      <c r="EJ13" s="150">
        <v>0</v>
      </c>
      <c r="EK13" s="145">
        <v>0</v>
      </c>
      <c r="EL13" s="146">
        <v>0</v>
      </c>
      <c r="EM13" s="145">
        <v>0</v>
      </c>
      <c r="EN13" s="145">
        <v>0</v>
      </c>
      <c r="EO13" s="146">
        <v>0</v>
      </c>
      <c r="EP13" s="145">
        <v>0</v>
      </c>
      <c r="EQ13" s="145">
        <v>0</v>
      </c>
      <c r="ER13" s="146">
        <v>0</v>
      </c>
      <c r="ES13" s="145">
        <v>0</v>
      </c>
      <c r="ET13" s="145">
        <v>0</v>
      </c>
      <c r="EU13" s="146">
        <v>0</v>
      </c>
      <c r="EV13" s="145">
        <v>0</v>
      </c>
      <c r="EW13" s="145">
        <v>0</v>
      </c>
      <c r="EX13" s="146">
        <v>0</v>
      </c>
      <c r="EY13" s="145">
        <v>0</v>
      </c>
      <c r="EZ13" s="145">
        <v>0</v>
      </c>
      <c r="FA13" s="146">
        <v>0</v>
      </c>
      <c r="FB13" s="145">
        <v>0</v>
      </c>
      <c r="FC13" s="145">
        <v>0</v>
      </c>
      <c r="FD13" s="146">
        <v>0</v>
      </c>
      <c r="FE13" s="145">
        <v>580</v>
      </c>
      <c r="FF13" s="145">
        <v>0</v>
      </c>
      <c r="FG13" s="146">
        <v>580</v>
      </c>
      <c r="FH13" s="145">
        <v>0</v>
      </c>
      <c r="FI13" s="145">
        <v>0</v>
      </c>
      <c r="FJ13" s="146">
        <v>0</v>
      </c>
      <c r="FK13" s="145">
        <v>0</v>
      </c>
      <c r="FL13" s="145">
        <v>0</v>
      </c>
      <c r="FM13" s="146">
        <v>0</v>
      </c>
      <c r="FN13" s="145">
        <v>0</v>
      </c>
      <c r="FO13" s="145">
        <v>0</v>
      </c>
      <c r="FP13" s="146">
        <v>0</v>
      </c>
      <c r="FQ13" s="145">
        <v>0</v>
      </c>
      <c r="FR13" s="145">
        <v>0</v>
      </c>
      <c r="FS13" s="176">
        <v>0</v>
      </c>
      <c r="FT13" s="145">
        <v>0</v>
      </c>
      <c r="FU13" s="145">
        <v>0</v>
      </c>
      <c r="FV13" s="146">
        <v>0</v>
      </c>
      <c r="FW13" s="145">
        <v>0</v>
      </c>
      <c r="FX13" s="145">
        <v>0</v>
      </c>
      <c r="FY13" s="146">
        <v>0</v>
      </c>
      <c r="FZ13" s="145">
        <v>0</v>
      </c>
      <c r="GA13" s="145">
        <v>0</v>
      </c>
      <c r="GB13" s="146">
        <v>0</v>
      </c>
      <c r="GC13" s="150">
        <v>0</v>
      </c>
      <c r="GD13" s="145">
        <v>0</v>
      </c>
      <c r="GE13" s="146">
        <v>0</v>
      </c>
      <c r="GF13" s="150">
        <v>0</v>
      </c>
      <c r="GG13" s="145">
        <v>0</v>
      </c>
      <c r="GH13" s="146">
        <v>0</v>
      </c>
      <c r="GI13" s="150">
        <v>0</v>
      </c>
      <c r="GJ13" s="145">
        <v>0</v>
      </c>
      <c r="GK13" s="146">
        <v>0</v>
      </c>
      <c r="GL13" s="150">
        <v>0</v>
      </c>
      <c r="GM13" s="145">
        <v>0</v>
      </c>
      <c r="GN13" s="146">
        <v>0</v>
      </c>
      <c r="GO13" s="145">
        <v>0</v>
      </c>
      <c r="GP13" s="145">
        <v>0</v>
      </c>
      <c r="GQ13" s="146">
        <v>0</v>
      </c>
      <c r="GR13" s="150">
        <v>0</v>
      </c>
      <c r="GS13" s="145">
        <v>0</v>
      </c>
      <c r="GT13" s="146">
        <v>0</v>
      </c>
      <c r="GU13" s="145">
        <v>0</v>
      </c>
      <c r="GV13" s="145">
        <v>0</v>
      </c>
      <c r="GW13" s="146">
        <v>0</v>
      </c>
      <c r="GX13" s="145">
        <v>0</v>
      </c>
      <c r="GY13" s="145">
        <v>0</v>
      </c>
      <c r="GZ13" s="146">
        <v>0</v>
      </c>
      <c r="HA13" s="145">
        <v>0</v>
      </c>
      <c r="HB13" s="145">
        <v>0</v>
      </c>
      <c r="HC13" s="146">
        <v>0</v>
      </c>
      <c r="HD13" s="150">
        <v>0</v>
      </c>
      <c r="HE13" s="145">
        <v>0</v>
      </c>
      <c r="HF13" s="146">
        <v>0</v>
      </c>
      <c r="HG13" s="145">
        <v>0</v>
      </c>
      <c r="HH13" s="145">
        <v>0</v>
      </c>
      <c r="HI13" s="146">
        <v>0</v>
      </c>
      <c r="HJ13" s="145">
        <v>0</v>
      </c>
      <c r="HK13" s="145">
        <v>0</v>
      </c>
      <c r="HL13" s="146">
        <v>0</v>
      </c>
      <c r="HM13" s="145">
        <v>0</v>
      </c>
      <c r="HN13" s="145">
        <v>0</v>
      </c>
      <c r="HO13" s="146">
        <v>0</v>
      </c>
      <c r="HP13" s="145">
        <v>0</v>
      </c>
      <c r="HQ13" s="145">
        <v>0</v>
      </c>
      <c r="HR13" s="146">
        <v>0</v>
      </c>
      <c r="HS13" s="145">
        <v>0</v>
      </c>
      <c r="HT13" s="145">
        <v>0</v>
      </c>
      <c r="HU13" s="146">
        <v>0</v>
      </c>
      <c r="HV13" s="145">
        <v>0</v>
      </c>
      <c r="HW13" s="145">
        <v>0</v>
      </c>
      <c r="HX13" s="146">
        <v>0</v>
      </c>
      <c r="HY13" s="145">
        <v>265</v>
      </c>
      <c r="HZ13" s="145">
        <v>0</v>
      </c>
      <c r="IA13" s="146">
        <v>265</v>
      </c>
      <c r="IB13" s="145">
        <v>0</v>
      </c>
      <c r="IC13" s="145">
        <v>0</v>
      </c>
      <c r="ID13" s="146">
        <v>0</v>
      </c>
      <c r="IE13" s="145">
        <v>0</v>
      </c>
      <c r="IF13" s="145">
        <v>0</v>
      </c>
      <c r="IG13" s="146">
        <v>0</v>
      </c>
      <c r="IH13" s="145">
        <v>0</v>
      </c>
      <c r="II13" s="145">
        <v>0</v>
      </c>
      <c r="IJ13" s="146">
        <v>0</v>
      </c>
      <c r="IK13" s="145">
        <v>0</v>
      </c>
      <c r="IL13" s="145">
        <v>0</v>
      </c>
      <c r="IM13" s="146">
        <v>0</v>
      </c>
      <c r="IN13" s="150">
        <v>0</v>
      </c>
      <c r="IO13" s="145">
        <v>0</v>
      </c>
      <c r="IP13" s="146">
        <v>0</v>
      </c>
      <c r="IQ13" s="150">
        <v>0</v>
      </c>
      <c r="IR13" s="145">
        <v>0</v>
      </c>
      <c r="IS13" s="146">
        <v>0</v>
      </c>
      <c r="IT13" s="150">
        <v>0</v>
      </c>
      <c r="IU13" s="145">
        <v>0</v>
      </c>
      <c r="IV13" s="146">
        <v>0</v>
      </c>
      <c r="IW13" s="150">
        <v>0</v>
      </c>
      <c r="IX13" s="145">
        <v>0</v>
      </c>
      <c r="IY13" s="146">
        <v>0</v>
      </c>
      <c r="IZ13" s="150">
        <v>0</v>
      </c>
      <c r="JA13" s="145">
        <v>0</v>
      </c>
      <c r="JB13" s="146">
        <v>0</v>
      </c>
      <c r="JC13" s="150">
        <v>0</v>
      </c>
      <c r="JD13" s="145">
        <v>0</v>
      </c>
      <c r="JE13" s="146">
        <v>0</v>
      </c>
      <c r="JF13" s="150">
        <v>0</v>
      </c>
      <c r="JG13" s="145">
        <v>0</v>
      </c>
      <c r="JH13" s="146">
        <v>0</v>
      </c>
      <c r="JI13" s="150">
        <v>0</v>
      </c>
      <c r="JJ13" s="145">
        <v>0</v>
      </c>
      <c r="JK13" s="146">
        <v>0</v>
      </c>
      <c r="JL13" s="150">
        <v>0</v>
      </c>
      <c r="JM13" s="145">
        <v>0</v>
      </c>
      <c r="JN13" s="146">
        <v>0</v>
      </c>
      <c r="JO13" s="150">
        <v>0</v>
      </c>
      <c r="JP13" s="145">
        <v>0</v>
      </c>
      <c r="JQ13" s="146">
        <v>0</v>
      </c>
      <c r="JR13" s="150">
        <v>0</v>
      </c>
      <c r="JS13" s="145">
        <v>0</v>
      </c>
      <c r="JT13" s="146">
        <v>0</v>
      </c>
      <c r="JU13" s="150">
        <v>0</v>
      </c>
      <c r="JV13" s="145">
        <v>0</v>
      </c>
      <c r="JW13" s="146">
        <v>0</v>
      </c>
      <c r="JX13" s="150">
        <v>0</v>
      </c>
      <c r="JY13" s="145">
        <v>0</v>
      </c>
      <c r="JZ13" s="146">
        <v>0</v>
      </c>
      <c r="KA13" s="150">
        <v>0</v>
      </c>
      <c r="KB13" s="145">
        <v>0</v>
      </c>
      <c r="KC13" s="146">
        <v>0</v>
      </c>
      <c r="KD13" s="150">
        <v>0</v>
      </c>
      <c r="KE13" s="145">
        <v>0</v>
      </c>
      <c r="KF13" s="146">
        <v>0</v>
      </c>
      <c r="KG13" s="150">
        <v>0</v>
      </c>
      <c r="KH13" s="145">
        <v>0</v>
      </c>
      <c r="KI13" s="146">
        <v>0</v>
      </c>
      <c r="KJ13" s="150">
        <v>0</v>
      </c>
      <c r="KK13" s="145">
        <v>0</v>
      </c>
      <c r="KL13" s="146">
        <v>0</v>
      </c>
      <c r="KM13" s="150">
        <v>0</v>
      </c>
      <c r="KN13" s="145">
        <v>0</v>
      </c>
      <c r="KO13" s="146">
        <v>0</v>
      </c>
      <c r="KP13" s="150">
        <v>0</v>
      </c>
      <c r="KQ13" s="145">
        <v>0</v>
      </c>
      <c r="KR13" s="146">
        <v>0</v>
      </c>
      <c r="KS13" s="150">
        <v>0</v>
      </c>
      <c r="KT13" s="145">
        <v>0</v>
      </c>
      <c r="KU13" s="146">
        <v>0</v>
      </c>
      <c r="KV13" s="150">
        <v>0</v>
      </c>
      <c r="KW13" s="145">
        <v>0</v>
      </c>
      <c r="KX13" s="146">
        <v>0</v>
      </c>
      <c r="KY13" s="150">
        <v>0</v>
      </c>
      <c r="KZ13" s="145">
        <v>0</v>
      </c>
      <c r="LA13" s="146">
        <v>0</v>
      </c>
      <c r="LB13" s="150">
        <v>0</v>
      </c>
      <c r="LC13" s="145">
        <v>0</v>
      </c>
      <c r="LD13" s="146">
        <v>0</v>
      </c>
      <c r="LE13" s="150">
        <v>0</v>
      </c>
      <c r="LF13" s="145">
        <v>0</v>
      </c>
      <c r="LG13" s="146">
        <v>0</v>
      </c>
      <c r="LH13" s="150">
        <v>0</v>
      </c>
      <c r="LI13" s="145">
        <v>0</v>
      </c>
      <c r="LJ13" s="146">
        <v>0</v>
      </c>
      <c r="LK13" s="150">
        <v>0</v>
      </c>
      <c r="LL13" s="145">
        <v>0</v>
      </c>
      <c r="LM13" s="146">
        <v>0</v>
      </c>
      <c r="LN13" s="150">
        <v>0</v>
      </c>
      <c r="LO13" s="145">
        <v>0</v>
      </c>
      <c r="LP13" s="146">
        <v>0</v>
      </c>
      <c r="LQ13" s="150">
        <v>0</v>
      </c>
      <c r="LR13" s="145">
        <v>0</v>
      </c>
      <c r="LS13" s="146">
        <v>0</v>
      </c>
      <c r="LT13" s="150">
        <v>699</v>
      </c>
      <c r="LU13" s="145">
        <v>0</v>
      </c>
      <c r="LV13" s="146">
        <v>699</v>
      </c>
      <c r="LW13" s="150">
        <v>0</v>
      </c>
      <c r="LX13" s="145">
        <v>0</v>
      </c>
      <c r="LY13" s="146">
        <v>0</v>
      </c>
      <c r="LZ13" s="150">
        <v>0</v>
      </c>
      <c r="MA13" s="145">
        <v>0</v>
      </c>
      <c r="MB13" s="146">
        <v>0</v>
      </c>
      <c r="MC13" s="150">
        <v>0</v>
      </c>
      <c r="MD13" s="145">
        <v>0</v>
      </c>
      <c r="ME13" s="146">
        <v>0</v>
      </c>
      <c r="MF13" s="150">
        <v>0</v>
      </c>
      <c r="MG13" s="145">
        <v>0</v>
      </c>
      <c r="MH13" s="146">
        <v>0</v>
      </c>
      <c r="MI13" s="150">
        <v>0</v>
      </c>
      <c r="MJ13" s="145">
        <v>0</v>
      </c>
      <c r="MK13" s="146">
        <v>0</v>
      </c>
      <c r="ML13" s="150">
        <v>0</v>
      </c>
      <c r="MM13" s="145">
        <v>0</v>
      </c>
      <c r="MN13" s="146">
        <v>0</v>
      </c>
    </row>
    <row r="14" spans="1:352" ht="29.25" customHeight="1" thickBot="1" x14ac:dyDescent="0.3">
      <c r="A14" s="86" t="s">
        <v>25</v>
      </c>
      <c r="B14" s="133">
        <v>36</v>
      </c>
      <c r="C14" s="134">
        <v>0</v>
      </c>
      <c r="D14" s="135">
        <v>36</v>
      </c>
      <c r="E14" s="133">
        <v>4</v>
      </c>
      <c r="F14" s="134">
        <v>4</v>
      </c>
      <c r="G14" s="135">
        <v>8</v>
      </c>
      <c r="H14" s="133">
        <v>3</v>
      </c>
      <c r="I14" s="134">
        <v>0</v>
      </c>
      <c r="J14" s="135">
        <v>3</v>
      </c>
      <c r="K14" s="133">
        <v>5</v>
      </c>
      <c r="L14" s="134">
        <v>0</v>
      </c>
      <c r="M14" s="135">
        <v>5</v>
      </c>
      <c r="N14" s="133">
        <v>7</v>
      </c>
      <c r="O14" s="134">
        <v>0</v>
      </c>
      <c r="P14" s="135">
        <v>7</v>
      </c>
      <c r="Q14" s="133">
        <v>3</v>
      </c>
      <c r="R14" s="134">
        <v>0</v>
      </c>
      <c r="S14" s="135">
        <v>3</v>
      </c>
      <c r="T14" s="133">
        <v>1</v>
      </c>
      <c r="U14" s="134">
        <v>0</v>
      </c>
      <c r="V14" s="135">
        <v>1</v>
      </c>
      <c r="W14" s="133">
        <v>4</v>
      </c>
      <c r="X14" s="134">
        <v>0</v>
      </c>
      <c r="Y14" s="135">
        <v>4</v>
      </c>
      <c r="Z14" s="133">
        <v>4</v>
      </c>
      <c r="AA14" s="134">
        <v>0</v>
      </c>
      <c r="AB14" s="135">
        <v>4</v>
      </c>
      <c r="AC14" s="133">
        <v>3</v>
      </c>
      <c r="AD14" s="134">
        <v>0</v>
      </c>
      <c r="AE14" s="135">
        <v>3</v>
      </c>
      <c r="AF14" s="133">
        <v>5</v>
      </c>
      <c r="AG14" s="134">
        <v>0</v>
      </c>
      <c r="AH14" s="135">
        <v>5</v>
      </c>
      <c r="AI14" s="133">
        <v>2</v>
      </c>
      <c r="AJ14" s="134">
        <v>0</v>
      </c>
      <c r="AK14" s="135">
        <v>2</v>
      </c>
      <c r="AL14" s="133">
        <v>4</v>
      </c>
      <c r="AM14" s="134">
        <v>0</v>
      </c>
      <c r="AN14" s="135">
        <v>4</v>
      </c>
      <c r="AO14" s="133">
        <v>8</v>
      </c>
      <c r="AP14" s="134">
        <v>0</v>
      </c>
      <c r="AQ14" s="135">
        <v>8</v>
      </c>
      <c r="AR14" s="133">
        <v>5</v>
      </c>
      <c r="AS14" s="134">
        <v>0</v>
      </c>
      <c r="AT14" s="135">
        <v>5</v>
      </c>
      <c r="AU14" s="133">
        <v>2</v>
      </c>
      <c r="AV14" s="134">
        <v>0</v>
      </c>
      <c r="AW14" s="135">
        <v>2</v>
      </c>
      <c r="AX14" s="133">
        <v>13</v>
      </c>
      <c r="AY14" s="134">
        <v>0</v>
      </c>
      <c r="AZ14" s="135">
        <v>13</v>
      </c>
      <c r="BA14" s="133">
        <v>3</v>
      </c>
      <c r="BB14" s="134">
        <v>0</v>
      </c>
      <c r="BC14" s="135">
        <v>3</v>
      </c>
      <c r="BD14" s="133">
        <v>1</v>
      </c>
      <c r="BE14" s="134">
        <v>0</v>
      </c>
      <c r="BF14" s="135">
        <v>1</v>
      </c>
      <c r="BG14" s="133">
        <v>3</v>
      </c>
      <c r="BH14" s="134">
        <v>0</v>
      </c>
      <c r="BI14" s="135">
        <v>3</v>
      </c>
      <c r="BJ14" s="133">
        <v>4</v>
      </c>
      <c r="BK14" s="134">
        <v>0</v>
      </c>
      <c r="BL14" s="135">
        <v>4</v>
      </c>
      <c r="BM14" s="133">
        <v>6</v>
      </c>
      <c r="BN14" s="136">
        <v>0</v>
      </c>
      <c r="BO14" s="137">
        <v>6</v>
      </c>
      <c r="BP14" s="138">
        <v>245</v>
      </c>
      <c r="BQ14" s="139">
        <v>0</v>
      </c>
      <c r="BR14" s="140">
        <v>245</v>
      </c>
      <c r="BS14" s="138">
        <v>6</v>
      </c>
      <c r="BT14" s="139">
        <v>0</v>
      </c>
      <c r="BU14" s="140">
        <v>6</v>
      </c>
      <c r="BV14" s="138">
        <v>742</v>
      </c>
      <c r="BW14" s="139">
        <v>0</v>
      </c>
      <c r="BX14" s="140">
        <v>742</v>
      </c>
      <c r="BY14" s="138">
        <v>41</v>
      </c>
      <c r="BZ14" s="139">
        <v>0</v>
      </c>
      <c r="CA14" s="140">
        <v>41</v>
      </c>
      <c r="CB14" s="138">
        <v>1124</v>
      </c>
      <c r="CC14" s="139">
        <v>5</v>
      </c>
      <c r="CD14" s="140">
        <v>1129</v>
      </c>
      <c r="CE14" s="138">
        <v>1402</v>
      </c>
      <c r="CF14" s="139">
        <v>0</v>
      </c>
      <c r="CG14" s="140">
        <v>1402</v>
      </c>
      <c r="CH14" s="138">
        <v>2269</v>
      </c>
      <c r="CI14" s="139">
        <v>0</v>
      </c>
      <c r="CJ14" s="140">
        <v>2269</v>
      </c>
      <c r="CK14" s="138">
        <v>449</v>
      </c>
      <c r="CL14" s="139">
        <v>0</v>
      </c>
      <c r="CM14" s="140">
        <v>449</v>
      </c>
      <c r="CN14" s="138">
        <v>1163</v>
      </c>
      <c r="CO14" s="139">
        <v>0</v>
      </c>
      <c r="CP14" s="140">
        <v>1163</v>
      </c>
      <c r="CQ14" s="138">
        <v>280</v>
      </c>
      <c r="CR14" s="139">
        <v>0</v>
      </c>
      <c r="CS14" s="140">
        <v>280</v>
      </c>
      <c r="CT14" s="138">
        <v>594</v>
      </c>
      <c r="CU14" s="139">
        <v>0</v>
      </c>
      <c r="CV14" s="140">
        <v>594</v>
      </c>
      <c r="CW14" s="138">
        <v>308</v>
      </c>
      <c r="CX14" s="139">
        <v>0</v>
      </c>
      <c r="CY14" s="140">
        <v>308</v>
      </c>
      <c r="CZ14" s="150">
        <v>35</v>
      </c>
      <c r="DA14" s="145">
        <v>0</v>
      </c>
      <c r="DB14" s="146">
        <v>35</v>
      </c>
      <c r="DC14" s="145">
        <v>403</v>
      </c>
      <c r="DD14" s="145">
        <v>0</v>
      </c>
      <c r="DE14" s="146">
        <v>403</v>
      </c>
      <c r="DF14" s="145">
        <v>1092</v>
      </c>
      <c r="DG14" s="145">
        <v>349</v>
      </c>
      <c r="DH14" s="146">
        <v>1441</v>
      </c>
      <c r="DI14" s="150">
        <v>3678</v>
      </c>
      <c r="DJ14" s="145">
        <v>661</v>
      </c>
      <c r="DK14" s="146">
        <v>4339</v>
      </c>
      <c r="DL14" s="150">
        <v>1266</v>
      </c>
      <c r="DM14" s="145">
        <v>0</v>
      </c>
      <c r="DN14" s="146">
        <v>1266</v>
      </c>
      <c r="DO14" s="145">
        <v>1028</v>
      </c>
      <c r="DP14" s="145">
        <v>243</v>
      </c>
      <c r="DQ14" s="146">
        <v>1271</v>
      </c>
      <c r="DR14" s="145">
        <v>418</v>
      </c>
      <c r="DS14" s="145">
        <v>0</v>
      </c>
      <c r="DT14" s="146">
        <v>418</v>
      </c>
      <c r="DU14" s="145">
        <v>838</v>
      </c>
      <c r="DV14" s="145">
        <v>468</v>
      </c>
      <c r="DW14" s="146">
        <v>1306</v>
      </c>
      <c r="DX14" s="150">
        <v>185</v>
      </c>
      <c r="DY14" s="145">
        <v>60</v>
      </c>
      <c r="DZ14" s="146">
        <v>245</v>
      </c>
      <c r="EA14" s="150">
        <v>1544</v>
      </c>
      <c r="EB14" s="145">
        <v>0</v>
      </c>
      <c r="EC14" s="146">
        <v>1544</v>
      </c>
      <c r="ED14" s="145">
        <v>224</v>
      </c>
      <c r="EE14" s="145">
        <v>336</v>
      </c>
      <c r="EF14" s="146">
        <v>560</v>
      </c>
      <c r="EG14" s="145">
        <v>828</v>
      </c>
      <c r="EH14" s="145">
        <v>300</v>
      </c>
      <c r="EI14" s="146">
        <v>1128</v>
      </c>
      <c r="EJ14" s="150">
        <v>4476</v>
      </c>
      <c r="EK14" s="145">
        <v>0</v>
      </c>
      <c r="EL14" s="146">
        <v>4476</v>
      </c>
      <c r="EM14" s="145">
        <v>4242</v>
      </c>
      <c r="EN14" s="145">
        <v>0</v>
      </c>
      <c r="EO14" s="146">
        <v>4242</v>
      </c>
      <c r="EP14" s="145">
        <v>5230</v>
      </c>
      <c r="EQ14" s="145">
        <v>0</v>
      </c>
      <c r="ER14" s="146">
        <v>5230</v>
      </c>
      <c r="ES14" s="145">
        <v>5025</v>
      </c>
      <c r="ET14" s="145">
        <v>0</v>
      </c>
      <c r="EU14" s="146">
        <v>5025</v>
      </c>
      <c r="EV14" s="145">
        <v>2430</v>
      </c>
      <c r="EW14" s="145">
        <v>0</v>
      </c>
      <c r="EX14" s="146">
        <v>2430</v>
      </c>
      <c r="EY14" s="145">
        <v>2999</v>
      </c>
      <c r="EZ14" s="145">
        <v>0</v>
      </c>
      <c r="FA14" s="146">
        <v>2999</v>
      </c>
      <c r="FB14" s="145">
        <v>1817</v>
      </c>
      <c r="FC14" s="145">
        <v>0</v>
      </c>
      <c r="FD14" s="146">
        <v>1817</v>
      </c>
      <c r="FE14" s="145">
        <v>4983</v>
      </c>
      <c r="FF14" s="145">
        <v>306</v>
      </c>
      <c r="FG14" s="146">
        <v>5289</v>
      </c>
      <c r="FH14" s="145">
        <v>3584</v>
      </c>
      <c r="FI14" s="145">
        <v>360</v>
      </c>
      <c r="FJ14" s="146">
        <v>3944</v>
      </c>
      <c r="FK14" s="145">
        <v>3188</v>
      </c>
      <c r="FL14" s="145">
        <v>136</v>
      </c>
      <c r="FM14" s="146">
        <v>3324</v>
      </c>
      <c r="FN14" s="145">
        <v>3243</v>
      </c>
      <c r="FO14" s="145">
        <v>28</v>
      </c>
      <c r="FP14" s="146">
        <v>3271</v>
      </c>
      <c r="FQ14" s="145">
        <v>3597</v>
      </c>
      <c r="FR14" s="145">
        <v>28</v>
      </c>
      <c r="FS14" s="177">
        <v>3625</v>
      </c>
      <c r="FT14" s="145">
        <v>2324</v>
      </c>
      <c r="FU14" s="145">
        <v>2346</v>
      </c>
      <c r="FV14" s="146">
        <v>4670</v>
      </c>
      <c r="FW14" s="145">
        <v>2997</v>
      </c>
      <c r="FX14" s="145">
        <v>1307</v>
      </c>
      <c r="FY14" s="146">
        <v>4304</v>
      </c>
      <c r="FZ14" s="145">
        <v>1948</v>
      </c>
      <c r="GA14" s="145">
        <v>1481</v>
      </c>
      <c r="GB14" s="146">
        <v>3429</v>
      </c>
      <c r="GC14" s="150">
        <v>1099</v>
      </c>
      <c r="GD14" s="145">
        <v>871</v>
      </c>
      <c r="GE14" s="146">
        <v>1970</v>
      </c>
      <c r="GF14" s="179">
        <v>950</v>
      </c>
      <c r="GG14" s="145">
        <v>1323</v>
      </c>
      <c r="GH14" s="146">
        <v>2273</v>
      </c>
      <c r="GI14" s="150">
        <v>2168</v>
      </c>
      <c r="GJ14" s="145">
        <v>516</v>
      </c>
      <c r="GK14" s="146">
        <v>2684</v>
      </c>
      <c r="GL14" s="150">
        <v>2175</v>
      </c>
      <c r="GM14" s="145">
        <v>0</v>
      </c>
      <c r="GN14" s="146">
        <v>2175</v>
      </c>
      <c r="GO14" s="145">
        <v>1546</v>
      </c>
      <c r="GP14" s="145">
        <v>0</v>
      </c>
      <c r="GQ14" s="146">
        <v>1546</v>
      </c>
      <c r="GR14" s="150">
        <v>2065</v>
      </c>
      <c r="GS14" s="145">
        <v>0</v>
      </c>
      <c r="GT14" s="146">
        <v>2065</v>
      </c>
      <c r="GU14" s="145">
        <v>5327</v>
      </c>
      <c r="GV14" s="145">
        <v>0</v>
      </c>
      <c r="GW14" s="146">
        <v>5327</v>
      </c>
      <c r="GX14" s="145">
        <v>5416</v>
      </c>
      <c r="GY14" s="145">
        <v>171</v>
      </c>
      <c r="GZ14" s="146">
        <v>5587</v>
      </c>
      <c r="HA14" s="145">
        <v>4340</v>
      </c>
      <c r="HB14" s="145">
        <v>1330</v>
      </c>
      <c r="HC14" s="146">
        <v>5670</v>
      </c>
      <c r="HD14" s="150">
        <v>4133</v>
      </c>
      <c r="HE14" s="145">
        <v>938</v>
      </c>
      <c r="HF14" s="146">
        <v>5071</v>
      </c>
      <c r="HG14" s="145">
        <v>3016</v>
      </c>
      <c r="HH14" s="145">
        <v>1197</v>
      </c>
      <c r="HI14" s="146">
        <v>4213</v>
      </c>
      <c r="HJ14" s="145">
        <v>3551</v>
      </c>
      <c r="HK14" s="145">
        <v>0</v>
      </c>
      <c r="HL14" s="146">
        <v>3551</v>
      </c>
      <c r="HM14" s="145">
        <v>2909</v>
      </c>
      <c r="HN14" s="145">
        <v>0</v>
      </c>
      <c r="HO14" s="146">
        <v>2909</v>
      </c>
      <c r="HP14" s="145">
        <v>3431</v>
      </c>
      <c r="HQ14" s="145">
        <v>0</v>
      </c>
      <c r="HR14" s="146">
        <v>3431</v>
      </c>
      <c r="HS14" s="145">
        <v>5770</v>
      </c>
      <c r="HT14" s="145">
        <v>0</v>
      </c>
      <c r="HU14" s="146">
        <v>5770</v>
      </c>
      <c r="HV14" s="145">
        <v>6035</v>
      </c>
      <c r="HW14" s="145">
        <v>0</v>
      </c>
      <c r="HX14" s="146">
        <v>6035</v>
      </c>
      <c r="HY14" s="145">
        <v>5664</v>
      </c>
      <c r="HZ14" s="145">
        <v>0</v>
      </c>
      <c r="IA14" s="146">
        <v>5664</v>
      </c>
      <c r="IB14" s="145">
        <v>5922</v>
      </c>
      <c r="IC14" s="145">
        <v>0</v>
      </c>
      <c r="ID14" s="146">
        <v>5922</v>
      </c>
      <c r="IE14" s="145">
        <v>4807</v>
      </c>
      <c r="IF14" s="145">
        <v>0</v>
      </c>
      <c r="IG14" s="146">
        <v>4807</v>
      </c>
      <c r="IH14" s="145">
        <v>6989</v>
      </c>
      <c r="II14" s="145">
        <v>157</v>
      </c>
      <c r="IJ14" s="146">
        <v>7146</v>
      </c>
      <c r="IK14" s="145">
        <v>3771</v>
      </c>
      <c r="IL14" s="145">
        <v>0</v>
      </c>
      <c r="IM14" s="146">
        <v>3771</v>
      </c>
      <c r="IN14" s="150">
        <v>3650</v>
      </c>
      <c r="IO14" s="145">
        <v>0</v>
      </c>
      <c r="IP14" s="146">
        <v>3650</v>
      </c>
      <c r="IQ14" s="150">
        <v>2914</v>
      </c>
      <c r="IR14" s="145">
        <v>0</v>
      </c>
      <c r="IS14" s="146">
        <v>2914</v>
      </c>
      <c r="IT14" s="150">
        <v>2588</v>
      </c>
      <c r="IU14" s="145">
        <v>0</v>
      </c>
      <c r="IV14" s="146">
        <v>2588</v>
      </c>
      <c r="IW14" s="150">
        <v>3196</v>
      </c>
      <c r="IX14" s="145">
        <v>0</v>
      </c>
      <c r="IY14" s="146">
        <v>3196</v>
      </c>
      <c r="IZ14" s="150">
        <v>4947</v>
      </c>
      <c r="JA14" s="145">
        <v>0</v>
      </c>
      <c r="JB14" s="146">
        <v>4947</v>
      </c>
      <c r="JC14" s="150">
        <v>4063</v>
      </c>
      <c r="JD14" s="145">
        <v>0</v>
      </c>
      <c r="JE14" s="146">
        <v>4063</v>
      </c>
      <c r="JF14" s="150">
        <v>2656</v>
      </c>
      <c r="JG14" s="145">
        <v>0</v>
      </c>
      <c r="JH14" s="146">
        <v>2656</v>
      </c>
      <c r="JI14" s="150">
        <v>1870</v>
      </c>
      <c r="JJ14" s="145">
        <v>0</v>
      </c>
      <c r="JK14" s="146">
        <v>1870</v>
      </c>
      <c r="JL14" s="150">
        <v>1571</v>
      </c>
      <c r="JM14" s="145">
        <v>0</v>
      </c>
      <c r="JN14" s="146">
        <v>1571</v>
      </c>
      <c r="JO14" s="150">
        <v>2212</v>
      </c>
      <c r="JP14" s="145">
        <v>0</v>
      </c>
      <c r="JQ14" s="146">
        <v>2212</v>
      </c>
      <c r="JR14" s="150">
        <v>2624</v>
      </c>
      <c r="JS14" s="145">
        <v>3</v>
      </c>
      <c r="JT14" s="146">
        <v>2627</v>
      </c>
      <c r="JU14" s="150">
        <v>3248</v>
      </c>
      <c r="JV14" s="145">
        <v>0</v>
      </c>
      <c r="JW14" s="146">
        <v>3248</v>
      </c>
      <c r="JX14" s="150">
        <v>2903</v>
      </c>
      <c r="JY14" s="145">
        <v>1773</v>
      </c>
      <c r="JZ14" s="146">
        <v>4676</v>
      </c>
      <c r="KA14" s="150">
        <v>2742</v>
      </c>
      <c r="KB14" s="145">
        <v>1174</v>
      </c>
      <c r="KC14" s="146">
        <v>3916</v>
      </c>
      <c r="KD14" s="150">
        <v>2621</v>
      </c>
      <c r="KE14" s="145">
        <v>1114</v>
      </c>
      <c r="KF14" s="146">
        <v>3735</v>
      </c>
      <c r="KG14" s="150">
        <v>1168</v>
      </c>
      <c r="KH14" s="145">
        <v>386</v>
      </c>
      <c r="KI14" s="146">
        <v>1554</v>
      </c>
      <c r="KJ14" s="150">
        <v>1312</v>
      </c>
      <c r="KK14" s="145">
        <v>0</v>
      </c>
      <c r="KL14" s="146">
        <v>1312</v>
      </c>
      <c r="KM14" s="150">
        <v>2862</v>
      </c>
      <c r="KN14" s="145">
        <v>113</v>
      </c>
      <c r="KO14" s="146">
        <v>2975</v>
      </c>
      <c r="KP14" s="150">
        <v>2072</v>
      </c>
      <c r="KQ14" s="145">
        <v>204</v>
      </c>
      <c r="KR14" s="146">
        <v>2276</v>
      </c>
      <c r="KS14" s="150">
        <v>5445</v>
      </c>
      <c r="KT14" s="145">
        <v>3572</v>
      </c>
      <c r="KU14" s="146">
        <v>9017</v>
      </c>
      <c r="KV14" s="150">
        <v>1563</v>
      </c>
      <c r="KW14" s="145">
        <v>90</v>
      </c>
      <c r="KX14" s="146">
        <v>1653</v>
      </c>
      <c r="KY14" s="150">
        <v>2061</v>
      </c>
      <c r="KZ14" s="145">
        <v>167</v>
      </c>
      <c r="LA14" s="146">
        <v>2228</v>
      </c>
      <c r="LB14" s="150">
        <v>1385</v>
      </c>
      <c r="LC14" s="145">
        <v>216</v>
      </c>
      <c r="LD14" s="146">
        <v>1601</v>
      </c>
      <c r="LE14" s="150">
        <v>594</v>
      </c>
      <c r="LF14" s="145">
        <v>402</v>
      </c>
      <c r="LG14" s="146">
        <v>996</v>
      </c>
      <c r="LH14" s="150">
        <v>314</v>
      </c>
      <c r="LI14" s="145">
        <v>45</v>
      </c>
      <c r="LJ14" s="146">
        <v>359</v>
      </c>
      <c r="LK14" s="150">
        <v>1918</v>
      </c>
      <c r="LL14" s="145">
        <v>206</v>
      </c>
      <c r="LM14" s="146">
        <v>2124</v>
      </c>
      <c r="LN14" s="150">
        <v>1169</v>
      </c>
      <c r="LO14" s="145">
        <v>144</v>
      </c>
      <c r="LP14" s="146">
        <v>1313</v>
      </c>
      <c r="LQ14" s="150">
        <v>1111</v>
      </c>
      <c r="LR14" s="145">
        <v>192</v>
      </c>
      <c r="LS14" s="146">
        <v>1303</v>
      </c>
      <c r="LT14" s="150">
        <v>4808</v>
      </c>
      <c r="LU14" s="145">
        <v>168</v>
      </c>
      <c r="LV14" s="146">
        <v>4976</v>
      </c>
      <c r="LW14" s="150">
        <v>527</v>
      </c>
      <c r="LX14" s="145">
        <v>509</v>
      </c>
      <c r="LY14" s="146">
        <v>1036</v>
      </c>
      <c r="LZ14" s="150">
        <v>1362</v>
      </c>
      <c r="MA14" s="145">
        <v>398</v>
      </c>
      <c r="MB14" s="146">
        <v>1760</v>
      </c>
      <c r="MC14" s="150">
        <v>1084</v>
      </c>
      <c r="MD14" s="145">
        <v>431</v>
      </c>
      <c r="ME14" s="146">
        <v>1515</v>
      </c>
      <c r="MF14" s="150">
        <v>2228</v>
      </c>
      <c r="MG14" s="145">
        <v>674</v>
      </c>
      <c r="MH14" s="146">
        <v>2902</v>
      </c>
      <c r="MI14" s="150">
        <v>1028</v>
      </c>
      <c r="MJ14" s="145">
        <v>308</v>
      </c>
      <c r="MK14" s="146">
        <v>1336</v>
      </c>
      <c r="ML14" s="150">
        <v>1100</v>
      </c>
      <c r="MM14" s="145">
        <v>389</v>
      </c>
      <c r="MN14" s="146">
        <v>1489</v>
      </c>
    </row>
    <row r="15" spans="1:352" ht="16.5" customHeight="1" thickTop="1" thickBot="1" x14ac:dyDescent="0.3">
      <c r="A15" s="87" t="s">
        <v>10</v>
      </c>
      <c r="B15" s="141">
        <v>4344</v>
      </c>
      <c r="C15" s="142">
        <v>3391</v>
      </c>
      <c r="D15" s="143">
        <v>7735</v>
      </c>
      <c r="E15" s="141">
        <v>2790</v>
      </c>
      <c r="F15" s="142">
        <v>1794</v>
      </c>
      <c r="G15" s="143">
        <v>4584</v>
      </c>
      <c r="H15" s="141">
        <v>3023</v>
      </c>
      <c r="I15" s="142">
        <v>2127</v>
      </c>
      <c r="J15" s="143">
        <v>5150</v>
      </c>
      <c r="K15" s="141">
        <v>4351</v>
      </c>
      <c r="L15" s="142">
        <v>2178</v>
      </c>
      <c r="M15" s="143">
        <v>6529</v>
      </c>
      <c r="N15" s="141">
        <v>3695</v>
      </c>
      <c r="O15" s="142">
        <v>1338</v>
      </c>
      <c r="P15" s="143">
        <v>5033</v>
      </c>
      <c r="Q15" s="141">
        <v>4047</v>
      </c>
      <c r="R15" s="142">
        <v>1959</v>
      </c>
      <c r="S15" s="143">
        <v>6006</v>
      </c>
      <c r="T15" s="141">
        <v>3012</v>
      </c>
      <c r="U15" s="142">
        <v>2299</v>
      </c>
      <c r="V15" s="143">
        <v>5311</v>
      </c>
      <c r="W15" s="141">
        <v>4492</v>
      </c>
      <c r="X15" s="142">
        <v>1499</v>
      </c>
      <c r="Y15" s="143">
        <v>5991</v>
      </c>
      <c r="Z15" s="141">
        <v>4142</v>
      </c>
      <c r="AA15" s="142">
        <v>2752</v>
      </c>
      <c r="AB15" s="143">
        <v>6894</v>
      </c>
      <c r="AC15" s="141">
        <v>3355</v>
      </c>
      <c r="AD15" s="142">
        <v>2667</v>
      </c>
      <c r="AE15" s="143">
        <v>6022</v>
      </c>
      <c r="AF15" s="141">
        <v>3352</v>
      </c>
      <c r="AG15" s="142">
        <v>3844</v>
      </c>
      <c r="AH15" s="143">
        <v>7196</v>
      </c>
      <c r="AI15" s="141">
        <v>1935</v>
      </c>
      <c r="AJ15" s="142">
        <v>2745</v>
      </c>
      <c r="AK15" s="143">
        <v>4680</v>
      </c>
      <c r="AL15" s="141">
        <v>5116</v>
      </c>
      <c r="AM15" s="142">
        <v>4588</v>
      </c>
      <c r="AN15" s="143">
        <v>9704</v>
      </c>
      <c r="AO15" s="141">
        <v>1365</v>
      </c>
      <c r="AP15" s="142">
        <v>3230</v>
      </c>
      <c r="AQ15" s="143">
        <v>4595</v>
      </c>
      <c r="AR15" s="141">
        <v>1123</v>
      </c>
      <c r="AS15" s="142">
        <v>4603</v>
      </c>
      <c r="AT15" s="143">
        <v>5726</v>
      </c>
      <c r="AU15" s="141">
        <v>1584</v>
      </c>
      <c r="AV15" s="142">
        <v>8288</v>
      </c>
      <c r="AW15" s="143">
        <v>9872</v>
      </c>
      <c r="AX15" s="141">
        <v>2626</v>
      </c>
      <c r="AY15" s="142">
        <v>4503</v>
      </c>
      <c r="AZ15" s="143">
        <v>7129</v>
      </c>
      <c r="BA15" s="141">
        <v>1976</v>
      </c>
      <c r="BB15" s="142">
        <v>4684</v>
      </c>
      <c r="BC15" s="143">
        <v>6660</v>
      </c>
      <c r="BD15" s="141">
        <v>4217</v>
      </c>
      <c r="BE15" s="142">
        <v>5223</v>
      </c>
      <c r="BF15" s="143">
        <v>9440</v>
      </c>
      <c r="BG15" s="141">
        <v>3067</v>
      </c>
      <c r="BH15" s="142">
        <v>5950</v>
      </c>
      <c r="BI15" s="143">
        <v>9017</v>
      </c>
      <c r="BJ15" s="141">
        <v>2416</v>
      </c>
      <c r="BK15" s="142">
        <v>3072</v>
      </c>
      <c r="BL15" s="143">
        <v>5488</v>
      </c>
      <c r="BM15" s="141">
        <v>1842</v>
      </c>
      <c r="BN15" s="142">
        <v>2518</v>
      </c>
      <c r="BO15" s="143">
        <v>4360</v>
      </c>
      <c r="BP15" s="141">
        <v>3320</v>
      </c>
      <c r="BQ15" s="142">
        <v>3782</v>
      </c>
      <c r="BR15" s="143">
        <v>7102</v>
      </c>
      <c r="BS15" s="141">
        <v>1806</v>
      </c>
      <c r="BT15" s="142">
        <v>2648</v>
      </c>
      <c r="BU15" s="143">
        <v>4454</v>
      </c>
      <c r="BV15" s="141">
        <v>1999</v>
      </c>
      <c r="BW15" s="142">
        <v>3423</v>
      </c>
      <c r="BX15" s="143">
        <v>5422</v>
      </c>
      <c r="BY15" s="141">
        <v>1495</v>
      </c>
      <c r="BZ15" s="142">
        <v>1608</v>
      </c>
      <c r="CA15" s="143">
        <v>3103</v>
      </c>
      <c r="CB15" s="141">
        <v>2495</v>
      </c>
      <c r="CC15" s="142">
        <v>1963</v>
      </c>
      <c r="CD15" s="143">
        <v>4458</v>
      </c>
      <c r="CE15" s="141">
        <v>4349</v>
      </c>
      <c r="CF15" s="142">
        <v>1935</v>
      </c>
      <c r="CG15" s="143">
        <v>6284</v>
      </c>
      <c r="CH15" s="141">
        <v>4542</v>
      </c>
      <c r="CI15" s="142">
        <v>3152</v>
      </c>
      <c r="CJ15" s="143">
        <v>7694</v>
      </c>
      <c r="CK15" s="141">
        <v>2207</v>
      </c>
      <c r="CL15" s="142">
        <v>2562</v>
      </c>
      <c r="CM15" s="143">
        <v>4769</v>
      </c>
      <c r="CN15" s="141">
        <v>2453</v>
      </c>
      <c r="CO15" s="142">
        <v>1040</v>
      </c>
      <c r="CP15" s="143">
        <v>3493</v>
      </c>
      <c r="CQ15" s="141">
        <v>1950</v>
      </c>
      <c r="CR15" s="142">
        <v>1620</v>
      </c>
      <c r="CS15" s="143">
        <v>3570</v>
      </c>
      <c r="CT15" s="141">
        <v>2890</v>
      </c>
      <c r="CU15" s="142">
        <v>2795</v>
      </c>
      <c r="CV15" s="143">
        <v>5685</v>
      </c>
      <c r="CW15" s="141">
        <v>3414</v>
      </c>
      <c r="CX15" s="142">
        <v>2081</v>
      </c>
      <c r="CY15" s="143">
        <v>5495</v>
      </c>
      <c r="CZ15" s="151">
        <v>3696</v>
      </c>
      <c r="DA15" s="148">
        <v>1010</v>
      </c>
      <c r="DB15" s="149">
        <v>4706</v>
      </c>
      <c r="DC15" s="148">
        <v>3796</v>
      </c>
      <c r="DD15" s="148">
        <v>2296</v>
      </c>
      <c r="DE15" s="149">
        <v>6092</v>
      </c>
      <c r="DF15" s="148">
        <v>5018</v>
      </c>
      <c r="DG15" s="148">
        <v>2484</v>
      </c>
      <c r="DH15" s="149">
        <v>7502</v>
      </c>
      <c r="DI15" s="151">
        <v>7180</v>
      </c>
      <c r="DJ15" s="148">
        <v>3157</v>
      </c>
      <c r="DK15" s="149">
        <v>10337</v>
      </c>
      <c r="DL15" s="151">
        <v>4630</v>
      </c>
      <c r="DM15" s="148">
        <v>2926</v>
      </c>
      <c r="DN15" s="149">
        <v>7556</v>
      </c>
      <c r="DO15" s="148">
        <v>5141</v>
      </c>
      <c r="DP15" s="148">
        <v>2166</v>
      </c>
      <c r="DQ15" s="149">
        <v>7307</v>
      </c>
      <c r="DR15" s="148">
        <v>4247</v>
      </c>
      <c r="DS15" s="148">
        <v>1444</v>
      </c>
      <c r="DT15" s="149">
        <v>5691</v>
      </c>
      <c r="DU15" s="148">
        <v>4285</v>
      </c>
      <c r="DV15" s="148">
        <v>1810</v>
      </c>
      <c r="DW15" s="149">
        <v>6095</v>
      </c>
      <c r="DX15" s="151">
        <v>3863</v>
      </c>
      <c r="DY15" s="148">
        <v>2228</v>
      </c>
      <c r="DZ15" s="149">
        <v>6091</v>
      </c>
      <c r="EA15" s="151">
        <v>4817</v>
      </c>
      <c r="EB15" s="148">
        <v>1147</v>
      </c>
      <c r="EC15" s="149">
        <v>5964</v>
      </c>
      <c r="ED15" s="148">
        <v>3932</v>
      </c>
      <c r="EE15" s="148">
        <v>3021</v>
      </c>
      <c r="EF15" s="149">
        <v>6953</v>
      </c>
      <c r="EG15" s="148">
        <v>5001</v>
      </c>
      <c r="EH15" s="148">
        <v>1873</v>
      </c>
      <c r="EI15" s="149">
        <v>6874</v>
      </c>
      <c r="EJ15" s="151">
        <v>11965</v>
      </c>
      <c r="EK15" s="148">
        <v>2201</v>
      </c>
      <c r="EL15" s="149">
        <v>14166</v>
      </c>
      <c r="EM15" s="148">
        <v>10836</v>
      </c>
      <c r="EN15" s="148">
        <v>1365</v>
      </c>
      <c r="EO15" s="149">
        <v>12201</v>
      </c>
      <c r="EP15" s="148">
        <v>12226</v>
      </c>
      <c r="EQ15" s="148">
        <v>2621</v>
      </c>
      <c r="ER15" s="149">
        <v>14847</v>
      </c>
      <c r="ES15" s="148">
        <v>12716</v>
      </c>
      <c r="ET15" s="148">
        <v>1845</v>
      </c>
      <c r="EU15" s="149">
        <v>14561</v>
      </c>
      <c r="EV15" s="148">
        <v>10720</v>
      </c>
      <c r="EW15" s="148">
        <v>2273</v>
      </c>
      <c r="EX15" s="149">
        <v>12993</v>
      </c>
      <c r="EY15" s="148">
        <v>13290</v>
      </c>
      <c r="EZ15" s="148">
        <v>1937</v>
      </c>
      <c r="FA15" s="149">
        <v>15227</v>
      </c>
      <c r="FB15" s="148">
        <v>14640</v>
      </c>
      <c r="FC15" s="148">
        <v>2230</v>
      </c>
      <c r="FD15" s="149">
        <v>16870</v>
      </c>
      <c r="FE15" s="148">
        <v>17015</v>
      </c>
      <c r="FF15" s="148">
        <v>4175</v>
      </c>
      <c r="FG15" s="149">
        <v>21190</v>
      </c>
      <c r="FH15" s="148">
        <v>19445</v>
      </c>
      <c r="FI15" s="148">
        <v>4660</v>
      </c>
      <c r="FJ15" s="149">
        <v>24105</v>
      </c>
      <c r="FK15" s="148">
        <v>19590</v>
      </c>
      <c r="FL15" s="148">
        <v>3711</v>
      </c>
      <c r="FM15" s="149">
        <v>23301</v>
      </c>
      <c r="FN15" s="148">
        <v>17447</v>
      </c>
      <c r="FO15" s="148">
        <v>4362</v>
      </c>
      <c r="FP15" s="149">
        <v>21809</v>
      </c>
      <c r="FQ15" s="148">
        <v>16765</v>
      </c>
      <c r="FR15" s="148">
        <v>4631</v>
      </c>
      <c r="FS15" s="178">
        <v>21396</v>
      </c>
      <c r="FT15" s="169">
        <v>12430</v>
      </c>
      <c r="FU15" s="169">
        <v>6577</v>
      </c>
      <c r="FV15" s="170">
        <v>19007</v>
      </c>
      <c r="FW15" s="169">
        <v>13266</v>
      </c>
      <c r="FX15" s="169">
        <v>4539</v>
      </c>
      <c r="FY15" s="170">
        <v>17805</v>
      </c>
      <c r="FZ15" s="169">
        <v>11070</v>
      </c>
      <c r="GA15" s="169">
        <v>3781</v>
      </c>
      <c r="GB15" s="170">
        <v>14851</v>
      </c>
      <c r="GC15" s="180">
        <v>9618</v>
      </c>
      <c r="GD15" s="169">
        <v>3011</v>
      </c>
      <c r="GE15" s="170">
        <v>12629</v>
      </c>
      <c r="GF15" s="169">
        <v>8540</v>
      </c>
      <c r="GG15" s="169">
        <v>5056</v>
      </c>
      <c r="GH15" s="170">
        <v>13596</v>
      </c>
      <c r="GI15" s="180">
        <v>9922</v>
      </c>
      <c r="GJ15" s="169">
        <v>4955</v>
      </c>
      <c r="GK15" s="170">
        <v>14877</v>
      </c>
      <c r="GL15" s="180">
        <v>10137</v>
      </c>
      <c r="GM15" s="169">
        <v>5808</v>
      </c>
      <c r="GN15" s="170">
        <v>15945</v>
      </c>
      <c r="GO15" s="169">
        <v>10887</v>
      </c>
      <c r="GP15" s="169">
        <v>6545</v>
      </c>
      <c r="GQ15" s="170">
        <v>17432</v>
      </c>
      <c r="GR15" s="180">
        <v>9700</v>
      </c>
      <c r="GS15" s="169">
        <v>4022</v>
      </c>
      <c r="GT15" s="170">
        <v>13722</v>
      </c>
      <c r="GU15" s="169">
        <v>14576</v>
      </c>
      <c r="GV15" s="169">
        <v>4041</v>
      </c>
      <c r="GW15" s="170">
        <v>18617</v>
      </c>
      <c r="GX15" s="169">
        <v>15808</v>
      </c>
      <c r="GY15" s="169">
        <v>2970</v>
      </c>
      <c r="GZ15" s="170">
        <v>18778</v>
      </c>
      <c r="HA15" s="169">
        <v>11998</v>
      </c>
      <c r="HB15" s="169">
        <v>3994</v>
      </c>
      <c r="HC15" s="170">
        <v>15992</v>
      </c>
      <c r="HD15" s="193">
        <v>10915</v>
      </c>
      <c r="HE15" s="191">
        <v>4880</v>
      </c>
      <c r="HF15" s="192">
        <v>15795</v>
      </c>
      <c r="HG15" s="191">
        <v>8717</v>
      </c>
      <c r="HH15" s="191">
        <v>4277</v>
      </c>
      <c r="HI15" s="192">
        <v>12994</v>
      </c>
      <c r="HJ15" s="191">
        <v>8781</v>
      </c>
      <c r="HK15" s="191">
        <v>4604</v>
      </c>
      <c r="HL15" s="192">
        <v>13385</v>
      </c>
      <c r="HM15" s="191">
        <v>7024</v>
      </c>
      <c r="HN15" s="191">
        <v>5456</v>
      </c>
      <c r="HO15" s="192">
        <v>12480</v>
      </c>
      <c r="HP15" s="191">
        <v>8176</v>
      </c>
      <c r="HQ15" s="191">
        <v>5747</v>
      </c>
      <c r="HR15" s="192">
        <v>13923</v>
      </c>
      <c r="HS15" s="191">
        <v>11156</v>
      </c>
      <c r="HT15" s="191">
        <v>9085</v>
      </c>
      <c r="HU15" s="192">
        <v>20241</v>
      </c>
      <c r="HV15" s="191">
        <v>12043</v>
      </c>
      <c r="HW15" s="191">
        <v>8181</v>
      </c>
      <c r="HX15" s="192">
        <v>20224</v>
      </c>
      <c r="HY15" s="191">
        <v>12869</v>
      </c>
      <c r="HZ15" s="191">
        <v>6971</v>
      </c>
      <c r="IA15" s="192">
        <v>19840</v>
      </c>
      <c r="IB15" s="191">
        <v>13477</v>
      </c>
      <c r="IC15" s="191">
        <v>4368</v>
      </c>
      <c r="ID15" s="192">
        <v>17845</v>
      </c>
      <c r="IE15" s="191">
        <v>10305</v>
      </c>
      <c r="IF15" s="191">
        <v>7424</v>
      </c>
      <c r="IG15" s="192">
        <v>17729</v>
      </c>
      <c r="IH15" s="191">
        <v>12650</v>
      </c>
      <c r="II15" s="191">
        <v>16210</v>
      </c>
      <c r="IJ15" s="192">
        <v>28860</v>
      </c>
      <c r="IK15" s="191">
        <v>8216</v>
      </c>
      <c r="IL15" s="191">
        <v>7485</v>
      </c>
      <c r="IM15" s="192">
        <v>15701</v>
      </c>
      <c r="IN15" s="193">
        <v>10071</v>
      </c>
      <c r="IO15" s="191">
        <v>6650</v>
      </c>
      <c r="IP15" s="192">
        <v>16721</v>
      </c>
      <c r="IQ15" s="193">
        <v>9074</v>
      </c>
      <c r="IR15" s="191">
        <v>7461</v>
      </c>
      <c r="IS15" s="192">
        <v>16535</v>
      </c>
      <c r="IT15" s="193">
        <v>7613</v>
      </c>
      <c r="IU15" s="191">
        <v>7347</v>
      </c>
      <c r="IV15" s="192">
        <v>14960</v>
      </c>
      <c r="IW15" s="193">
        <v>8514</v>
      </c>
      <c r="IX15" s="191">
        <v>5863</v>
      </c>
      <c r="IY15" s="192">
        <v>14377</v>
      </c>
      <c r="IZ15" s="193">
        <v>8947</v>
      </c>
      <c r="JA15" s="191">
        <v>6762</v>
      </c>
      <c r="JB15" s="192">
        <v>15709</v>
      </c>
      <c r="JC15" s="193">
        <v>9671</v>
      </c>
      <c r="JD15" s="191">
        <v>5330</v>
      </c>
      <c r="JE15" s="192">
        <v>15001</v>
      </c>
      <c r="JF15" s="193">
        <v>7305</v>
      </c>
      <c r="JG15" s="191">
        <v>3921</v>
      </c>
      <c r="JH15" s="192">
        <v>11226</v>
      </c>
      <c r="JI15" s="193">
        <v>5866</v>
      </c>
      <c r="JJ15" s="191">
        <v>2570</v>
      </c>
      <c r="JK15" s="192">
        <v>8436</v>
      </c>
      <c r="JL15" s="193">
        <v>7784</v>
      </c>
      <c r="JM15" s="191">
        <v>4218</v>
      </c>
      <c r="JN15" s="192">
        <v>12002</v>
      </c>
      <c r="JO15" s="193">
        <v>7636</v>
      </c>
      <c r="JP15" s="191">
        <v>4726</v>
      </c>
      <c r="JQ15" s="192">
        <v>12362</v>
      </c>
      <c r="JR15" s="193">
        <v>10753</v>
      </c>
      <c r="JS15" s="191">
        <v>4371</v>
      </c>
      <c r="JT15" s="192">
        <v>15124</v>
      </c>
      <c r="JU15" s="193">
        <v>14326</v>
      </c>
      <c r="JV15" s="191">
        <v>2603</v>
      </c>
      <c r="JW15" s="192">
        <v>16929</v>
      </c>
      <c r="JX15" s="193">
        <v>17646</v>
      </c>
      <c r="JY15" s="191">
        <v>7239</v>
      </c>
      <c r="JZ15" s="192">
        <v>24885</v>
      </c>
      <c r="KA15" s="193">
        <v>19170</v>
      </c>
      <c r="KB15" s="191">
        <v>4357</v>
      </c>
      <c r="KC15" s="192">
        <v>23527</v>
      </c>
      <c r="KD15" s="193">
        <v>17867</v>
      </c>
      <c r="KE15" s="191">
        <v>3531</v>
      </c>
      <c r="KF15" s="192">
        <v>21398</v>
      </c>
      <c r="KG15" s="193">
        <v>19925</v>
      </c>
      <c r="KH15" s="191">
        <v>2445</v>
      </c>
      <c r="KI15" s="192">
        <v>22370</v>
      </c>
      <c r="KJ15" s="193">
        <v>23411</v>
      </c>
      <c r="KK15" s="191">
        <v>2613</v>
      </c>
      <c r="KL15" s="192">
        <v>26024</v>
      </c>
      <c r="KM15" s="193">
        <v>28913</v>
      </c>
      <c r="KN15" s="191">
        <v>2592</v>
      </c>
      <c r="KO15" s="192">
        <v>31505</v>
      </c>
      <c r="KP15" s="193">
        <v>33844</v>
      </c>
      <c r="KQ15" s="191">
        <v>3262</v>
      </c>
      <c r="KR15" s="192">
        <v>37106</v>
      </c>
      <c r="KS15" s="193">
        <v>35324</v>
      </c>
      <c r="KT15" s="191">
        <v>5917</v>
      </c>
      <c r="KU15" s="192">
        <v>41241</v>
      </c>
      <c r="KV15" s="193">
        <v>37170</v>
      </c>
      <c r="KW15" s="191">
        <v>1059</v>
      </c>
      <c r="KX15" s="192">
        <v>38229</v>
      </c>
      <c r="KY15" s="193">
        <v>43356</v>
      </c>
      <c r="KZ15" s="191">
        <v>1615</v>
      </c>
      <c r="LA15" s="192">
        <v>44971</v>
      </c>
      <c r="LB15" s="193">
        <v>29395</v>
      </c>
      <c r="LC15" s="191">
        <v>2433</v>
      </c>
      <c r="LD15" s="192">
        <v>31828</v>
      </c>
      <c r="LE15" s="193">
        <v>34466</v>
      </c>
      <c r="LF15" s="191">
        <v>3517</v>
      </c>
      <c r="LG15" s="192">
        <v>37983</v>
      </c>
      <c r="LH15" s="193">
        <v>32306</v>
      </c>
      <c r="LI15" s="191">
        <v>1796</v>
      </c>
      <c r="LJ15" s="192">
        <v>34102</v>
      </c>
      <c r="LK15" s="193">
        <v>23383</v>
      </c>
      <c r="LL15" s="191">
        <v>1823</v>
      </c>
      <c r="LM15" s="192">
        <v>25206</v>
      </c>
      <c r="LN15" s="193">
        <v>18661</v>
      </c>
      <c r="LO15" s="191">
        <v>1580</v>
      </c>
      <c r="LP15" s="192">
        <v>20241</v>
      </c>
      <c r="LQ15" s="193">
        <v>26953</v>
      </c>
      <c r="LR15" s="191">
        <v>2778</v>
      </c>
      <c r="LS15" s="192">
        <v>29731</v>
      </c>
      <c r="LT15" s="193">
        <v>27465</v>
      </c>
      <c r="LU15" s="191">
        <v>2759</v>
      </c>
      <c r="LV15" s="192">
        <v>30224</v>
      </c>
      <c r="LW15" s="193">
        <v>21726</v>
      </c>
      <c r="LX15" s="191">
        <v>5322</v>
      </c>
      <c r="LY15" s="192">
        <v>27048</v>
      </c>
      <c r="LZ15" s="193">
        <v>24531</v>
      </c>
      <c r="MA15" s="191">
        <v>3160</v>
      </c>
      <c r="MB15" s="192">
        <v>27691</v>
      </c>
      <c r="MC15" s="193">
        <v>19561</v>
      </c>
      <c r="MD15" s="191">
        <v>4805</v>
      </c>
      <c r="ME15" s="192">
        <v>24366</v>
      </c>
      <c r="MF15" s="193">
        <v>24990</v>
      </c>
      <c r="MG15" s="191">
        <v>2633</v>
      </c>
      <c r="MH15" s="192">
        <v>27623</v>
      </c>
      <c r="MI15" s="193">
        <v>23188</v>
      </c>
      <c r="MJ15" s="191">
        <v>2752</v>
      </c>
      <c r="MK15" s="192">
        <v>25940</v>
      </c>
      <c r="ML15" s="193">
        <v>26477</v>
      </c>
      <c r="MM15" s="191">
        <v>3209</v>
      </c>
      <c r="MN15" s="192">
        <v>29686</v>
      </c>
    </row>
    <row r="16" spans="1:352" ht="6" customHeight="1" thickTop="1" x14ac:dyDescent="0.2"/>
    <row r="17" spans="1:351" ht="12.75" customHeight="1" x14ac:dyDescent="0.2">
      <c r="A17" s="209" t="s">
        <v>57</v>
      </c>
      <c r="B17" s="209"/>
      <c r="C17" s="80"/>
      <c r="D17" s="80"/>
      <c r="BP17" s="232"/>
      <c r="BQ17" s="232"/>
      <c r="CK17" s="232"/>
      <c r="CL17" s="232"/>
      <c r="CZ17" s="209"/>
      <c r="DA17" s="209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  <c r="IM17" s="196"/>
      <c r="IN17" s="196"/>
      <c r="IO17" s="196"/>
      <c r="IP17" s="196"/>
      <c r="IQ17" s="196"/>
      <c r="IR17" s="196"/>
      <c r="IS17" s="196"/>
      <c r="IT17" s="196"/>
      <c r="IU17" s="196"/>
      <c r="IV17" s="196"/>
      <c r="IW17" s="196"/>
      <c r="IX17" s="196"/>
      <c r="IY17" s="196"/>
      <c r="IZ17" s="196"/>
      <c r="JA17" s="196"/>
      <c r="JB17" s="196"/>
      <c r="JC17" s="196"/>
      <c r="JD17" s="196"/>
      <c r="JE17" s="196"/>
      <c r="JF17" s="196"/>
      <c r="JG17" s="196"/>
      <c r="JH17" s="196"/>
      <c r="JI17" s="196"/>
      <c r="JJ17" s="196"/>
      <c r="JK17" s="196"/>
      <c r="JL17" s="196"/>
      <c r="JM17" s="196"/>
      <c r="JN17" s="196"/>
      <c r="JO17" s="196"/>
      <c r="JP17" s="196"/>
      <c r="JQ17" s="196"/>
      <c r="JR17" s="196"/>
      <c r="JS17" s="196"/>
      <c r="JT17" s="196"/>
      <c r="JU17" s="196"/>
      <c r="JV17" s="196"/>
      <c r="JW17" s="196"/>
      <c r="JX17" s="196"/>
      <c r="JY17" s="196"/>
      <c r="JZ17" s="196"/>
      <c r="KA17" s="196"/>
      <c r="KB17" s="196"/>
      <c r="KC17" s="196"/>
      <c r="KD17" s="196"/>
      <c r="KE17" s="196"/>
      <c r="KF17" s="196"/>
      <c r="KG17" s="196"/>
      <c r="KH17" s="196"/>
      <c r="KI17" s="196"/>
      <c r="KJ17" s="196"/>
      <c r="KK17" s="196"/>
      <c r="KL17" s="196"/>
      <c r="KM17" s="196"/>
      <c r="KN17" s="196"/>
      <c r="KO17" s="196"/>
      <c r="KP17" s="196"/>
      <c r="KQ17" s="196"/>
      <c r="KR17" s="196"/>
      <c r="KS17" s="196"/>
      <c r="KT17" s="196"/>
      <c r="KU17" s="196"/>
      <c r="KV17" s="196"/>
      <c r="KW17" s="196"/>
      <c r="KX17" s="196"/>
      <c r="KY17" s="196"/>
      <c r="KZ17" s="196"/>
      <c r="LA17" s="196"/>
      <c r="LB17" s="196"/>
      <c r="LC17" s="196"/>
      <c r="LD17" s="196"/>
      <c r="LE17" s="196"/>
      <c r="LF17" s="196"/>
      <c r="LG17" s="196"/>
      <c r="LH17" s="196"/>
      <c r="LI17" s="196"/>
      <c r="LJ17" s="196"/>
      <c r="LK17" s="196"/>
      <c r="LL17" s="196"/>
      <c r="LM17" s="196"/>
      <c r="LN17" s="196"/>
      <c r="LO17" s="196"/>
      <c r="LP17" s="196"/>
      <c r="LQ17" s="196"/>
      <c r="LR17" s="196"/>
      <c r="LS17" s="196"/>
      <c r="LT17" s="196"/>
      <c r="LU17" s="196"/>
      <c r="LV17" s="196"/>
      <c r="LW17" s="196"/>
      <c r="LX17" s="196"/>
      <c r="LY17" s="196"/>
      <c r="LZ17" s="196"/>
      <c r="MA17" s="196"/>
      <c r="MC17" s="196"/>
      <c r="MD17" s="196"/>
      <c r="MF17" s="196"/>
      <c r="MG17" s="196"/>
      <c r="MI17" s="196"/>
      <c r="MJ17" s="196"/>
      <c r="ML17" s="196"/>
      <c r="MM17" s="196"/>
    </row>
  </sheetData>
  <mergeCells count="264">
    <mergeCell ref="MI1:MK1"/>
    <mergeCell ref="MI2:MK2"/>
    <mergeCell ref="MI3:MK3"/>
    <mergeCell ref="MF1:MH1"/>
    <mergeCell ref="MF2:MH2"/>
    <mergeCell ref="MF3:MH3"/>
    <mergeCell ref="IN2:IP2"/>
    <mergeCell ref="FH2:FJ2"/>
    <mergeCell ref="LW2:LY2"/>
    <mergeCell ref="LW3:LY3"/>
    <mergeCell ref="LT1:LV1"/>
    <mergeCell ref="LT2:LV2"/>
    <mergeCell ref="LT3:LV3"/>
    <mergeCell ref="LQ1:LS1"/>
    <mergeCell ref="LQ2:LS2"/>
    <mergeCell ref="LQ3:LS3"/>
    <mergeCell ref="GU3:GW3"/>
    <mergeCell ref="JO3:JQ3"/>
    <mergeCell ref="JI3:JK3"/>
    <mergeCell ref="JL2:JN2"/>
    <mergeCell ref="JO2:JQ2"/>
    <mergeCell ref="HG2:HI2"/>
    <mergeCell ref="HG3:HI3"/>
    <mergeCell ref="HD2:HF2"/>
    <mergeCell ref="IE3:IG3"/>
    <mergeCell ref="IT3:IV3"/>
    <mergeCell ref="IT2:IV2"/>
    <mergeCell ref="GL2:GN2"/>
    <mergeCell ref="GL3:GN3"/>
    <mergeCell ref="GO3:GQ3"/>
    <mergeCell ref="GR2:GT2"/>
    <mergeCell ref="GR3:GT3"/>
    <mergeCell ref="GO2:GQ2"/>
    <mergeCell ref="GU2:GW2"/>
    <mergeCell ref="IQ2:IS2"/>
    <mergeCell ref="IQ3:IS3"/>
    <mergeCell ref="FN3:FP3"/>
    <mergeCell ref="GC2:GE2"/>
    <mergeCell ref="FW2:FY2"/>
    <mergeCell ref="IH3:IJ3"/>
    <mergeCell ref="HP2:HR2"/>
    <mergeCell ref="HP3:HR3"/>
    <mergeCell ref="HJ2:HL2"/>
    <mergeCell ref="HJ3:HL3"/>
    <mergeCell ref="HA2:HC2"/>
    <mergeCell ref="HA3:HC3"/>
    <mergeCell ref="HD3:HF3"/>
    <mergeCell ref="GX3:GZ3"/>
    <mergeCell ref="HM2:HO2"/>
    <mergeCell ref="HM3:HO3"/>
    <mergeCell ref="HS2:HU2"/>
    <mergeCell ref="HS3:HU3"/>
    <mergeCell ref="HV2:HX2"/>
    <mergeCell ref="HV3:HX3"/>
    <mergeCell ref="HY2:IA2"/>
    <mergeCell ref="HY3:IA3"/>
    <mergeCell ref="IB2:ID2"/>
    <mergeCell ref="IB3:ID3"/>
    <mergeCell ref="IE2:IG2"/>
    <mergeCell ref="GX2:GZ2"/>
    <mergeCell ref="ED3:EF3"/>
    <mergeCell ref="GC3:GE3"/>
    <mergeCell ref="GI2:GK2"/>
    <mergeCell ref="EG2:EI2"/>
    <mergeCell ref="EG3:EI3"/>
    <mergeCell ref="EM2:EO2"/>
    <mergeCell ref="GF3:GH3"/>
    <mergeCell ref="FK3:FM3"/>
    <mergeCell ref="FQ2:FS2"/>
    <mergeCell ref="FZ3:GB3"/>
    <mergeCell ref="FT2:FV2"/>
    <mergeCell ref="FB3:FD3"/>
    <mergeCell ref="FZ2:GB2"/>
    <mergeCell ref="FT3:FV3"/>
    <mergeCell ref="FW3:FY3"/>
    <mergeCell ref="EV2:EX2"/>
    <mergeCell ref="FE2:FG2"/>
    <mergeCell ref="FN2:FP2"/>
    <mergeCell ref="FH3:FJ3"/>
    <mergeCell ref="ED2:EF2"/>
    <mergeCell ref="EJ3:EL3"/>
    <mergeCell ref="FK2:FM2"/>
    <mergeCell ref="FE3:FG3"/>
    <mergeCell ref="FB2:FD2"/>
    <mergeCell ref="T2:V2"/>
    <mergeCell ref="H2:J2"/>
    <mergeCell ref="AO2:AQ2"/>
    <mergeCell ref="BG3:BI3"/>
    <mergeCell ref="BV3:BX3"/>
    <mergeCell ref="AO3:AQ3"/>
    <mergeCell ref="DX3:DZ3"/>
    <mergeCell ref="DU3:DW3"/>
    <mergeCell ref="AF3:AH3"/>
    <mergeCell ref="BV2:BX2"/>
    <mergeCell ref="AX2:AZ2"/>
    <mergeCell ref="AR3:AT3"/>
    <mergeCell ref="BA2:BC2"/>
    <mergeCell ref="BD2:BF2"/>
    <mergeCell ref="BM3:BO3"/>
    <mergeCell ref="BA3:BC3"/>
    <mergeCell ref="CN2:CP2"/>
    <mergeCell ref="CT3:CV3"/>
    <mergeCell ref="DF2:DH2"/>
    <mergeCell ref="DI2:DK2"/>
    <mergeCell ref="DC3:DE3"/>
    <mergeCell ref="CZ2:DB2"/>
    <mergeCell ref="DC2:DE2"/>
    <mergeCell ref="AX3:AZ3"/>
    <mergeCell ref="BY2:CA2"/>
    <mergeCell ref="CZ3:DB3"/>
    <mergeCell ref="AU3:AW3"/>
    <mergeCell ref="AU2:AW2"/>
    <mergeCell ref="BG2:BI2"/>
    <mergeCell ref="BD3:BF3"/>
    <mergeCell ref="CQ3:CS3"/>
    <mergeCell ref="AF2:AH2"/>
    <mergeCell ref="CQ2:CS2"/>
    <mergeCell ref="CN3:CP3"/>
    <mergeCell ref="CE3:CG3"/>
    <mergeCell ref="AR2:AT2"/>
    <mergeCell ref="AC2:AE2"/>
    <mergeCell ref="E3:G3"/>
    <mergeCell ref="H3:J3"/>
    <mergeCell ref="CZ17:DA17"/>
    <mergeCell ref="CB2:CD2"/>
    <mergeCell ref="CB3:CD3"/>
    <mergeCell ref="CW2:CY2"/>
    <mergeCell ref="CT2:CV2"/>
    <mergeCell ref="BS3:BU3"/>
    <mergeCell ref="BJ3:BL3"/>
    <mergeCell ref="CW3:CY3"/>
    <mergeCell ref="BP17:BQ17"/>
    <mergeCell ref="CK17:CL17"/>
    <mergeCell ref="BS2:BU2"/>
    <mergeCell ref="BY3:CA3"/>
    <mergeCell ref="BJ2:BL2"/>
    <mergeCell ref="BP3:BR3"/>
    <mergeCell ref="BM2:BO2"/>
    <mergeCell ref="BP2:BR2"/>
    <mergeCell ref="CH2:CJ2"/>
    <mergeCell ref="CH3:CJ3"/>
    <mergeCell ref="CK3:CM3"/>
    <mergeCell ref="CE2:CG2"/>
    <mergeCell ref="CK2:CM2"/>
    <mergeCell ref="DO2:DQ2"/>
    <mergeCell ref="EA2:EC2"/>
    <mergeCell ref="EP2:ER2"/>
    <mergeCell ref="A17:B17"/>
    <mergeCell ref="Q2:S2"/>
    <mergeCell ref="N3:P3"/>
    <mergeCell ref="AL3:AN3"/>
    <mergeCell ref="K3:M3"/>
    <mergeCell ref="N2:P2"/>
    <mergeCell ref="Z3:AB3"/>
    <mergeCell ref="T3:V3"/>
    <mergeCell ref="AI3:AK3"/>
    <mergeCell ref="AI2:AK2"/>
    <mergeCell ref="AL2:AN2"/>
    <mergeCell ref="A2:A4"/>
    <mergeCell ref="Q3:S3"/>
    <mergeCell ref="W3:Y3"/>
    <mergeCell ref="K2:M2"/>
    <mergeCell ref="E2:G2"/>
    <mergeCell ref="B3:D3"/>
    <mergeCell ref="B2:D2"/>
    <mergeCell ref="Z2:AB2"/>
    <mergeCell ref="W2:Y2"/>
    <mergeCell ref="AC3:AE3"/>
    <mergeCell ref="JF2:JH2"/>
    <mergeCell ref="JF3:JH3"/>
    <mergeCell ref="IZ2:JB2"/>
    <mergeCell ref="DF3:DH3"/>
    <mergeCell ref="EA3:EC3"/>
    <mergeCell ref="DX2:DZ2"/>
    <mergeCell ref="FQ3:FS3"/>
    <mergeCell ref="ES2:EU2"/>
    <mergeCell ref="EJ2:EL2"/>
    <mergeCell ref="EM3:EO3"/>
    <mergeCell ref="GI3:GK3"/>
    <mergeCell ref="EY2:FA2"/>
    <mergeCell ref="GF2:GH2"/>
    <mergeCell ref="DR3:DT3"/>
    <mergeCell ref="DO3:DQ3"/>
    <mergeCell ref="DU2:DW2"/>
    <mergeCell ref="DR2:DT2"/>
    <mergeCell ref="EP3:ER3"/>
    <mergeCell ref="ES3:EU3"/>
    <mergeCell ref="EY3:FA3"/>
    <mergeCell ref="EV3:EX3"/>
    <mergeCell ref="DI3:DK3"/>
    <mergeCell ref="DL3:DN3"/>
    <mergeCell ref="DL2:DN2"/>
    <mergeCell ref="KP1:KR1"/>
    <mergeCell ref="IN3:IP3"/>
    <mergeCell ref="JU3:JW3"/>
    <mergeCell ref="JR1:JT1"/>
    <mergeCell ref="KP2:KR2"/>
    <mergeCell ref="KP3:KR3"/>
    <mergeCell ref="KA2:KC2"/>
    <mergeCell ref="KM1:KO1"/>
    <mergeCell ref="KM2:KO2"/>
    <mergeCell ref="KJ1:KL1"/>
    <mergeCell ref="KJ2:KL2"/>
    <mergeCell ref="KJ3:KL3"/>
    <mergeCell ref="JR2:JT2"/>
    <mergeCell ref="KD1:KF1"/>
    <mergeCell ref="KD2:KF2"/>
    <mergeCell ref="KD3:KF3"/>
    <mergeCell ref="JU1:JW1"/>
    <mergeCell ref="JU2:JW2"/>
    <mergeCell ref="JL3:JN3"/>
    <mergeCell ref="JI2:JK2"/>
    <mergeCell ref="IZ3:JB3"/>
    <mergeCell ref="IW2:IY2"/>
    <mergeCell ref="JC2:JE2"/>
    <mergeCell ref="JC3:JE3"/>
    <mergeCell ref="LZ3:MB3"/>
    <mergeCell ref="MC1:ME1"/>
    <mergeCell ref="IK2:IM2"/>
    <mergeCell ref="IK3:IM3"/>
    <mergeCell ref="IH2:IJ2"/>
    <mergeCell ref="ML2:MN2"/>
    <mergeCell ref="JX1:JZ1"/>
    <mergeCell ref="JX2:JZ2"/>
    <mergeCell ref="ML3:MN3"/>
    <mergeCell ref="KS1:KU1"/>
    <mergeCell ref="LH1:LJ1"/>
    <mergeCell ref="LH2:LJ2"/>
    <mergeCell ref="LH3:LJ3"/>
    <mergeCell ref="LE1:LG1"/>
    <mergeCell ref="LE2:LG2"/>
    <mergeCell ref="JR3:JT3"/>
    <mergeCell ref="KM3:KO3"/>
    <mergeCell ref="KA3:KC3"/>
    <mergeCell ref="JX3:JZ3"/>
    <mergeCell ref="KG1:KI1"/>
    <mergeCell ref="KG2:KI2"/>
    <mergeCell ref="KG3:KI3"/>
    <mergeCell ref="KA1:KC1"/>
    <mergeCell ref="IW3:IY3"/>
    <mergeCell ref="MC2:ME2"/>
    <mergeCell ref="MC3:ME3"/>
    <mergeCell ref="LE3:LG3"/>
    <mergeCell ref="KS2:KU2"/>
    <mergeCell ref="KS3:KU3"/>
    <mergeCell ref="ML1:MN1"/>
    <mergeCell ref="LB1:LD1"/>
    <mergeCell ref="LB2:LD2"/>
    <mergeCell ref="LB3:LD3"/>
    <mergeCell ref="KY1:LA1"/>
    <mergeCell ref="KY2:LA2"/>
    <mergeCell ref="KY3:LA3"/>
    <mergeCell ref="KV1:KX1"/>
    <mergeCell ref="KV2:KX2"/>
    <mergeCell ref="KV3:KX3"/>
    <mergeCell ref="LK1:LM1"/>
    <mergeCell ref="LK2:LM2"/>
    <mergeCell ref="LK3:LM3"/>
    <mergeCell ref="LN1:LP1"/>
    <mergeCell ref="LN2:LP2"/>
    <mergeCell ref="LN3:LP3"/>
    <mergeCell ref="LW1:LY1"/>
    <mergeCell ref="LZ1:MB1"/>
    <mergeCell ref="LZ2:MB2"/>
  </mergeCells>
  <pageMargins left="0.17" right="0.17" top="0.55000000000000004" bottom="0.43" header="0.31496062992125984" footer="0.31496062992125984"/>
  <pageSetup paperSize="9" scale="11" orientation="landscape" r:id="rId1"/>
  <colBreaks count="4" manualBreakCount="4">
    <brk id="37" max="18" man="1"/>
    <brk id="109" max="18" man="1"/>
    <brk id="121" max="18" man="1"/>
    <brk id="139" max="1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499984740745262"/>
  </sheetPr>
  <dimension ref="B2:L42"/>
  <sheetViews>
    <sheetView topLeftCell="A14" zoomScaleNormal="100" workbookViewId="0">
      <selection activeCell="F28" sqref="F28"/>
    </sheetView>
  </sheetViews>
  <sheetFormatPr defaultColWidth="9.140625" defaultRowHeight="12.75" x14ac:dyDescent="0.2"/>
  <cols>
    <col min="1" max="1" width="9.140625" style="1"/>
    <col min="2" max="2" width="5.5703125" style="1" customWidth="1"/>
    <col min="3" max="3" width="21.7109375" style="1" customWidth="1"/>
    <col min="4" max="4" width="12.28515625" style="1" customWidth="1"/>
    <col min="5" max="5" width="13" style="1" customWidth="1"/>
    <col min="6" max="6" width="14.42578125" style="1" customWidth="1"/>
    <col min="7" max="7" width="12.140625" style="1" customWidth="1"/>
    <col min="8" max="8" width="5.42578125" style="1" customWidth="1"/>
    <col min="9" max="9" width="9.140625" style="1"/>
    <col min="10" max="10" width="12.140625" style="1" customWidth="1"/>
    <col min="11" max="11" width="15.28515625" style="1" customWidth="1"/>
    <col min="12" max="12" width="15.42578125" style="1" customWidth="1"/>
    <col min="13" max="16384" width="9.140625" style="1"/>
  </cols>
  <sheetData>
    <row r="2" spans="3:12" x14ac:dyDescent="0.2">
      <c r="D2" s="2"/>
      <c r="E2" s="2"/>
    </row>
    <row r="3" spans="3:12" ht="13.5" thickBot="1" x14ac:dyDescent="0.25">
      <c r="C3" s="3" t="s">
        <v>0</v>
      </c>
      <c r="J3" s="3" t="s">
        <v>1</v>
      </c>
    </row>
    <row r="4" spans="3:12" x14ac:dyDescent="0.2">
      <c r="C4" s="4" t="s">
        <v>2</v>
      </c>
      <c r="D4" s="5" t="e">
        <f>'Maize Prod. p|m Manuf.'!#REF!</f>
        <v>#REF!</v>
      </c>
      <c r="E4" s="2"/>
      <c r="H4" s="6"/>
      <c r="J4" s="4" t="s">
        <v>3</v>
      </c>
      <c r="K4" s="5"/>
      <c r="L4" s="5" t="e">
        <f>'Maize Prod. p|m Manuf.'!#REF!</f>
        <v>#REF!</v>
      </c>
    </row>
    <row r="5" spans="3:12" x14ac:dyDescent="0.2">
      <c r="C5" s="7" t="s">
        <v>4</v>
      </c>
      <c r="D5" s="8" t="e">
        <f>'Maize Prod. p|m Manuf.'!#REF!</f>
        <v>#REF!</v>
      </c>
      <c r="E5" s="2"/>
      <c r="H5" s="6"/>
      <c r="J5" s="7" t="s">
        <v>5</v>
      </c>
      <c r="K5" s="8"/>
      <c r="L5" s="8" t="e">
        <f>'Maize Prod. p|m Manuf.'!#REF!</f>
        <v>#REF!</v>
      </c>
    </row>
    <row r="6" spans="3:12" x14ac:dyDescent="0.2">
      <c r="C6" s="7"/>
      <c r="D6" s="8"/>
      <c r="E6" s="2"/>
      <c r="J6" s="7" t="s">
        <v>7</v>
      </c>
      <c r="K6" s="8"/>
      <c r="L6" s="8" t="e">
        <f>'Maize Prod. p|m Manuf.'!#REF!</f>
        <v>#REF!</v>
      </c>
    </row>
    <row r="7" spans="3:12" x14ac:dyDescent="0.2">
      <c r="C7" s="7"/>
      <c r="D7" s="8"/>
      <c r="E7" s="2"/>
      <c r="J7" s="7" t="s">
        <v>6</v>
      </c>
      <c r="K7" s="8"/>
      <c r="L7" s="8" t="e">
        <f>'Maize Prod. p|m Manuf.'!#REF!</f>
        <v>#REF!</v>
      </c>
    </row>
    <row r="8" spans="3:12" ht="13.5" thickBot="1" x14ac:dyDescent="0.25">
      <c r="C8" s="7" t="s">
        <v>8</v>
      </c>
      <c r="D8" s="8" t="e">
        <f>D10-D4-D5-D6-D7</f>
        <v>#REF!</v>
      </c>
      <c r="E8" s="2"/>
      <c r="J8" s="7" t="s">
        <v>8</v>
      </c>
      <c r="K8" s="8"/>
      <c r="L8" s="8" t="e">
        <f>L10-L4-L5-L6-L7</f>
        <v>#REF!</v>
      </c>
    </row>
    <row r="9" spans="3:12" ht="13.5" thickBot="1" x14ac:dyDescent="0.25">
      <c r="C9" s="9" t="s">
        <v>26</v>
      </c>
      <c r="D9" s="10" t="e">
        <f>'Maize Prod. p|m Manuf.'!#REF!</f>
        <v>#REF!</v>
      </c>
      <c r="E9" s="2"/>
      <c r="J9" s="7"/>
      <c r="K9" s="8"/>
      <c r="L9" s="8"/>
    </row>
    <row r="10" spans="3:12" ht="13.5" thickBot="1" x14ac:dyDescent="0.25">
      <c r="C10" s="9" t="s">
        <v>27</v>
      </c>
      <c r="D10" s="10" t="e">
        <f>'Maize Prod. p|m Manuf.'!#REF!</f>
        <v>#REF!</v>
      </c>
      <c r="E10" s="2"/>
      <c r="F10" s="2"/>
      <c r="J10" s="9" t="s">
        <v>10</v>
      </c>
      <c r="K10" s="10"/>
      <c r="L10" s="10">
        <f>'Maize Prod. p|m Manuf.'!AS15</f>
        <v>59913</v>
      </c>
    </row>
    <row r="11" spans="3:12" ht="13.5" thickBot="1" x14ac:dyDescent="0.25">
      <c r="C11" s="9" t="s">
        <v>28</v>
      </c>
      <c r="D11" s="10" t="e">
        <f>D10-D9</f>
        <v>#REF!</v>
      </c>
      <c r="E11" s="2"/>
    </row>
    <row r="13" spans="3:12" ht="13.5" thickBot="1" x14ac:dyDescent="0.25">
      <c r="C13" s="1" t="s">
        <v>1</v>
      </c>
    </row>
    <row r="14" spans="3:12" x14ac:dyDescent="0.2">
      <c r="C14" s="4" t="s">
        <v>2</v>
      </c>
      <c r="D14" s="5">
        <f>'Maize Prod. p|m Manuf.'!C12</f>
        <v>1483</v>
      </c>
      <c r="E14" s="2"/>
    </row>
    <row r="15" spans="3:12" x14ac:dyDescent="0.2">
      <c r="C15" s="7" t="s">
        <v>4</v>
      </c>
      <c r="D15" s="8">
        <f>'Maize Prod. p|m Manuf.'!C11</f>
        <v>492</v>
      </c>
      <c r="E15" s="2"/>
    </row>
    <row r="16" spans="3:12" x14ac:dyDescent="0.2">
      <c r="C16" s="7"/>
      <c r="D16" s="8"/>
      <c r="E16" s="2"/>
    </row>
    <row r="17" spans="2:12" x14ac:dyDescent="0.2">
      <c r="C17" s="7"/>
      <c r="D17" s="8"/>
      <c r="E17" s="2"/>
    </row>
    <row r="18" spans="2:12" ht="13.5" thickBot="1" x14ac:dyDescent="0.25">
      <c r="C18" s="7" t="s">
        <v>8</v>
      </c>
      <c r="D18" s="8">
        <f>D19-D14-D15-D16-D17</f>
        <v>57938</v>
      </c>
      <c r="E18" s="2"/>
    </row>
    <row r="19" spans="2:12" ht="13.5" thickBot="1" x14ac:dyDescent="0.25">
      <c r="C19" s="9" t="s">
        <v>9</v>
      </c>
      <c r="D19" s="10">
        <f>'Maize Prod. p|m Manuf.'!AS15</f>
        <v>59913</v>
      </c>
      <c r="E19" s="2"/>
    </row>
    <row r="21" spans="2:12" ht="13.5" thickBot="1" x14ac:dyDescent="0.25"/>
    <row r="22" spans="2:12" ht="13.5" thickBot="1" x14ac:dyDescent="0.25">
      <c r="B22" s="4"/>
      <c r="C22" s="32"/>
      <c r="D22" s="32"/>
      <c r="E22" s="32"/>
      <c r="F22" s="32"/>
      <c r="G22" s="32"/>
      <c r="H22" s="11"/>
    </row>
    <row r="23" spans="2:12" ht="13.5" thickBot="1" x14ac:dyDescent="0.25">
      <c r="B23" s="7"/>
      <c r="C23" s="21"/>
      <c r="D23" s="250" t="s">
        <v>17</v>
      </c>
      <c r="E23" s="251"/>
      <c r="F23" s="250" t="s">
        <v>18</v>
      </c>
      <c r="G23" s="251"/>
      <c r="H23" s="33"/>
      <c r="K23" s="47" t="s">
        <v>37</v>
      </c>
      <c r="L23" s="44" t="s">
        <v>38</v>
      </c>
    </row>
    <row r="24" spans="2:12" x14ac:dyDescent="0.2">
      <c r="B24" s="7"/>
      <c r="C24" s="16" t="s">
        <v>3</v>
      </c>
      <c r="D24" s="22" t="e">
        <f>'Maize Prod. p|m Manuf.'!#REF!</f>
        <v>#REF!</v>
      </c>
      <c r="E24" s="23" t="e">
        <f>D24</f>
        <v>#REF!</v>
      </c>
      <c r="F24" s="22" t="e">
        <f>'Maize Prod. p|m Manuf.'!#REF!</f>
        <v>#REF!</v>
      </c>
      <c r="G24" s="23" t="e">
        <f>F24</f>
        <v>#REF!</v>
      </c>
      <c r="H24" s="33"/>
      <c r="J24" s="42" t="s">
        <v>4</v>
      </c>
      <c r="K24" s="43" t="e">
        <f>D29</f>
        <v>#REF!</v>
      </c>
      <c r="L24" s="43" t="e">
        <f>F29</f>
        <v>#REF!</v>
      </c>
    </row>
    <row r="25" spans="2:12" x14ac:dyDescent="0.2">
      <c r="B25" s="7"/>
      <c r="C25" s="17" t="s">
        <v>5</v>
      </c>
      <c r="D25" s="24" t="e">
        <f>'Maize Prod. p|m Manuf.'!#REF!</f>
        <v>#REF!</v>
      </c>
      <c r="E25" s="25"/>
      <c r="F25" s="24" t="e">
        <f>'Maize Prod. p|m Manuf.'!#REF!</f>
        <v>#REF!</v>
      </c>
      <c r="G25" s="25"/>
      <c r="H25" s="33"/>
      <c r="J25" s="18" t="s">
        <v>2</v>
      </c>
      <c r="K25" s="39" t="e">
        <f>D30</f>
        <v>#REF!</v>
      </c>
      <c r="L25" s="39" t="e">
        <f>F30</f>
        <v>#REF!</v>
      </c>
    </row>
    <row r="26" spans="2:12" ht="13.5" thickBot="1" x14ac:dyDescent="0.25">
      <c r="B26" s="7"/>
      <c r="C26" s="17" t="s">
        <v>7</v>
      </c>
      <c r="D26" s="24" t="e">
        <f>'Maize Prod. p|m Manuf.'!#REF!</f>
        <v>#REF!</v>
      </c>
      <c r="E26" s="25"/>
      <c r="F26" s="24" t="e">
        <f>'Maize Prod. p|m Manuf.'!#REF!</f>
        <v>#REF!</v>
      </c>
      <c r="G26" s="25"/>
      <c r="H26" s="33"/>
      <c r="J26" s="18" t="s">
        <v>36</v>
      </c>
      <c r="K26" s="40" t="e">
        <f>D28+D31</f>
        <v>#REF!</v>
      </c>
      <c r="L26" s="40" t="e">
        <f>F28+F31</f>
        <v>#REF!</v>
      </c>
    </row>
    <row r="27" spans="2:12" ht="13.5" thickBot="1" x14ac:dyDescent="0.25">
      <c r="B27" s="7"/>
      <c r="C27" s="17" t="s">
        <v>11</v>
      </c>
      <c r="D27" s="24" t="e">
        <f>'Maize Prod. p|m Manuf.'!#REF!</f>
        <v>#REF!</v>
      </c>
      <c r="E27" s="25" t="e">
        <f>SUM(D25:D27)</f>
        <v>#REF!</v>
      </c>
      <c r="F27" s="24" t="e">
        <f>'Maize Prod. p|m Manuf.'!#REF!</f>
        <v>#REF!</v>
      </c>
      <c r="G27" s="25" t="e">
        <f>SUM(F25:F27)</f>
        <v>#REF!</v>
      </c>
      <c r="H27" s="33"/>
      <c r="J27" s="20"/>
      <c r="K27" s="41" t="e">
        <f>SUM(K24:K26)</f>
        <v>#REF!</v>
      </c>
      <c r="L27" s="41" t="e">
        <f>SUM(L24:L26)</f>
        <v>#REF!</v>
      </c>
    </row>
    <row r="28" spans="2:12" x14ac:dyDescent="0.2">
      <c r="B28" s="7"/>
      <c r="C28" s="18" t="s">
        <v>12</v>
      </c>
      <c r="D28" s="26" t="e">
        <f>'Maize Prod. p|m Manuf.'!#REF!</f>
        <v>#REF!</v>
      </c>
      <c r="E28" s="27"/>
      <c r="F28" s="26" t="e">
        <f>'Maize Prod. p|m Manuf.'!#REF!</f>
        <v>#REF!</v>
      </c>
      <c r="G28" s="27"/>
      <c r="H28" s="33"/>
    </row>
    <row r="29" spans="2:12" x14ac:dyDescent="0.2">
      <c r="B29" s="7"/>
      <c r="C29" s="18" t="s">
        <v>13</v>
      </c>
      <c r="D29" s="26" t="e">
        <f>'Maize Prod. p|m Manuf.'!#REF!</f>
        <v>#REF!</v>
      </c>
      <c r="E29" s="27"/>
      <c r="F29" s="26" t="e">
        <f>'Maize Prod. p|m Manuf.'!#REF!</f>
        <v>#REF!</v>
      </c>
      <c r="G29" s="27"/>
      <c r="H29" s="33"/>
    </row>
    <row r="30" spans="2:12" x14ac:dyDescent="0.2">
      <c r="B30" s="7"/>
      <c r="C30" s="18" t="s">
        <v>14</v>
      </c>
      <c r="D30" s="26" t="e">
        <f>'Maize Prod. p|m Manuf.'!#REF!</f>
        <v>#REF!</v>
      </c>
      <c r="E30" s="27"/>
      <c r="F30" s="26" t="e">
        <f>'Maize Prod. p|m Manuf.'!#REF!</f>
        <v>#REF!</v>
      </c>
      <c r="G30" s="27"/>
      <c r="H30" s="33"/>
      <c r="J30" s="1" t="s">
        <v>35</v>
      </c>
    </row>
    <row r="31" spans="2:12" x14ac:dyDescent="0.2">
      <c r="B31" s="7"/>
      <c r="C31" s="18" t="s">
        <v>15</v>
      </c>
      <c r="D31" s="26" t="e">
        <f>'Maize Prod. p|m Manuf.'!#REF!</f>
        <v>#REF!</v>
      </c>
      <c r="E31" s="27" t="e">
        <f>SUM(D28:D31)</f>
        <v>#REF!</v>
      </c>
      <c r="F31" s="26" t="e">
        <f>'Maize Prod. p|m Manuf.'!#REF!</f>
        <v>#REF!</v>
      </c>
      <c r="G31" s="27" t="e">
        <f>SUM(F28:F31)</f>
        <v>#REF!</v>
      </c>
      <c r="H31" s="33"/>
    </row>
    <row r="32" spans="2:12" x14ac:dyDescent="0.2">
      <c r="B32" s="7"/>
      <c r="C32" s="19" t="s">
        <v>25</v>
      </c>
      <c r="D32" s="28" t="e">
        <f>'Maize Prod. p|m Manuf.'!#REF!</f>
        <v>#REF!</v>
      </c>
      <c r="E32" s="29" t="e">
        <f>D32</f>
        <v>#REF!</v>
      </c>
      <c r="F32" s="28" t="e">
        <f>'Maize Prod. p|m Manuf.'!#REF!</f>
        <v>#REF!</v>
      </c>
      <c r="G32" s="29" t="e">
        <f>F32</f>
        <v>#REF!</v>
      </c>
      <c r="H32" s="33"/>
    </row>
    <row r="33" spans="2:12" ht="13.5" thickBot="1" x14ac:dyDescent="0.25">
      <c r="B33" s="7"/>
      <c r="C33" s="20" t="s">
        <v>10</v>
      </c>
      <c r="D33" s="30" t="e">
        <f>'Maize Prod. p|m Manuf.'!#REF!</f>
        <v>#REF!</v>
      </c>
      <c r="E33" s="31" t="e">
        <f>SUM(E24:E32)</f>
        <v>#REF!</v>
      </c>
      <c r="F33" s="30" t="e">
        <f>'Maize Prod. p|m Manuf.'!#REF!</f>
        <v>#REF!</v>
      </c>
      <c r="G33" s="31" t="e">
        <f>SUM(G24:G32)</f>
        <v>#REF!</v>
      </c>
      <c r="H33" s="33"/>
    </row>
    <row r="34" spans="2:12" x14ac:dyDescent="0.2">
      <c r="B34" s="7"/>
      <c r="D34" s="2"/>
      <c r="E34" s="2"/>
      <c r="F34" s="2"/>
      <c r="G34" s="2"/>
      <c r="H34" s="33"/>
    </row>
    <row r="35" spans="2:12" ht="13.5" thickBot="1" x14ac:dyDescent="0.25">
      <c r="B35" s="7"/>
      <c r="D35" s="2"/>
      <c r="E35" s="2"/>
      <c r="F35" s="2"/>
      <c r="G35" s="2"/>
      <c r="H35" s="33"/>
    </row>
    <row r="36" spans="2:12" ht="13.5" thickBot="1" x14ac:dyDescent="0.25">
      <c r="B36" s="7"/>
      <c r="C36" s="4"/>
      <c r="D36" s="46" t="s">
        <v>30</v>
      </c>
      <c r="E36" s="38" t="s">
        <v>31</v>
      </c>
      <c r="F36" s="2"/>
      <c r="G36" s="2"/>
      <c r="H36" s="33"/>
      <c r="K36" s="36"/>
      <c r="L36" s="36"/>
    </row>
    <row r="37" spans="2:12" x14ac:dyDescent="0.2">
      <c r="B37" s="7"/>
      <c r="C37" s="12" t="s">
        <v>3</v>
      </c>
      <c r="D37" s="35" t="e">
        <f>E24</f>
        <v>#REF!</v>
      </c>
      <c r="E37" s="43" t="e">
        <f>G24</f>
        <v>#REF!</v>
      </c>
      <c r="F37" s="2"/>
      <c r="G37" s="2"/>
      <c r="H37" s="33"/>
    </row>
    <row r="38" spans="2:12" x14ac:dyDescent="0.2">
      <c r="B38" s="7"/>
      <c r="C38" s="13" t="s">
        <v>29</v>
      </c>
      <c r="D38" s="45" t="e">
        <f>E27</f>
        <v>#REF!</v>
      </c>
      <c r="E38" s="39" t="e">
        <f>G27</f>
        <v>#REF!</v>
      </c>
      <c r="F38" s="2"/>
      <c r="G38" s="2"/>
      <c r="H38" s="33"/>
    </row>
    <row r="39" spans="2:12" x14ac:dyDescent="0.2">
      <c r="B39" s="7"/>
      <c r="C39" s="14" t="s">
        <v>39</v>
      </c>
      <c r="D39" s="45" t="e">
        <f>E31</f>
        <v>#REF!</v>
      </c>
      <c r="E39" s="39" t="e">
        <f>G31</f>
        <v>#REF!</v>
      </c>
      <c r="F39" s="2"/>
      <c r="G39" s="2"/>
      <c r="H39" s="33"/>
    </row>
    <row r="40" spans="2:12" ht="13.5" thickBot="1" x14ac:dyDescent="0.25">
      <c r="B40" s="7"/>
      <c r="C40" s="37" t="s">
        <v>34</v>
      </c>
      <c r="D40" s="30" t="e">
        <f>E32</f>
        <v>#REF!</v>
      </c>
      <c r="E40" s="40" t="e">
        <f>G32</f>
        <v>#REF!</v>
      </c>
      <c r="F40" s="2"/>
      <c r="G40" s="2"/>
      <c r="H40" s="33"/>
    </row>
    <row r="41" spans="2:12" ht="13.5" thickBot="1" x14ac:dyDescent="0.25">
      <c r="B41" s="7"/>
      <c r="D41" s="41" t="e">
        <f>SUM(D37:D40)</f>
        <v>#REF!</v>
      </c>
      <c r="E41" s="10" t="e">
        <f>SUM(E37:E40)</f>
        <v>#REF!</v>
      </c>
      <c r="F41" s="2"/>
      <c r="G41" s="254" t="s">
        <v>32</v>
      </c>
      <c r="H41" s="255"/>
    </row>
    <row r="42" spans="2:12" ht="13.5" thickBot="1" x14ac:dyDescent="0.25">
      <c r="B42" s="15"/>
      <c r="C42" s="34"/>
      <c r="D42" s="34"/>
      <c r="E42" s="34"/>
      <c r="F42" s="34"/>
      <c r="G42" s="252" t="s">
        <v>33</v>
      </c>
      <c r="H42" s="253"/>
    </row>
  </sheetData>
  <mergeCells count="4">
    <mergeCell ref="D23:E23"/>
    <mergeCell ref="F23:G23"/>
    <mergeCell ref="G42:H42"/>
    <mergeCell ref="G41:H4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Maize Prod. p|m Manuf.</vt:lpstr>
      <vt:lpstr>M.Prod. p|m Import</vt:lpstr>
      <vt:lpstr>M.Prod. p|m Export</vt:lpstr>
      <vt:lpstr>D</vt:lpstr>
      <vt:lpstr>'M.Prod. p|m Export'!Print_Area</vt:lpstr>
      <vt:lpstr>'M.Prod. p|m Import'!Print_Area</vt:lpstr>
      <vt:lpstr>'Maize Prod. p|m Manuf.'!Print_Area</vt:lpstr>
      <vt:lpstr>'M.Prod. p|m Export'!Print_Titles</vt:lpstr>
      <vt:lpstr>'M.Prod. p|m Import'!Print_Titles</vt:lpstr>
      <vt:lpstr>'Maize Prod. p|m Manuf.'!Print_Titles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Duduzile Masuku</cp:lastModifiedBy>
  <cp:lastPrinted>2025-04-24T23:58:22Z</cp:lastPrinted>
  <dcterms:created xsi:type="dcterms:W3CDTF">2016-01-26T06:38:56Z</dcterms:created>
  <dcterms:modified xsi:type="dcterms:W3CDTF">2025-04-29T06:10:59Z</dcterms:modified>
</cp:coreProperties>
</file>