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Produsente Lewerings\Sunflower\"/>
    </mc:Choice>
  </mc:AlternateContent>
  <xr:revisionPtr revIDLastSave="0" documentId="8_{83437389-9BBE-450F-9000-4C88FABC55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nflower Se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G15" i="1"/>
  <c r="J14" i="1"/>
  <c r="G14" i="1"/>
  <c r="J13" i="1"/>
  <c r="G13" i="1"/>
  <c r="J12" i="1"/>
  <c r="G12" i="1"/>
  <c r="J11" i="1"/>
  <c r="G11" i="1"/>
  <c r="J10" i="1"/>
  <c r="G10" i="1"/>
  <c r="J9" i="1"/>
  <c r="G9" i="1"/>
  <c r="J8" i="1"/>
  <c r="G8" i="1"/>
  <c r="J7" i="1"/>
  <c r="G7" i="1"/>
</calcChain>
</file>

<file path=xl/sharedStrings.xml><?xml version="1.0" encoding="utf-8"?>
<sst xmlns="http://schemas.openxmlformats.org/spreadsheetml/2006/main" count="35" uniqueCount="35">
  <si>
    <t>SUNFLOWER SEED: WEEKLY PRODUCER DELIVERIES</t>
  </si>
  <si>
    <t>PLEASE NOTE:</t>
  </si>
  <si>
    <t>Publication Date: 2025/05/07</t>
  </si>
  <si>
    <t>The comparisons made with previous years are only indicative.</t>
  </si>
  <si>
    <t>2025/2026 Season</t>
  </si>
  <si>
    <t>Comparison with Previous Year</t>
  </si>
  <si>
    <t>Comparison with 3 Year Average</t>
  </si>
  <si>
    <t>It is only an indication of how the crop is delivered at commercial premises between years.</t>
  </si>
  <si>
    <t>Progressive: 2025/03/01 - 2025/05/02</t>
  </si>
  <si>
    <t>The comparison is based on the WEEK NUMBER and not actual dates.</t>
  </si>
  <si>
    <t>Week</t>
  </si>
  <si>
    <t>Week Ending</t>
  </si>
  <si>
    <t>Prod. Deliveries</t>
  </si>
  <si>
    <t>Adjustments</t>
  </si>
  <si>
    <t>Week Total</t>
  </si>
  <si>
    <t>Prog. Total</t>
  </si>
  <si>
    <t>% Change from Previous Year</t>
  </si>
  <si>
    <t>Prog. Total 2024 / 2025</t>
  </si>
  <si>
    <t>Current Year % Change from 3 Year Average</t>
  </si>
  <si>
    <t>3 Year Average Prog. Total 2022 - 2024</t>
  </si>
  <si>
    <t>The beginning and end dates of a week are therefore not the same for each year.</t>
  </si>
  <si>
    <t>Ton</t>
  </si>
  <si>
    <t>01/03 - 07/03/2025</t>
  </si>
  <si>
    <t>08/03 - 14/03/2025</t>
  </si>
  <si>
    <t>15/03 - 21/03/2025</t>
  </si>
  <si>
    <t>22/03 - 28/03/2025</t>
  </si>
  <si>
    <t>29/03 - 04/04/2025</t>
  </si>
  <si>
    <t>05/04 - 11/04/2025</t>
  </si>
  <si>
    <t>12/04 - 18/04/2025</t>
  </si>
  <si>
    <t>19/04 - 25/04/2025</t>
  </si>
  <si>
    <t>26/04 - 02/05/2025</t>
  </si>
  <si>
    <t>Footnotes:</t>
  </si>
  <si>
    <t>This information is submitted by co-workers registered with SAGIS where producer deliveries are commercially received.</t>
  </si>
  <si>
    <t>Except for the current month, weekly producer deliveries were verified by means of the monthly returns.</t>
  </si>
  <si>
    <t>Adjustments are made because of amendments and/or late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</si>
</sst>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"/>
  </numFmts>
  <fonts count="7" x14ac:knownFonts="1">
    <font>
      <sz val="11"/>
      <color rgb="FF000000"/>
      <name val="Arial Narrow"/>
    </font>
    <font>
      <sz val="10"/>
      <color rgb="FF000000"/>
      <name val="Arial Narrow"/>
      <family val="2"/>
    </font>
    <font>
      <b/>
      <i/>
      <sz val="11"/>
      <color rgb="FFD41727"/>
      <name val="Arial Narrow"/>
      <family val="2"/>
    </font>
    <font>
      <b/>
      <sz val="12"/>
      <color rgb="FF000000"/>
      <name val="Arial Narrow"/>
      <family val="2"/>
    </font>
    <font>
      <b/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i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2F7DD"/>
        <bgColor rgb="FF000000"/>
      </patternFill>
    </fill>
    <fill>
      <patternFill patternType="solid">
        <fgColor rgb="FFA7DCEB"/>
        <bgColor rgb="FF000000"/>
      </patternFill>
    </fill>
  </fills>
  <borders count="18">
    <border>
      <left/>
      <right/>
      <top/>
      <bottom/>
      <diagonal/>
    </border>
    <border>
      <left style="thin">
        <color rgb="FF0A0101"/>
      </left>
      <right/>
      <top style="thin">
        <color rgb="FF0A0101"/>
      </top>
      <bottom/>
      <diagonal/>
    </border>
    <border>
      <left style="thin">
        <color rgb="FF0A0101"/>
      </left>
      <right/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/>
      <diagonal/>
    </border>
    <border>
      <left style="thin">
        <color rgb="FF0A0101"/>
      </left>
      <right style="thin">
        <color rgb="FF0A0101"/>
      </right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dotted">
        <color rgb="FF0A0101"/>
      </top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dotted">
        <color rgb="FF0A0101"/>
      </top>
      <bottom style="thin">
        <color rgb="FF0A0101"/>
      </bottom>
      <diagonal/>
    </border>
    <border>
      <left/>
      <right/>
      <top style="thin">
        <color rgb="FF0A0101"/>
      </top>
      <bottom/>
      <diagonal/>
    </border>
    <border>
      <left/>
      <right/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/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 style="thin">
        <color rgb="FF0A0101"/>
      </bottom>
      <diagonal/>
    </border>
    <border>
      <left style="thin">
        <color rgb="FF0A0101"/>
      </left>
      <right/>
      <top style="thin">
        <color rgb="FF0A0101"/>
      </top>
      <bottom style="thin">
        <color rgb="FF0A0101"/>
      </bottom>
      <diagonal/>
    </border>
    <border>
      <left/>
      <right/>
      <top style="thin">
        <color rgb="FF0A0101"/>
      </top>
      <bottom style="thin">
        <color rgb="FF0A0101"/>
      </bottom>
      <diagonal/>
    </border>
    <border>
      <left/>
      <right style="thin">
        <color rgb="FF0A0101"/>
      </right>
      <top style="thin">
        <color rgb="FF0A0101"/>
      </top>
      <bottom/>
      <diagonal/>
    </border>
    <border>
      <left/>
      <right style="thin">
        <color rgb="FF0A0101"/>
      </right>
      <top/>
      <bottom style="thin">
        <color rgb="FF0A0101"/>
      </bottom>
      <diagonal/>
    </border>
    <border>
      <left/>
      <right style="thin">
        <color rgb="FF0A0101"/>
      </right>
      <top style="thin">
        <color rgb="FF0A0101"/>
      </top>
      <bottom style="thin">
        <color rgb="FF0A0101"/>
      </bottom>
      <diagonal/>
    </border>
    <border>
      <left style="thin">
        <color rgb="FF0A010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1" fillId="2" borderId="10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0" xfId="0" applyFont="1" applyFill="1"/>
    <xf numFmtId="0" fontId="1" fillId="2" borderId="17" xfId="0" applyFont="1" applyFill="1" applyBorder="1"/>
    <xf numFmtId="0" fontId="0" fillId="2" borderId="0" xfId="0" applyFill="1"/>
    <xf numFmtId="3" fontId="1" fillId="2" borderId="10" xfId="0" applyNumberFormat="1" applyFont="1" applyFill="1" applyBorder="1"/>
    <xf numFmtId="3" fontId="1" fillId="2" borderId="6" xfId="0" applyNumberFormat="1" applyFont="1" applyFill="1" applyBorder="1"/>
    <xf numFmtId="3" fontId="1" fillId="2" borderId="7" xfId="0" applyNumberFormat="1" applyFont="1" applyFill="1" applyBorder="1"/>
    <xf numFmtId="3" fontId="1" fillId="2" borderId="0" xfId="0" applyNumberFormat="1" applyFont="1" applyFill="1"/>
    <xf numFmtId="3" fontId="1" fillId="2" borderId="5" xfId="0" applyNumberFormat="1" applyFont="1" applyFill="1" applyBorder="1"/>
    <xf numFmtId="164" fontId="6" fillId="3" borderId="10" xfId="0" applyNumberFormat="1" applyFont="1" applyFill="1" applyBorder="1"/>
    <xf numFmtId="164" fontId="6" fillId="3" borderId="6" xfId="0" applyNumberFormat="1" applyFont="1" applyFill="1" applyBorder="1"/>
    <xf numFmtId="164" fontId="6" fillId="3" borderId="7" xfId="0" applyNumberFormat="1" applyFont="1" applyFill="1" applyBorder="1"/>
    <xf numFmtId="164" fontId="1" fillId="2" borderId="0" xfId="0" applyNumberFormat="1" applyFont="1" applyFill="1"/>
    <xf numFmtId="164" fontId="6" fillId="4" borderId="5" xfId="0" applyNumberFormat="1" applyFont="1" applyFill="1" applyBorder="1"/>
    <xf numFmtId="164" fontId="6" fillId="4" borderId="6" xfId="0" applyNumberFormat="1" applyFont="1" applyFill="1" applyBorder="1"/>
    <xf numFmtId="164" fontId="6" fillId="4" borderId="7" xfId="0" applyNumberFormat="1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762000" cy="381000"/>
    <xdr:pic>
      <xdr:nvPicPr>
        <xdr:cNvPr id="2" name="CertLogo" descr="Cert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270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workbookViewId="0">
      <pane xSplit="2" ySplit="6" topLeftCell="C7" activePane="bottomRight" state="frozen"/>
      <selection pane="topRight"/>
      <selection pane="bottomLeft"/>
      <selection pane="bottomRight" activeCell="Q14" sqref="Q14"/>
    </sheetView>
  </sheetViews>
  <sheetFormatPr defaultRowHeight="13.8" x14ac:dyDescent="0.25"/>
  <cols>
    <col min="1" max="1" width="5" customWidth="1"/>
    <col min="2" max="2" width="16" customWidth="1"/>
    <col min="3" max="8" width="13" customWidth="1"/>
    <col min="10" max="11" width="13" customWidth="1"/>
  </cols>
  <sheetData>
    <row r="1" spans="1:13" ht="15.6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3"/>
      <c r="M1" s="2" t="s">
        <v>1</v>
      </c>
    </row>
    <row r="2" spans="1:13" ht="15.6" x14ac:dyDescent="0.3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13"/>
      <c r="M2" s="2" t="s">
        <v>3</v>
      </c>
    </row>
    <row r="3" spans="1:13" ht="14.4" x14ac:dyDescent="0.3">
      <c r="A3" s="28" t="s">
        <v>4</v>
      </c>
      <c r="B3" s="29"/>
      <c r="C3" s="29"/>
      <c r="D3" s="29"/>
      <c r="E3" s="29"/>
      <c r="F3" s="30"/>
      <c r="G3" s="43" t="s">
        <v>5</v>
      </c>
      <c r="H3" s="44"/>
      <c r="I3" s="11"/>
      <c r="J3" s="43" t="s">
        <v>6</v>
      </c>
      <c r="K3" s="44"/>
      <c r="L3" s="13"/>
      <c r="M3" s="2" t="s">
        <v>7</v>
      </c>
    </row>
    <row r="4" spans="1:13" ht="14.4" x14ac:dyDescent="0.3">
      <c r="A4" s="31" t="s">
        <v>8</v>
      </c>
      <c r="B4" s="32"/>
      <c r="C4" s="32"/>
      <c r="D4" s="32"/>
      <c r="E4" s="32"/>
      <c r="F4" s="33"/>
      <c r="G4" s="45"/>
      <c r="H4" s="46"/>
      <c r="I4" s="11"/>
      <c r="J4" s="45"/>
      <c r="K4" s="46"/>
      <c r="L4" s="13"/>
      <c r="M4" s="2" t="s">
        <v>9</v>
      </c>
    </row>
    <row r="5" spans="1:13" ht="19.05" customHeight="1" x14ac:dyDescent="0.3">
      <c r="A5" s="37" t="s">
        <v>10</v>
      </c>
      <c r="B5" s="37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39" t="s">
        <v>16</v>
      </c>
      <c r="H5" s="37" t="s">
        <v>17</v>
      </c>
      <c r="I5" s="11"/>
      <c r="J5" s="41" t="s">
        <v>18</v>
      </c>
      <c r="K5" s="37" t="s">
        <v>19</v>
      </c>
      <c r="L5" s="13"/>
      <c r="M5" s="2" t="s">
        <v>20</v>
      </c>
    </row>
    <row r="6" spans="1:13" ht="19.05" customHeight="1" x14ac:dyDescent="0.3">
      <c r="A6" s="38"/>
      <c r="B6" s="38"/>
      <c r="C6" s="34" t="s">
        <v>21</v>
      </c>
      <c r="D6" s="35"/>
      <c r="E6" s="35"/>
      <c r="F6" s="36"/>
      <c r="G6" s="40"/>
      <c r="H6" s="38"/>
      <c r="I6" s="11"/>
      <c r="J6" s="42"/>
      <c r="K6" s="38"/>
      <c r="L6" s="13"/>
    </row>
    <row r="7" spans="1:13" ht="14.4" x14ac:dyDescent="0.3">
      <c r="A7" s="3">
        <v>1</v>
      </c>
      <c r="B7" s="9" t="s">
        <v>22</v>
      </c>
      <c r="C7" s="14">
        <v>2990</v>
      </c>
      <c r="D7" s="14">
        <v>277</v>
      </c>
      <c r="E7" s="14">
        <v>3267</v>
      </c>
      <c r="F7" s="14">
        <v>3267</v>
      </c>
      <c r="G7" s="19">
        <f t="shared" ref="G7:G15" si="0">((F7-H7)/H7)*100</f>
        <v>254.7231270358306</v>
      </c>
      <c r="H7" s="14">
        <v>921</v>
      </c>
      <c r="I7" s="12"/>
      <c r="J7" s="23">
        <f t="shared" ref="J7:J15" si="1">((F7-K7)/K7)*100</f>
        <v>163.46774193548387</v>
      </c>
      <c r="K7" s="18">
        <v>1240</v>
      </c>
      <c r="L7" s="13"/>
    </row>
    <row r="8" spans="1:13" ht="14.4" x14ac:dyDescent="0.3">
      <c r="A8" s="4">
        <v>2</v>
      </c>
      <c r="B8" s="4" t="s">
        <v>23</v>
      </c>
      <c r="C8" s="15">
        <v>16128</v>
      </c>
      <c r="D8" s="15">
        <v>2639</v>
      </c>
      <c r="E8" s="15">
        <v>18767</v>
      </c>
      <c r="F8" s="15">
        <v>22034</v>
      </c>
      <c r="G8" s="20">
        <f t="shared" si="0"/>
        <v>141.20415982484948</v>
      </c>
      <c r="H8" s="15">
        <v>9135</v>
      </c>
      <c r="I8" s="12"/>
      <c r="J8" s="24">
        <f t="shared" si="1"/>
        <v>354.59046833092634</v>
      </c>
      <c r="K8" s="15">
        <v>4847</v>
      </c>
      <c r="L8" s="13"/>
    </row>
    <row r="9" spans="1:13" ht="14.4" x14ac:dyDescent="0.3">
      <c r="A9" s="4">
        <v>3</v>
      </c>
      <c r="B9" s="4" t="s">
        <v>24</v>
      </c>
      <c r="C9" s="15">
        <v>11411</v>
      </c>
      <c r="D9" s="15">
        <v>1303</v>
      </c>
      <c r="E9" s="15">
        <v>12714</v>
      </c>
      <c r="F9" s="15">
        <v>34748</v>
      </c>
      <c r="G9" s="20">
        <f t="shared" si="0"/>
        <v>26.475940889568317</v>
      </c>
      <c r="H9" s="15">
        <v>27474</v>
      </c>
      <c r="I9" s="12"/>
      <c r="J9" s="24">
        <f t="shared" si="1"/>
        <v>112.422056486123</v>
      </c>
      <c r="K9" s="15">
        <v>16358</v>
      </c>
      <c r="L9" s="13"/>
    </row>
    <row r="10" spans="1:13" ht="14.4" x14ac:dyDescent="0.3">
      <c r="A10" s="4">
        <v>4</v>
      </c>
      <c r="B10" s="4" t="s">
        <v>25</v>
      </c>
      <c r="C10" s="15">
        <v>26976</v>
      </c>
      <c r="D10" s="15">
        <v>4264</v>
      </c>
      <c r="E10" s="15">
        <v>31240</v>
      </c>
      <c r="F10" s="15">
        <v>65988</v>
      </c>
      <c r="G10" s="20">
        <f t="shared" si="0"/>
        <v>39.988968560397133</v>
      </c>
      <c r="H10" s="15">
        <v>47138</v>
      </c>
      <c r="I10" s="12"/>
      <c r="J10" s="24">
        <f t="shared" si="1"/>
        <v>38.758516275548828</v>
      </c>
      <c r="K10" s="15">
        <v>47556</v>
      </c>
      <c r="L10" s="13"/>
    </row>
    <row r="11" spans="1:13" ht="14.4" x14ac:dyDescent="0.3">
      <c r="A11" s="4">
        <v>5</v>
      </c>
      <c r="B11" s="4" t="s">
        <v>26</v>
      </c>
      <c r="C11" s="15">
        <v>20196</v>
      </c>
      <c r="D11" s="15">
        <v>1256</v>
      </c>
      <c r="E11" s="15">
        <v>21452</v>
      </c>
      <c r="F11" s="15">
        <v>87440</v>
      </c>
      <c r="G11" s="20">
        <f t="shared" si="0"/>
        <v>37.549158408054112</v>
      </c>
      <c r="H11" s="15">
        <v>63570</v>
      </c>
      <c r="I11" s="12"/>
      <c r="J11" s="24">
        <f t="shared" si="1"/>
        <v>42.294548413344181</v>
      </c>
      <c r="K11" s="15">
        <v>61450</v>
      </c>
      <c r="L11" s="13"/>
    </row>
    <row r="12" spans="1:13" ht="14.4" x14ac:dyDescent="0.3">
      <c r="A12" s="4">
        <v>6</v>
      </c>
      <c r="B12" s="4" t="s">
        <v>27</v>
      </c>
      <c r="C12" s="15">
        <v>11442</v>
      </c>
      <c r="D12" s="15">
        <v>1022</v>
      </c>
      <c r="E12" s="15">
        <v>12464</v>
      </c>
      <c r="F12" s="15">
        <v>99904</v>
      </c>
      <c r="G12" s="20">
        <f t="shared" si="0"/>
        <v>25.917243291614678</v>
      </c>
      <c r="H12" s="15">
        <v>79341</v>
      </c>
      <c r="I12" s="12"/>
      <c r="J12" s="24">
        <f t="shared" si="1"/>
        <v>20.938903482755698</v>
      </c>
      <c r="K12" s="15">
        <v>82607</v>
      </c>
      <c r="L12" s="13"/>
    </row>
    <row r="13" spans="1:13" ht="14.4" x14ac:dyDescent="0.3">
      <c r="A13" s="4">
        <v>7</v>
      </c>
      <c r="B13" s="4" t="s">
        <v>28</v>
      </c>
      <c r="C13" s="15">
        <v>43458</v>
      </c>
      <c r="D13" s="15">
        <v>1248</v>
      </c>
      <c r="E13" s="15">
        <v>44706</v>
      </c>
      <c r="F13" s="15">
        <v>144610</v>
      </c>
      <c r="G13" s="20">
        <f t="shared" si="0"/>
        <v>59.873083258708945</v>
      </c>
      <c r="H13" s="15">
        <v>90453</v>
      </c>
      <c r="I13" s="12"/>
      <c r="J13" s="24">
        <f t="shared" si="1"/>
        <v>35.866961056043593</v>
      </c>
      <c r="K13" s="15">
        <v>106435</v>
      </c>
      <c r="L13" s="13"/>
    </row>
    <row r="14" spans="1:13" ht="14.4" x14ac:dyDescent="0.3">
      <c r="A14" s="4">
        <v>8</v>
      </c>
      <c r="B14" s="4" t="s">
        <v>29</v>
      </c>
      <c r="C14" s="15">
        <v>19583</v>
      </c>
      <c r="D14" s="15">
        <v>0</v>
      </c>
      <c r="E14" s="15">
        <v>19583</v>
      </c>
      <c r="F14" s="15">
        <v>164193</v>
      </c>
      <c r="G14" s="20">
        <f t="shared" si="0"/>
        <v>38.680034122486212</v>
      </c>
      <c r="H14" s="15">
        <v>118397</v>
      </c>
      <c r="I14" s="12"/>
      <c r="J14" s="24">
        <f t="shared" si="1"/>
        <v>8.8264535114928826</v>
      </c>
      <c r="K14" s="15">
        <v>150876</v>
      </c>
      <c r="L14" s="13"/>
    </row>
    <row r="15" spans="1:13" ht="14.4" x14ac:dyDescent="0.3">
      <c r="A15" s="5">
        <v>9</v>
      </c>
      <c r="B15" s="5" t="s">
        <v>30</v>
      </c>
      <c r="C15" s="16">
        <v>45095</v>
      </c>
      <c r="D15" s="16">
        <v>0</v>
      </c>
      <c r="E15" s="16">
        <v>45095</v>
      </c>
      <c r="F15" s="16">
        <v>209288</v>
      </c>
      <c r="G15" s="21">
        <f t="shared" si="0"/>
        <v>35.374743691744449</v>
      </c>
      <c r="H15" s="16">
        <v>154599</v>
      </c>
      <c r="I15" s="12"/>
      <c r="J15" s="25">
        <f t="shared" si="1"/>
        <v>-1.9273574163195111</v>
      </c>
      <c r="K15" s="16">
        <v>213401</v>
      </c>
      <c r="L15" s="13"/>
    </row>
    <row r="16" spans="1:13" ht="14.4" x14ac:dyDescent="0.3">
      <c r="A16" s="6"/>
      <c r="B16" s="6"/>
      <c r="C16" s="17"/>
      <c r="D16" s="17"/>
      <c r="E16" s="17"/>
      <c r="F16" s="17"/>
      <c r="G16" s="22"/>
      <c r="H16" s="17"/>
      <c r="I16" s="6"/>
      <c r="J16" s="22"/>
      <c r="K16" s="17"/>
      <c r="L16" s="13"/>
    </row>
    <row r="17" spans="1:12" ht="14.4" x14ac:dyDescent="0.3">
      <c r="A17" s="7" t="s">
        <v>31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13"/>
    </row>
    <row r="18" spans="1:12" ht="14.4" x14ac:dyDescent="0.3">
      <c r="A18" s="8" t="s">
        <v>32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13"/>
    </row>
    <row r="19" spans="1:12" ht="14.4" x14ac:dyDescent="0.3">
      <c r="A19" s="8" t="s">
        <v>33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13"/>
    </row>
    <row r="20" spans="1:12" ht="14.4" x14ac:dyDescent="0.3">
      <c r="A20" s="8" t="s">
        <v>34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13"/>
    </row>
    <row r="21" spans="1:12" ht="14.4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2" ht="14.4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2" ht="14.4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2" ht="14.4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2" ht="14.4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2" ht="14.4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2" ht="14.4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2" ht="14.4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2" ht="14.4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2" ht="14.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2" ht="14.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2" ht="14.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4.4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4.4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4.4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4.4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4.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4.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4.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4.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4.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4.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4.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4.4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4.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4.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4.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4.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4.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4.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4.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4.4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4.4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4.4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4.4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4.4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4.4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4.4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4.4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4.4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4.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4.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sheetProtection formatCells="0" formatColumns="0" formatRows="0" insertColumns="0" insertRows="0" insertHyperlinks="0" deleteColumns="0" deleteRows="0" sort="0" autoFilter="0" pivotTables="0"/>
  <mergeCells count="13">
    <mergeCell ref="A1:K1"/>
    <mergeCell ref="A2:K2"/>
    <mergeCell ref="A3:F3"/>
    <mergeCell ref="A4:F4"/>
    <mergeCell ref="C6:F6"/>
    <mergeCell ref="A5:A6"/>
    <mergeCell ref="B5:B6"/>
    <mergeCell ref="G5:G6"/>
    <mergeCell ref="H5:H6"/>
    <mergeCell ref="J5:J6"/>
    <mergeCell ref="K5:K6"/>
    <mergeCell ref="G3:H4"/>
    <mergeCell ref="J3:K4"/>
  </mergeCells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Sunflower Seed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Ontiretse Tladi</cp:lastModifiedBy>
  <dcterms:created xsi:type="dcterms:W3CDTF">2025-05-07T08:28:09Z</dcterms:created>
  <dcterms:modified xsi:type="dcterms:W3CDTF">2025-05-07T09:14:19Z</dcterms:modified>
  <cp:category/>
</cp:coreProperties>
</file>