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Sunflower\"/>
    </mc:Choice>
  </mc:AlternateContent>
  <xr:revisionPtr revIDLastSave="0" documentId="8_{539B4531-3E44-434F-9143-6934A29654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nflower Se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<sst xmlns="http://schemas.openxmlformats.org/spreadsheetml/2006/main" count="76" uniqueCount="76">
  <si>
    <t>SUNFLOWER SEED: WEEKLY PRODUCER DELIVERIES</t>
  </si>
  <si>
    <t>PLEASE NOTE:</t>
  </si>
  <si>
    <t>Publication Date: 2025/02/12</t>
  </si>
  <si>
    <t>The comparisons made with previous years are only indicative.</t>
  </si>
  <si>
    <t>2024/2025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</si>
  <si>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</si>
  <si>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</si>
  <si>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</si>
  <si>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2024/02/24 - 2025/02/07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</si>
  <si>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</si>
  <si>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</si>
  <si>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</si>
  <si>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</si>
  <si>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</si>
  <si>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</si>
  <si>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</si>
  <si>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</si>
  <si>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2023 / 2024</t>
  </si>
  <si>
    <t>Current Year % Change from 3 Year Average</t>
  </si>
  <si>
    <t>3 Year Average Prog. Total 2021 - 2023</t>
  </si>
  <si>
    <t>The beginning and end dates of a week are therefore not the same for each year.</t>
  </si>
  <si>
    <t>Ton</t>
  </si>
  <si>
    <t>24/02 - 01/03/2024</t>
  </si>
  <si>
    <t>02/03 - 08/03/2024</t>
  </si>
  <si>
    <t>09/03 - 15/03/2024</t>
  </si>
  <si>
    <t>16/03 - 22/03/2024</t>
  </si>
  <si>
    <t>23/03 - 29/03/2024</t>
  </si>
  <si>
    <t>30/03 - 05/04/2024</t>
  </si>
  <si>
    <t>06/04 - 12/04/2024</t>
  </si>
  <si>
    <t>13/04 - 19/04/2024</t>
  </si>
  <si>
    <t>20/04 - 26/04/2024</t>
  </si>
  <si>
    <t>27/04 - 03/05/2024</t>
  </si>
  <si>
    <t>04/05 - 10/05/2024</t>
  </si>
  <si>
    <t>11/05 - 17/05/2024</t>
  </si>
  <si>
    <t>18/05 - 24/05/2024</t>
  </si>
  <si>
    <t>25/05 - 31/05/2024</t>
  </si>
  <si>
    <t>01/06 - 07/06/2024</t>
  </si>
  <si>
    <t>08/06 - 14/06/2024</t>
  </si>
  <si>
    <t>15/06 - 21/06/2024</t>
  </si>
  <si>
    <t>22/06 - 28/06/2024</t>
  </si>
  <si>
    <t>29/06 - 05/07/2024</t>
  </si>
  <si>
    <t>06/07 - 12/07/2024</t>
  </si>
  <si>
    <t>13/07 - 19/07/2024</t>
  </si>
  <si>
    <t>20/07 - 26/07/2024</t>
  </si>
  <si>
    <t>27/07 - 02/08/2024</t>
  </si>
  <si>
    <t>03/08 - 09/08/2024</t>
  </si>
  <si>
    <t>10/08 - 16/08/2024</t>
  </si>
  <si>
    <t>17/08 - 23/08/2024</t>
  </si>
  <si>
    <t>24/08 - 30/08/2024</t>
  </si>
  <si>
    <t>31/08 - 06/09/2024</t>
  </si>
  <si>
    <t>07/09 - 13/09/2024</t>
  </si>
  <si>
    <t>14/09 - 20/09/2024</t>
  </si>
  <si>
    <t>21/09 - 27/09/2024</t>
  </si>
  <si>
    <t>28/09 - 04/10/2024</t>
  </si>
  <si>
    <t>05/10 - 11/10/2024</t>
  </si>
  <si>
    <t>12/10 - 18/10/2024</t>
  </si>
  <si>
    <t>19/10 - 25/10/2024</t>
  </si>
  <si>
    <t>26/10 - 01/11/2024</t>
  </si>
  <si>
    <t>02/11 - 08/11/2024</t>
  </si>
  <si>
    <t>09/11 - 15/11/2024</t>
  </si>
  <si>
    <t>16/11 - 22/11/2024</t>
  </si>
  <si>
    <t>23/11 - 29/11/2024</t>
  </si>
  <si>
    <t>30/11 - 06/12/2024</t>
  </si>
  <si>
    <t>07/12 - 13/12/2024</t>
  </si>
  <si>
    <t>14/12 - 20/12/2024</t>
  </si>
  <si>
    <t>21/12 - 27/12/2024</t>
  </si>
  <si>
    <t>28/12 - 03/01/2025</t>
  </si>
  <si>
    <t>04/01 - 10/01/2025</t>
  </si>
  <si>
    <t>11/01 - 17/01/2025</t>
  </si>
  <si>
    <t>18/01 - 24/01/2025</t>
  </si>
  <si>
    <t>25/01 - 31/01/2025</t>
  </si>
  <si>
    <t>01/02 - 07/02/2025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</si>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</sst>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  <family val="2"/>
    </font>
    <font>
      <b/>
      <i/>
      <sz val="11"/>
      <color rgb="FFD41727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43" activePane="bottomRight" state="frozen"/>
      <selection pane="topRight"/>
      <selection pane="bottomLeft"/>
      <selection pane="bottomRight" activeCell="S47" sqref="S47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2128</v>
      </c>
      <c r="D7" s="14">
        <v>-1207</v>
      </c>
      <c r="E7" s="14">
        <v>921</v>
      </c>
      <c r="F7" s="14">
        <v>921</v>
      </c>
      <c r="G7" s="19">
        <f t="shared" ref="G7:G38" si="0">((F7-H7)/H7)*100</f>
        <v>266.93227091633463</v>
      </c>
      <c r="H7" s="14">
        <v>251</v>
      </c>
      <c r="I7" s="12"/>
      <c r="J7" s="23">
        <f t="shared" ref="J7:J38" si="1">((F7-K7)/K7)*100</f>
        <v>-38.312123241795042</v>
      </c>
      <c r="K7" s="18">
        <v>1493</v>
      </c>
      <c r="L7" s="13"/>
    </row>
    <row r="8" spans="1:13" ht="14.4" x14ac:dyDescent="0.3">
      <c r="A8" s="4">
        <v>2</v>
      </c>
      <c r="B8" s="4" t="s">
        <v>23</v>
      </c>
      <c r="C8" s="15">
        <v>8204</v>
      </c>
      <c r="D8" s="15">
        <v>10</v>
      </c>
      <c r="E8" s="15">
        <v>8214</v>
      </c>
      <c r="F8" s="15">
        <v>9135</v>
      </c>
      <c r="G8" s="20">
        <f t="shared" si="0"/>
        <v>402.47524752475243</v>
      </c>
      <c r="H8" s="15">
        <v>1818</v>
      </c>
      <c r="I8" s="12"/>
      <c r="J8" s="24">
        <f t="shared" si="1"/>
        <v>86.657131181038011</v>
      </c>
      <c r="K8" s="15">
        <v>4894</v>
      </c>
      <c r="L8" s="13"/>
    </row>
    <row r="9" spans="1:13" ht="14.4" x14ac:dyDescent="0.3">
      <c r="A9" s="4">
        <v>3</v>
      </c>
      <c r="B9" s="4" t="s">
        <v>24</v>
      </c>
      <c r="C9" s="15">
        <v>16754</v>
      </c>
      <c r="D9" s="15">
        <v>1585</v>
      </c>
      <c r="E9" s="15">
        <v>18339</v>
      </c>
      <c r="F9" s="15">
        <v>27474</v>
      </c>
      <c r="G9" s="20">
        <f t="shared" si="0"/>
        <v>159.01762986706891</v>
      </c>
      <c r="H9" s="15">
        <v>10607</v>
      </c>
      <c r="I9" s="12"/>
      <c r="J9" s="24">
        <f t="shared" si="1"/>
        <v>112.99325529110784</v>
      </c>
      <c r="K9" s="15">
        <v>12899</v>
      </c>
      <c r="L9" s="13"/>
    </row>
    <row r="10" spans="1:13" ht="14.4" x14ac:dyDescent="0.3">
      <c r="A10" s="4">
        <v>4</v>
      </c>
      <c r="B10" s="4" t="s">
        <v>25</v>
      </c>
      <c r="C10" s="15">
        <v>19016</v>
      </c>
      <c r="D10" s="15">
        <v>648</v>
      </c>
      <c r="E10" s="15">
        <v>19664</v>
      </c>
      <c r="F10" s="15">
        <v>47138</v>
      </c>
      <c r="G10" s="20">
        <f t="shared" si="0"/>
        <v>50.202338845871978</v>
      </c>
      <c r="H10" s="15">
        <v>31383</v>
      </c>
      <c r="I10" s="12"/>
      <c r="J10" s="24">
        <f t="shared" si="1"/>
        <v>-2.3431187718825748</v>
      </c>
      <c r="K10" s="15">
        <v>48269</v>
      </c>
      <c r="L10" s="13"/>
    </row>
    <row r="11" spans="1:13" ht="14.4" x14ac:dyDescent="0.3">
      <c r="A11" s="4">
        <v>5</v>
      </c>
      <c r="B11" s="4" t="s">
        <v>26</v>
      </c>
      <c r="C11" s="15">
        <v>16130</v>
      </c>
      <c r="D11" s="15">
        <v>302</v>
      </c>
      <c r="E11" s="15">
        <v>16432</v>
      </c>
      <c r="F11" s="15">
        <v>63570</v>
      </c>
      <c r="G11" s="20">
        <f t="shared" si="0"/>
        <v>19.163214426303259</v>
      </c>
      <c r="H11" s="15">
        <v>53347</v>
      </c>
      <c r="I11" s="12"/>
      <c r="J11" s="24">
        <f t="shared" si="1"/>
        <v>10.808973487423522</v>
      </c>
      <c r="K11" s="15">
        <v>57369</v>
      </c>
      <c r="L11" s="13"/>
    </row>
    <row r="12" spans="1:13" ht="14.4" x14ac:dyDescent="0.3">
      <c r="A12" s="4">
        <v>6</v>
      </c>
      <c r="B12" s="4" t="s">
        <v>27</v>
      </c>
      <c r="C12" s="15">
        <v>15516</v>
      </c>
      <c r="D12" s="15">
        <v>255</v>
      </c>
      <c r="E12" s="15">
        <v>15771</v>
      </c>
      <c r="F12" s="15">
        <v>79341</v>
      </c>
      <c r="G12" s="20">
        <f t="shared" si="0"/>
        <v>-1.8834091808468538</v>
      </c>
      <c r="H12" s="15">
        <v>80864</v>
      </c>
      <c r="I12" s="12"/>
      <c r="J12" s="24">
        <f t="shared" si="1"/>
        <v>-3.6843255317082644</v>
      </c>
      <c r="K12" s="15">
        <v>82376</v>
      </c>
      <c r="L12" s="13"/>
    </row>
    <row r="13" spans="1:13" ht="14.4" x14ac:dyDescent="0.3">
      <c r="A13" s="4">
        <v>7</v>
      </c>
      <c r="B13" s="4" t="s">
        <v>28</v>
      </c>
      <c r="C13" s="15">
        <v>11083</v>
      </c>
      <c r="D13" s="15">
        <v>29</v>
      </c>
      <c r="E13" s="15">
        <v>11112</v>
      </c>
      <c r="F13" s="15">
        <v>90453</v>
      </c>
      <c r="G13" s="20">
        <f t="shared" si="0"/>
        <v>-30.948745744079879</v>
      </c>
      <c r="H13" s="15">
        <v>130994</v>
      </c>
      <c r="I13" s="12"/>
      <c r="J13" s="24">
        <f t="shared" si="1"/>
        <v>-23.602594638422946</v>
      </c>
      <c r="K13" s="15">
        <v>118398</v>
      </c>
      <c r="L13" s="13"/>
    </row>
    <row r="14" spans="1:13" ht="14.4" x14ac:dyDescent="0.3">
      <c r="A14" s="4">
        <v>8</v>
      </c>
      <c r="B14" s="4" t="s">
        <v>29</v>
      </c>
      <c r="C14" s="15">
        <v>27747</v>
      </c>
      <c r="D14" s="15">
        <v>197</v>
      </c>
      <c r="E14" s="15">
        <v>27944</v>
      </c>
      <c r="F14" s="15">
        <v>118397</v>
      </c>
      <c r="G14" s="20">
        <f t="shared" si="0"/>
        <v>-43.59603447208076</v>
      </c>
      <c r="H14" s="15">
        <v>209909</v>
      </c>
      <c r="I14" s="12"/>
      <c r="J14" s="24">
        <f t="shared" si="1"/>
        <v>-29.606045471841703</v>
      </c>
      <c r="K14" s="15">
        <v>168192</v>
      </c>
      <c r="L14" s="13"/>
    </row>
    <row r="15" spans="1:13" ht="14.4" x14ac:dyDescent="0.3">
      <c r="A15" s="4">
        <v>9</v>
      </c>
      <c r="B15" s="4" t="s">
        <v>30</v>
      </c>
      <c r="C15" s="15">
        <v>35343</v>
      </c>
      <c r="D15" s="15">
        <v>859</v>
      </c>
      <c r="E15" s="15">
        <v>36202</v>
      </c>
      <c r="F15" s="15">
        <v>154599</v>
      </c>
      <c r="G15" s="20">
        <f t="shared" si="0"/>
        <v>-43.702136492248975</v>
      </c>
      <c r="H15" s="15">
        <v>274609</v>
      </c>
      <c r="I15" s="12"/>
      <c r="J15" s="24">
        <f t="shared" si="1"/>
        <v>-38.222918406572546</v>
      </c>
      <c r="K15" s="15">
        <v>250253</v>
      </c>
      <c r="L15" s="13"/>
    </row>
    <row r="16" spans="1:13" ht="14.4" x14ac:dyDescent="0.3">
      <c r="A16" s="4">
        <v>10</v>
      </c>
      <c r="B16" s="4" t="s">
        <v>31</v>
      </c>
      <c r="C16" s="15">
        <v>42238</v>
      </c>
      <c r="D16" s="15">
        <v>929</v>
      </c>
      <c r="E16" s="15">
        <v>43167</v>
      </c>
      <c r="F16" s="15">
        <v>197766</v>
      </c>
      <c r="G16" s="20">
        <f t="shared" si="0"/>
        <v>-38.712746407509449</v>
      </c>
      <c r="H16" s="15">
        <v>322687</v>
      </c>
      <c r="I16" s="12"/>
      <c r="J16" s="24">
        <f t="shared" si="1"/>
        <v>-32.252660859079811</v>
      </c>
      <c r="K16" s="15">
        <v>291917</v>
      </c>
      <c r="L16" s="13"/>
    </row>
    <row r="17" spans="1:12" ht="14.4" x14ac:dyDescent="0.3">
      <c r="A17" s="4">
        <v>11</v>
      </c>
      <c r="B17" s="4" t="s">
        <v>32</v>
      </c>
      <c r="C17" s="15">
        <v>63218</v>
      </c>
      <c r="D17" s="15">
        <v>1556</v>
      </c>
      <c r="E17" s="15">
        <v>64774</v>
      </c>
      <c r="F17" s="15">
        <v>262540</v>
      </c>
      <c r="G17" s="20">
        <f t="shared" si="0"/>
        <v>-27.000236344172723</v>
      </c>
      <c r="H17" s="15">
        <v>359645</v>
      </c>
      <c r="I17" s="12"/>
      <c r="J17" s="24">
        <f t="shared" si="1"/>
        <v>-21.894941645817035</v>
      </c>
      <c r="K17" s="15">
        <v>336137</v>
      </c>
      <c r="L17" s="13"/>
    </row>
    <row r="18" spans="1:12" ht="14.4" x14ac:dyDescent="0.3">
      <c r="A18" s="4">
        <v>12</v>
      </c>
      <c r="B18" s="4" t="s">
        <v>33</v>
      </c>
      <c r="C18" s="15">
        <v>64937</v>
      </c>
      <c r="D18" s="15">
        <v>3332</v>
      </c>
      <c r="E18" s="15">
        <v>68269</v>
      </c>
      <c r="F18" s="15">
        <v>330809</v>
      </c>
      <c r="G18" s="20">
        <f t="shared" si="0"/>
        <v>-17.408010306241167</v>
      </c>
      <c r="H18" s="15">
        <v>400534</v>
      </c>
      <c r="I18" s="12"/>
      <c r="J18" s="24">
        <f t="shared" si="1"/>
        <v>-12.066357790873544</v>
      </c>
      <c r="K18" s="15">
        <v>376203</v>
      </c>
      <c r="L18" s="13"/>
    </row>
    <row r="19" spans="1:12" ht="14.4" x14ac:dyDescent="0.3">
      <c r="A19" s="4">
        <v>13</v>
      </c>
      <c r="B19" s="4" t="s">
        <v>34</v>
      </c>
      <c r="C19" s="15">
        <v>61263</v>
      </c>
      <c r="D19" s="15">
        <v>3230</v>
      </c>
      <c r="E19" s="15">
        <v>64493</v>
      </c>
      <c r="F19" s="15">
        <v>395302</v>
      </c>
      <c r="G19" s="20">
        <f t="shared" si="0"/>
        <v>-13.454827282718639</v>
      </c>
      <c r="H19" s="15">
        <v>456758</v>
      </c>
      <c r="I19" s="12"/>
      <c r="J19" s="24">
        <f t="shared" si="1"/>
        <v>-13.915444619143644</v>
      </c>
      <c r="K19" s="15">
        <v>459202</v>
      </c>
      <c r="L19" s="13"/>
    </row>
    <row r="20" spans="1:12" ht="14.4" x14ac:dyDescent="0.3">
      <c r="A20" s="4">
        <v>14</v>
      </c>
      <c r="B20" s="4" t="s">
        <v>35</v>
      </c>
      <c r="C20" s="15">
        <v>47570</v>
      </c>
      <c r="D20" s="15">
        <v>-468</v>
      </c>
      <c r="E20" s="15">
        <v>47102</v>
      </c>
      <c r="F20" s="15">
        <v>442404</v>
      </c>
      <c r="G20" s="20">
        <f t="shared" si="0"/>
        <v>-9.7326281768767444</v>
      </c>
      <c r="H20" s="15">
        <v>490104</v>
      </c>
      <c r="I20" s="12"/>
      <c r="J20" s="24">
        <f t="shared" si="1"/>
        <v>-9.3006949996924781</v>
      </c>
      <c r="K20" s="15">
        <v>487770</v>
      </c>
      <c r="L20" s="13"/>
    </row>
    <row r="21" spans="1:12" ht="14.4" x14ac:dyDescent="0.3">
      <c r="A21" s="4">
        <v>15</v>
      </c>
      <c r="B21" s="4" t="s">
        <v>36</v>
      </c>
      <c r="C21" s="15">
        <v>30848</v>
      </c>
      <c r="D21" s="15">
        <v>2171</v>
      </c>
      <c r="E21" s="15">
        <v>33019</v>
      </c>
      <c r="F21" s="15">
        <v>475423</v>
      </c>
      <c r="G21" s="20">
        <f t="shared" si="0"/>
        <v>-10.071878487525298</v>
      </c>
      <c r="H21" s="15">
        <v>528670</v>
      </c>
      <c r="I21" s="12"/>
      <c r="J21" s="24">
        <f t="shared" si="1"/>
        <v>-9.7911863763578584</v>
      </c>
      <c r="K21" s="15">
        <v>527025</v>
      </c>
      <c r="L21" s="13"/>
    </row>
    <row r="22" spans="1:12" ht="14.4" x14ac:dyDescent="0.3">
      <c r="A22" s="4">
        <v>16</v>
      </c>
      <c r="B22" s="4" t="s">
        <v>37</v>
      </c>
      <c r="C22" s="15">
        <v>41942</v>
      </c>
      <c r="D22" s="15">
        <v>69</v>
      </c>
      <c r="E22" s="15">
        <v>42011</v>
      </c>
      <c r="F22" s="15">
        <v>517434</v>
      </c>
      <c r="G22" s="20">
        <f t="shared" si="0"/>
        <v>-7.8757989566827504</v>
      </c>
      <c r="H22" s="15">
        <v>561670</v>
      </c>
      <c r="I22" s="12"/>
      <c r="J22" s="24">
        <f t="shared" si="1"/>
        <v>-8.0138592352532303</v>
      </c>
      <c r="K22" s="15">
        <v>562513</v>
      </c>
      <c r="L22" s="13"/>
    </row>
    <row r="23" spans="1:12" ht="14.4" x14ac:dyDescent="0.3">
      <c r="A23" s="4">
        <v>17</v>
      </c>
      <c r="B23" s="4" t="s">
        <v>38</v>
      </c>
      <c r="C23" s="15">
        <v>32495</v>
      </c>
      <c r="D23" s="15">
        <v>89</v>
      </c>
      <c r="E23" s="15">
        <v>32584</v>
      </c>
      <c r="F23" s="15">
        <v>550018</v>
      </c>
      <c r="G23" s="20">
        <f t="shared" si="0"/>
        <v>-6.7211171391794098</v>
      </c>
      <c r="H23" s="15">
        <v>589649</v>
      </c>
      <c r="I23" s="12"/>
      <c r="J23" s="24">
        <f t="shared" si="1"/>
        <v>-10.541595983286465</v>
      </c>
      <c r="K23" s="15">
        <v>614831</v>
      </c>
      <c r="L23" s="13"/>
    </row>
    <row r="24" spans="1:12" ht="14.4" x14ac:dyDescent="0.3">
      <c r="A24" s="4">
        <v>18</v>
      </c>
      <c r="B24" s="4" t="s">
        <v>39</v>
      </c>
      <c r="C24" s="15">
        <v>25606</v>
      </c>
      <c r="D24" s="15">
        <v>20</v>
      </c>
      <c r="E24" s="15">
        <v>25626</v>
      </c>
      <c r="F24" s="15">
        <v>575644</v>
      </c>
      <c r="G24" s="20">
        <f t="shared" si="0"/>
        <v>-6.8063708745220071</v>
      </c>
      <c r="H24" s="15">
        <v>617686</v>
      </c>
      <c r="I24" s="12"/>
      <c r="J24" s="24">
        <f t="shared" si="1"/>
        <v>-9.5868895304092145</v>
      </c>
      <c r="K24" s="15">
        <v>636682</v>
      </c>
      <c r="L24" s="13"/>
    </row>
    <row r="25" spans="1:12" ht="14.4" x14ac:dyDescent="0.3">
      <c r="A25" s="4">
        <v>19</v>
      </c>
      <c r="B25" s="4" t="s">
        <v>40</v>
      </c>
      <c r="C25" s="15">
        <v>14933</v>
      </c>
      <c r="D25" s="15">
        <v>-34</v>
      </c>
      <c r="E25" s="15">
        <v>14899</v>
      </c>
      <c r="F25" s="15">
        <v>590543</v>
      </c>
      <c r="G25" s="20">
        <f t="shared" si="0"/>
        <v>-8.3751859902594639</v>
      </c>
      <c r="H25" s="15">
        <v>644523</v>
      </c>
      <c r="I25" s="12"/>
      <c r="J25" s="24">
        <f t="shared" si="1"/>
        <v>-11.269927127939299</v>
      </c>
      <c r="K25" s="15">
        <v>665550</v>
      </c>
      <c r="L25" s="13"/>
    </row>
    <row r="26" spans="1:12" ht="14.4" x14ac:dyDescent="0.3">
      <c r="A26" s="4">
        <v>20</v>
      </c>
      <c r="B26" s="4" t="s">
        <v>41</v>
      </c>
      <c r="C26" s="15">
        <v>10361</v>
      </c>
      <c r="D26" s="15">
        <v>248</v>
      </c>
      <c r="E26" s="15">
        <v>10609</v>
      </c>
      <c r="F26" s="15">
        <v>601152</v>
      </c>
      <c r="G26" s="20">
        <f t="shared" si="0"/>
        <v>-9.6487562936800177</v>
      </c>
      <c r="H26" s="15">
        <v>665350</v>
      </c>
      <c r="I26" s="12"/>
      <c r="J26" s="24">
        <f t="shared" si="1"/>
        <v>-12.58691839921828</v>
      </c>
      <c r="K26" s="15">
        <v>687714</v>
      </c>
      <c r="L26" s="13"/>
    </row>
    <row r="27" spans="1:12" ht="14.4" x14ac:dyDescent="0.3">
      <c r="A27" s="4">
        <v>21</v>
      </c>
      <c r="B27" s="4" t="s">
        <v>42</v>
      </c>
      <c r="C27" s="15">
        <v>5693</v>
      </c>
      <c r="D27" s="15">
        <v>106</v>
      </c>
      <c r="E27" s="15">
        <v>5799</v>
      </c>
      <c r="F27" s="15">
        <v>606951</v>
      </c>
      <c r="G27" s="20">
        <f t="shared" si="0"/>
        <v>-11.036863319897398</v>
      </c>
      <c r="H27" s="15">
        <v>682250</v>
      </c>
      <c r="I27" s="12"/>
      <c r="J27" s="24">
        <f t="shared" si="1"/>
        <v>-13.480091687146123</v>
      </c>
      <c r="K27" s="15">
        <v>701516</v>
      </c>
      <c r="L27" s="13"/>
    </row>
    <row r="28" spans="1:12" ht="14.4" x14ac:dyDescent="0.3">
      <c r="A28" s="4">
        <v>22</v>
      </c>
      <c r="B28" s="4" t="s">
        <v>43</v>
      </c>
      <c r="C28" s="15">
        <v>2767</v>
      </c>
      <c r="D28" s="15">
        <v>937</v>
      </c>
      <c r="E28" s="15">
        <v>3704</v>
      </c>
      <c r="F28" s="15">
        <v>610655</v>
      </c>
      <c r="G28" s="20">
        <f t="shared" si="0"/>
        <v>-11.88392120194167</v>
      </c>
      <c r="H28" s="15">
        <v>693012</v>
      </c>
      <c r="I28" s="12"/>
      <c r="J28" s="24">
        <f t="shared" si="1"/>
        <v>-15.245545101381126</v>
      </c>
      <c r="K28" s="15">
        <v>720499</v>
      </c>
      <c r="L28" s="13"/>
    </row>
    <row r="29" spans="1:12" ht="14.4" x14ac:dyDescent="0.3">
      <c r="A29" s="4">
        <v>23</v>
      </c>
      <c r="B29" s="4" t="s">
        <v>44</v>
      </c>
      <c r="C29" s="15">
        <v>2422</v>
      </c>
      <c r="D29" s="15">
        <v>0</v>
      </c>
      <c r="E29" s="15">
        <v>2422</v>
      </c>
      <c r="F29" s="15">
        <v>613077</v>
      </c>
      <c r="G29" s="20">
        <f t="shared" si="0"/>
        <v>-12.430081416940437</v>
      </c>
      <c r="H29" s="15">
        <v>700100</v>
      </c>
      <c r="I29" s="12"/>
      <c r="J29" s="24">
        <f t="shared" si="1"/>
        <v>-15.522016634423002</v>
      </c>
      <c r="K29" s="15">
        <v>725724</v>
      </c>
      <c r="L29" s="13"/>
    </row>
    <row r="30" spans="1:12" ht="14.4" x14ac:dyDescent="0.3">
      <c r="A30" s="4">
        <v>24</v>
      </c>
      <c r="B30" s="4" t="s">
        <v>45</v>
      </c>
      <c r="C30" s="15">
        <v>2074</v>
      </c>
      <c r="D30" s="15">
        <v>28</v>
      </c>
      <c r="E30" s="15">
        <v>2102</v>
      </c>
      <c r="F30" s="15">
        <v>615179</v>
      </c>
      <c r="G30" s="20">
        <f t="shared" si="0"/>
        <v>-12.618232901949252</v>
      </c>
      <c r="H30" s="15">
        <v>704013</v>
      </c>
      <c r="I30" s="12"/>
      <c r="J30" s="24">
        <f t="shared" si="1"/>
        <v>-15.668716988425988</v>
      </c>
      <c r="K30" s="15">
        <v>729479</v>
      </c>
      <c r="L30" s="13"/>
    </row>
    <row r="31" spans="1:12" ht="14.4" x14ac:dyDescent="0.3">
      <c r="A31" s="4">
        <v>25</v>
      </c>
      <c r="B31" s="4" t="s">
        <v>46</v>
      </c>
      <c r="C31" s="15">
        <v>1403</v>
      </c>
      <c r="D31" s="15">
        <v>634</v>
      </c>
      <c r="E31" s="15">
        <v>2037</v>
      </c>
      <c r="F31" s="15">
        <v>617216</v>
      </c>
      <c r="G31" s="20">
        <f t="shared" si="0"/>
        <v>-12.678913749319149</v>
      </c>
      <c r="H31" s="15">
        <v>706835</v>
      </c>
      <c r="I31" s="12"/>
      <c r="J31" s="24">
        <f t="shared" si="1"/>
        <v>-15.643766793589531</v>
      </c>
      <c r="K31" s="15">
        <v>731678</v>
      </c>
      <c r="L31" s="13"/>
    </row>
    <row r="32" spans="1:12" ht="14.4" x14ac:dyDescent="0.3">
      <c r="A32" s="4">
        <v>26</v>
      </c>
      <c r="B32" s="4" t="s">
        <v>47</v>
      </c>
      <c r="C32" s="15">
        <v>934</v>
      </c>
      <c r="D32" s="15">
        <v>7</v>
      </c>
      <c r="E32" s="15">
        <v>941</v>
      </c>
      <c r="F32" s="15">
        <v>618157</v>
      </c>
      <c r="G32" s="20">
        <f t="shared" si="0"/>
        <v>-12.731228214818652</v>
      </c>
      <c r="H32" s="15">
        <v>708337</v>
      </c>
      <c r="I32" s="12"/>
      <c r="J32" s="24">
        <f t="shared" si="1"/>
        <v>-15.796535457954594</v>
      </c>
      <c r="K32" s="15">
        <v>734123</v>
      </c>
      <c r="L32" s="13"/>
    </row>
    <row r="33" spans="1:12" ht="14.4" x14ac:dyDescent="0.3">
      <c r="A33" s="4">
        <v>27</v>
      </c>
      <c r="B33" s="4" t="s">
        <v>48</v>
      </c>
      <c r="C33" s="15">
        <v>1143</v>
      </c>
      <c r="D33" s="15">
        <v>10</v>
      </c>
      <c r="E33" s="15">
        <v>1153</v>
      </c>
      <c r="F33" s="15">
        <v>619310</v>
      </c>
      <c r="G33" s="20">
        <f t="shared" si="0"/>
        <v>-12.662529967564517</v>
      </c>
      <c r="H33" s="15">
        <v>709100</v>
      </c>
      <c r="I33" s="12"/>
      <c r="J33" s="24">
        <f t="shared" si="1"/>
        <v>-15.724542228221821</v>
      </c>
      <c r="K33" s="15">
        <v>734864</v>
      </c>
      <c r="L33" s="13"/>
    </row>
    <row r="34" spans="1:12" ht="14.4" x14ac:dyDescent="0.3">
      <c r="A34" s="4">
        <v>28</v>
      </c>
      <c r="B34" s="4" t="s">
        <v>49</v>
      </c>
      <c r="C34" s="15">
        <v>619</v>
      </c>
      <c r="D34" s="15">
        <v>163</v>
      </c>
      <c r="E34" s="15">
        <v>782</v>
      </c>
      <c r="F34" s="15">
        <v>620092</v>
      </c>
      <c r="G34" s="20">
        <f t="shared" si="0"/>
        <v>-12.612881768678339</v>
      </c>
      <c r="H34" s="15">
        <v>709592</v>
      </c>
      <c r="I34" s="12"/>
      <c r="J34" s="24">
        <f t="shared" si="1"/>
        <v>-15.705305971528933</v>
      </c>
      <c r="K34" s="15">
        <v>735624</v>
      </c>
      <c r="L34" s="13"/>
    </row>
    <row r="35" spans="1:12" ht="14.4" x14ac:dyDescent="0.3">
      <c r="A35" s="4">
        <v>29</v>
      </c>
      <c r="B35" s="4" t="s">
        <v>50</v>
      </c>
      <c r="C35" s="15">
        <v>695</v>
      </c>
      <c r="D35" s="15">
        <v>-176</v>
      </c>
      <c r="E35" s="15">
        <v>519</v>
      </c>
      <c r="F35" s="15">
        <v>620611</v>
      </c>
      <c r="G35" s="20">
        <f t="shared" si="0"/>
        <v>-12.588153270843749</v>
      </c>
      <c r="H35" s="15">
        <v>709985</v>
      </c>
      <c r="I35" s="12"/>
      <c r="J35" s="24">
        <f t="shared" si="1"/>
        <v>-15.704081202995262</v>
      </c>
      <c r="K35" s="15">
        <v>736229</v>
      </c>
      <c r="L35" s="13"/>
    </row>
    <row r="36" spans="1:12" ht="14.4" x14ac:dyDescent="0.3">
      <c r="A36" s="4">
        <v>30</v>
      </c>
      <c r="B36" s="4" t="s">
        <v>51</v>
      </c>
      <c r="C36" s="15">
        <v>895</v>
      </c>
      <c r="D36" s="15">
        <v>-383</v>
      </c>
      <c r="E36" s="15">
        <v>512</v>
      </c>
      <c r="F36" s="15">
        <v>621123</v>
      </c>
      <c r="G36" s="20">
        <f t="shared" si="0"/>
        <v>-12.590277347773956</v>
      </c>
      <c r="H36" s="15">
        <v>710588</v>
      </c>
      <c r="I36" s="12"/>
      <c r="J36" s="24">
        <f t="shared" si="1"/>
        <v>-15.780959961166577</v>
      </c>
      <c r="K36" s="15">
        <v>737509</v>
      </c>
      <c r="L36" s="13"/>
    </row>
    <row r="37" spans="1:12" ht="14.4" x14ac:dyDescent="0.3">
      <c r="A37" s="4">
        <v>31</v>
      </c>
      <c r="B37" s="4" t="s">
        <v>52</v>
      </c>
      <c r="C37" s="15">
        <v>927</v>
      </c>
      <c r="D37" s="15">
        <v>-26</v>
      </c>
      <c r="E37" s="15">
        <v>901</v>
      </c>
      <c r="F37" s="15">
        <v>622024</v>
      </c>
      <c r="G37" s="20">
        <f t="shared" si="0"/>
        <v>-12.507806478110917</v>
      </c>
      <c r="H37" s="15">
        <v>710948</v>
      </c>
      <c r="I37" s="12"/>
      <c r="J37" s="24">
        <f t="shared" si="1"/>
        <v>-15.699484323013015</v>
      </c>
      <c r="K37" s="15">
        <v>737865</v>
      </c>
      <c r="L37" s="13"/>
    </row>
    <row r="38" spans="1:12" ht="14.4" x14ac:dyDescent="0.3">
      <c r="A38" s="4">
        <v>32</v>
      </c>
      <c r="B38" s="4" t="s">
        <v>53</v>
      </c>
      <c r="C38" s="15">
        <v>695</v>
      </c>
      <c r="D38" s="15">
        <v>-36</v>
      </c>
      <c r="E38" s="15">
        <v>659</v>
      </c>
      <c r="F38" s="15">
        <v>622683</v>
      </c>
      <c r="G38" s="20">
        <f t="shared" si="0"/>
        <v>-12.466086183968219</v>
      </c>
      <c r="H38" s="15">
        <v>711362</v>
      </c>
      <c r="I38" s="12"/>
      <c r="J38" s="24">
        <f t="shared" si="1"/>
        <v>-15.652811153042787</v>
      </c>
      <c r="K38" s="15">
        <v>738238</v>
      </c>
      <c r="L38" s="13"/>
    </row>
    <row r="39" spans="1:12" ht="14.4" x14ac:dyDescent="0.3">
      <c r="A39" s="4">
        <v>33</v>
      </c>
      <c r="B39" s="4" t="s">
        <v>54</v>
      </c>
      <c r="C39" s="15">
        <v>907</v>
      </c>
      <c r="D39" s="15">
        <v>156</v>
      </c>
      <c r="E39" s="15">
        <v>1063</v>
      </c>
      <c r="F39" s="15">
        <v>623746</v>
      </c>
      <c r="G39" s="20">
        <f t="shared" ref="G39:G56" si="2">((F39-H39)/H39)*100</f>
        <v>-12.353863621034646</v>
      </c>
      <c r="H39" s="15">
        <v>711664</v>
      </c>
      <c r="I39" s="12"/>
      <c r="J39" s="24">
        <f t="shared" ref="J39:J56" si="3">((F39-K39)/K39)*100</f>
        <v>-15.546685550029855</v>
      </c>
      <c r="K39" s="15">
        <v>738569</v>
      </c>
      <c r="L39" s="13"/>
    </row>
    <row r="40" spans="1:12" ht="14.4" x14ac:dyDescent="0.3">
      <c r="A40" s="4">
        <v>34</v>
      </c>
      <c r="B40" s="4" t="s">
        <v>55</v>
      </c>
      <c r="C40" s="15">
        <v>1217</v>
      </c>
      <c r="D40" s="15">
        <v>93</v>
      </c>
      <c r="E40" s="15">
        <v>1310</v>
      </c>
      <c r="F40" s="15">
        <v>625056</v>
      </c>
      <c r="G40" s="20">
        <f t="shared" si="2"/>
        <v>-12.211729147589057</v>
      </c>
      <c r="H40" s="15">
        <v>712004</v>
      </c>
      <c r="I40" s="12"/>
      <c r="J40" s="24">
        <f t="shared" si="3"/>
        <v>-15.395433386979102</v>
      </c>
      <c r="K40" s="15">
        <v>738797</v>
      </c>
      <c r="L40" s="13"/>
    </row>
    <row r="41" spans="1:12" ht="14.4" x14ac:dyDescent="0.3">
      <c r="A41" s="4">
        <v>35</v>
      </c>
      <c r="B41" s="4" t="s">
        <v>56</v>
      </c>
      <c r="C41" s="15">
        <v>913</v>
      </c>
      <c r="D41" s="15">
        <v>212</v>
      </c>
      <c r="E41" s="15">
        <v>1125</v>
      </c>
      <c r="F41" s="15">
        <v>626181</v>
      </c>
      <c r="G41" s="20">
        <f t="shared" si="2"/>
        <v>-12.064716265993345</v>
      </c>
      <c r="H41" s="15">
        <v>712093</v>
      </c>
      <c r="I41" s="12"/>
      <c r="J41" s="24">
        <f t="shared" si="3"/>
        <v>-15.351547767265117</v>
      </c>
      <c r="K41" s="15">
        <v>739743</v>
      </c>
      <c r="L41" s="13"/>
    </row>
    <row r="42" spans="1:12" ht="14.4" x14ac:dyDescent="0.3">
      <c r="A42" s="4">
        <v>36</v>
      </c>
      <c r="B42" s="4" t="s">
        <v>57</v>
      </c>
      <c r="C42" s="15">
        <v>626</v>
      </c>
      <c r="D42" s="15">
        <v>262</v>
      </c>
      <c r="E42" s="15">
        <v>888</v>
      </c>
      <c r="F42" s="15">
        <v>627069</v>
      </c>
      <c r="G42" s="20">
        <f t="shared" si="2"/>
        <v>-12.011556508463922</v>
      </c>
      <c r="H42" s="15">
        <v>712672</v>
      </c>
      <c r="I42" s="12"/>
      <c r="J42" s="24">
        <f t="shared" si="3"/>
        <v>-15.288534409739531</v>
      </c>
      <c r="K42" s="15">
        <v>740241</v>
      </c>
      <c r="L42" s="13"/>
    </row>
    <row r="43" spans="1:12" ht="14.4" x14ac:dyDescent="0.3">
      <c r="A43" s="4">
        <v>37</v>
      </c>
      <c r="B43" s="4" t="s">
        <v>58</v>
      </c>
      <c r="C43" s="15">
        <v>783</v>
      </c>
      <c r="D43" s="15">
        <v>208</v>
      </c>
      <c r="E43" s="15">
        <v>991</v>
      </c>
      <c r="F43" s="15">
        <v>628060</v>
      </c>
      <c r="G43" s="20">
        <f t="shared" si="2"/>
        <v>-11.985257537644429</v>
      </c>
      <c r="H43" s="15">
        <v>713585</v>
      </c>
      <c r="I43" s="12"/>
      <c r="J43" s="24">
        <f t="shared" si="3"/>
        <v>-15.221886861727688</v>
      </c>
      <c r="K43" s="15">
        <v>740828</v>
      </c>
      <c r="L43" s="13"/>
    </row>
    <row r="44" spans="1:12" ht="14.4" x14ac:dyDescent="0.3">
      <c r="A44" s="4">
        <v>38</v>
      </c>
      <c r="B44" s="4" t="s">
        <v>59</v>
      </c>
      <c r="C44" s="15">
        <v>637</v>
      </c>
      <c r="D44" s="15">
        <v>0</v>
      </c>
      <c r="E44" s="15">
        <v>637</v>
      </c>
      <c r="F44" s="15">
        <v>628697</v>
      </c>
      <c r="G44" s="20">
        <f t="shared" si="2"/>
        <v>-11.964830573148515</v>
      </c>
      <c r="H44" s="15">
        <v>714143</v>
      </c>
      <c r="I44" s="12"/>
      <c r="J44" s="24">
        <f t="shared" si="3"/>
        <v>-15.17712105430741</v>
      </c>
      <c r="K44" s="15">
        <v>741188</v>
      </c>
      <c r="L44" s="13"/>
    </row>
    <row r="45" spans="1:12" ht="14.4" x14ac:dyDescent="0.3">
      <c r="A45" s="4">
        <v>39</v>
      </c>
      <c r="B45" s="4" t="s">
        <v>60</v>
      </c>
      <c r="C45" s="15">
        <v>662</v>
      </c>
      <c r="D45" s="15">
        <v>2</v>
      </c>
      <c r="E45" s="15">
        <v>664</v>
      </c>
      <c r="F45" s="15">
        <v>629361</v>
      </c>
      <c r="G45" s="20">
        <f t="shared" si="2"/>
        <v>-11.98634543094961</v>
      </c>
      <c r="H45" s="15">
        <v>715072</v>
      </c>
      <c r="I45" s="12"/>
      <c r="J45" s="24">
        <f t="shared" si="3"/>
        <v>-15.198972731020991</v>
      </c>
      <c r="K45" s="15">
        <v>742162</v>
      </c>
      <c r="L45" s="13"/>
    </row>
    <row r="46" spans="1:12" ht="14.4" x14ac:dyDescent="0.3">
      <c r="A46" s="4">
        <v>40</v>
      </c>
      <c r="B46" s="4" t="s">
        <v>61</v>
      </c>
      <c r="C46" s="15">
        <v>175</v>
      </c>
      <c r="D46" s="15">
        <v>22</v>
      </c>
      <c r="E46" s="15">
        <v>197</v>
      </c>
      <c r="F46" s="15">
        <v>629558</v>
      </c>
      <c r="G46" s="20">
        <f t="shared" si="2"/>
        <v>-11.981936638425188</v>
      </c>
      <c r="H46" s="15">
        <v>715260</v>
      </c>
      <c r="I46" s="12"/>
      <c r="J46" s="24">
        <f t="shared" si="3"/>
        <v>-15.217095614723796</v>
      </c>
      <c r="K46" s="15">
        <v>742553</v>
      </c>
      <c r="L46" s="13"/>
    </row>
    <row r="47" spans="1:12" ht="14.4" x14ac:dyDescent="0.3">
      <c r="A47" s="4">
        <v>41</v>
      </c>
      <c r="B47" s="4" t="s">
        <v>62</v>
      </c>
      <c r="C47" s="15">
        <v>689</v>
      </c>
      <c r="D47" s="15">
        <v>1</v>
      </c>
      <c r="E47" s="15">
        <v>690</v>
      </c>
      <c r="F47" s="15">
        <v>630248</v>
      </c>
      <c r="G47" s="20">
        <f t="shared" si="2"/>
        <v>-11.90455889239113</v>
      </c>
      <c r="H47" s="15">
        <v>715415</v>
      </c>
      <c r="I47" s="12"/>
      <c r="J47" s="24">
        <f t="shared" si="3"/>
        <v>-15.160277249420826</v>
      </c>
      <c r="K47" s="15">
        <v>742869</v>
      </c>
      <c r="L47" s="13"/>
    </row>
    <row r="48" spans="1:12" ht="14.4" x14ac:dyDescent="0.3">
      <c r="A48" s="4">
        <v>42</v>
      </c>
      <c r="B48" s="4" t="s">
        <v>63</v>
      </c>
      <c r="C48" s="15">
        <v>252</v>
      </c>
      <c r="D48" s="15">
        <v>-60</v>
      </c>
      <c r="E48" s="15">
        <v>192</v>
      </c>
      <c r="F48" s="15">
        <v>630440</v>
      </c>
      <c r="G48" s="20">
        <f t="shared" si="2"/>
        <v>-11.915643342466289</v>
      </c>
      <c r="H48" s="15">
        <v>715723</v>
      </c>
      <c r="I48" s="12"/>
      <c r="J48" s="24">
        <f t="shared" si="3"/>
        <v>-15.154875593501362</v>
      </c>
      <c r="K48" s="15">
        <v>743048</v>
      </c>
      <c r="L48" s="13"/>
    </row>
    <row r="49" spans="1:12" ht="14.4" x14ac:dyDescent="0.3">
      <c r="A49" s="4">
        <v>43</v>
      </c>
      <c r="B49" s="4" t="s">
        <v>64</v>
      </c>
      <c r="C49" s="15">
        <v>30</v>
      </c>
      <c r="D49" s="15">
        <v>0</v>
      </c>
      <c r="E49" s="15">
        <v>30</v>
      </c>
      <c r="F49" s="15">
        <v>630470</v>
      </c>
      <c r="G49" s="20">
        <f t="shared" si="2"/>
        <v>-11.912067154002639</v>
      </c>
      <c r="H49" s="15">
        <v>715728</v>
      </c>
      <c r="I49" s="12"/>
      <c r="J49" s="24">
        <f t="shared" si="3"/>
        <v>-15.178006850660445</v>
      </c>
      <c r="K49" s="15">
        <v>743286</v>
      </c>
      <c r="L49" s="13"/>
    </row>
    <row r="50" spans="1:12" ht="14.4" x14ac:dyDescent="0.3">
      <c r="A50" s="4">
        <v>44</v>
      </c>
      <c r="B50" s="4" t="s">
        <v>65</v>
      </c>
      <c r="C50" s="15">
        <v>5</v>
      </c>
      <c r="D50" s="15">
        <v>7</v>
      </c>
      <c r="E50" s="15">
        <v>12</v>
      </c>
      <c r="F50" s="15">
        <v>630482</v>
      </c>
      <c r="G50" s="20">
        <f t="shared" si="2"/>
        <v>-11.924296037807279</v>
      </c>
      <c r="H50" s="15">
        <v>715841</v>
      </c>
      <c r="I50" s="12"/>
      <c r="J50" s="24">
        <f t="shared" si="3"/>
        <v>-15.193050608529093</v>
      </c>
      <c r="K50" s="15">
        <v>743432</v>
      </c>
      <c r="L50" s="13"/>
    </row>
    <row r="51" spans="1:12" ht="14.4" x14ac:dyDescent="0.3">
      <c r="A51" s="4">
        <v>45</v>
      </c>
      <c r="B51" s="4" t="s">
        <v>66</v>
      </c>
      <c r="C51" s="15">
        <v>3</v>
      </c>
      <c r="D51" s="15">
        <v>53</v>
      </c>
      <c r="E51" s="15">
        <v>56</v>
      </c>
      <c r="F51" s="15">
        <v>630538</v>
      </c>
      <c r="G51" s="20">
        <f t="shared" si="2"/>
        <v>-11.919672229618071</v>
      </c>
      <c r="H51" s="15">
        <v>715867</v>
      </c>
      <c r="I51" s="12"/>
      <c r="J51" s="24">
        <f t="shared" si="3"/>
        <v>-15.204451867810295</v>
      </c>
      <c r="K51" s="15">
        <v>743598</v>
      </c>
      <c r="L51" s="13"/>
    </row>
    <row r="52" spans="1:12" ht="14.4" x14ac:dyDescent="0.3">
      <c r="A52" s="4">
        <v>46</v>
      </c>
      <c r="B52" s="4" t="s">
        <v>67</v>
      </c>
      <c r="C52" s="15">
        <v>25</v>
      </c>
      <c r="D52" s="15">
        <v>151</v>
      </c>
      <c r="E52" s="15">
        <v>176</v>
      </c>
      <c r="F52" s="15">
        <v>630714</v>
      </c>
      <c r="G52" s="20">
        <f t="shared" si="2"/>
        <v>-11.907761498386805</v>
      </c>
      <c r="H52" s="15">
        <v>715970</v>
      </c>
      <c r="I52" s="12"/>
      <c r="J52" s="24">
        <f t="shared" si="3"/>
        <v>-15.207922176393721</v>
      </c>
      <c r="K52" s="15">
        <v>743836</v>
      </c>
      <c r="L52" s="13"/>
    </row>
    <row r="53" spans="1:12" ht="14.4" x14ac:dyDescent="0.3">
      <c r="A53" s="4">
        <v>47</v>
      </c>
      <c r="B53" s="4" t="s">
        <v>68</v>
      </c>
      <c r="C53" s="15">
        <v>32</v>
      </c>
      <c r="D53" s="15">
        <v>0</v>
      </c>
      <c r="E53" s="15">
        <v>32</v>
      </c>
      <c r="F53" s="15">
        <v>630746</v>
      </c>
      <c r="G53" s="20">
        <f t="shared" si="2"/>
        <v>-11.921744958945428</v>
      </c>
      <c r="H53" s="15">
        <v>716120</v>
      </c>
      <c r="I53" s="12"/>
      <c r="J53" s="24">
        <f t="shared" si="3"/>
        <v>-15.226869523143918</v>
      </c>
      <c r="K53" s="15">
        <v>744040</v>
      </c>
      <c r="L53" s="13"/>
    </row>
    <row r="54" spans="1:12" ht="14.4" x14ac:dyDescent="0.3">
      <c r="A54" s="4">
        <v>48</v>
      </c>
      <c r="B54" s="4" t="s">
        <v>69</v>
      </c>
      <c r="C54" s="15">
        <v>161</v>
      </c>
      <c r="D54" s="15">
        <v>0</v>
      </c>
      <c r="E54" s="15">
        <v>161</v>
      </c>
      <c r="F54" s="15">
        <v>630907</v>
      </c>
      <c r="G54" s="20">
        <f t="shared" si="2"/>
        <v>-11.930377052178125</v>
      </c>
      <c r="H54" s="15">
        <v>716373</v>
      </c>
      <c r="I54" s="12"/>
      <c r="J54" s="24">
        <f t="shared" si="3"/>
        <v>-15.264110068134473</v>
      </c>
      <c r="K54" s="15">
        <v>744557</v>
      </c>
      <c r="L54" s="13"/>
    </row>
    <row r="55" spans="1:12" ht="14.4" x14ac:dyDescent="0.3">
      <c r="A55" s="4">
        <v>49</v>
      </c>
      <c r="B55" s="4" t="s">
        <v>70</v>
      </c>
      <c r="C55" s="15">
        <v>176</v>
      </c>
      <c r="D55" s="15">
        <v>1</v>
      </c>
      <c r="E55" s="15">
        <v>177</v>
      </c>
      <c r="F55" s="15">
        <v>631084</v>
      </c>
      <c r="G55" s="20">
        <f t="shared" si="2"/>
        <v>-11.922021588095562</v>
      </c>
      <c r="H55" s="15">
        <v>716506</v>
      </c>
      <c r="I55" s="12"/>
      <c r="J55" s="24">
        <f t="shared" si="3"/>
        <v>-15.269811604476811</v>
      </c>
      <c r="K55" s="15">
        <v>744816</v>
      </c>
      <c r="L55" s="13"/>
    </row>
    <row r="56" spans="1:12" ht="14.4" x14ac:dyDescent="0.3">
      <c r="A56" s="5">
        <v>50</v>
      </c>
      <c r="B56" s="5" t="s">
        <v>71</v>
      </c>
      <c r="C56" s="16">
        <v>154</v>
      </c>
      <c r="D56" s="16">
        <v>0</v>
      </c>
      <c r="E56" s="16">
        <v>154</v>
      </c>
      <c r="F56" s="16">
        <v>631238</v>
      </c>
      <c r="G56" s="21">
        <f t="shared" si="2"/>
        <v>-12.1384209808392</v>
      </c>
      <c r="H56" s="16">
        <v>718446</v>
      </c>
      <c r="I56" s="12"/>
      <c r="J56" s="25">
        <f t="shared" si="3"/>
        <v>-15.41301344439397</v>
      </c>
      <c r="K56" s="16">
        <v>746259</v>
      </c>
      <c r="L56" s="13"/>
    </row>
    <row r="57" spans="1:12" ht="14.4" x14ac:dyDescent="0.3">
      <c r="A57" s="6"/>
      <c r="B57" s="6"/>
      <c r="C57" s="17"/>
      <c r="D57" s="17"/>
      <c r="E57" s="17"/>
      <c r="F57" s="17"/>
      <c r="G57" s="22"/>
      <c r="H57" s="17"/>
      <c r="I57" s="6"/>
      <c r="J57" s="22"/>
      <c r="K57" s="17"/>
      <c r="L57" s="13"/>
    </row>
    <row r="58" spans="1:12" ht="14.4" x14ac:dyDescent="0.3">
      <c r="A58" s="7" t="s">
        <v>72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13"/>
    </row>
    <row r="59" spans="1:12" ht="14.4" x14ac:dyDescent="0.3">
      <c r="A59" s="8" t="s">
        <v>73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13"/>
    </row>
    <row r="60" spans="1:12" ht="14.4" x14ac:dyDescent="0.3">
      <c r="A60" s="8" t="s">
        <v>74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13"/>
    </row>
    <row r="61" spans="1:12" ht="14.4" x14ac:dyDescent="0.3">
      <c r="A61" s="8" t="s">
        <v>75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13"/>
    </row>
    <row r="62" spans="1:12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2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2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Sunflower Seed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2025-02-12T08:01:22Z</dcterms:created>
  <dcterms:modified xsi:type="dcterms:W3CDTF">2025-02-12T08:27:16Z</dcterms:modified>
  <cp:category/>
</cp:coreProperties>
</file>