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Soybeans\"/>
    </mc:Choice>
  </mc:AlternateContent>
  <xr:revisionPtr revIDLastSave="0" documentId="8_{38AC5388-76B0-41F9-9FA5-DA5EBBB59869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Soybea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<sst xmlns="http://schemas.openxmlformats.org/spreadsheetml/2006/main" count="77" uniqueCount="77">
  <si>
    <t>SOYBEANS: WEEKLY PRODUCER DELIVERIES</t>
  </si>
  <si>
    <t>PLEASE NOTE:</t>
  </si>
  <si>
    <t>Publication Date: 2025/02/12</t>
  </si>
  <si>
    <t>The comparisons made with previous years are only indicative.</t>
  </si>
  <si>
    <t>2024/2025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</si>
  <si>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</si>
  <si>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</si>
  <si>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</si>
  <si>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2024/02/24 - 2025/02/07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</si>
  <si>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</si>
  <si>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</si>
  <si>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</si>
  <si>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</si>
  <si>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</si>
  <si>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</si>
  <si>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</si>
  <si>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</si>
  <si>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2023 / 2024</t>
  </si>
  <si>
    <t>Current Year % Change from 3 Year Average</t>
  </si>
  <si>
    <t>3 Year Average Prog. Total 2021 - 2023</t>
  </si>
  <si>
    <t>The beginning and end dates of a week are therefore not the same for each year.</t>
  </si>
  <si>
    <t>Ton</t>
  </si>
  <si>
    <t>24/02 - 01/03/2024</t>
  </si>
  <si>
    <t>02/03 - 08/03/2024</t>
  </si>
  <si>
    <t>09/03 - 15/03/2024</t>
  </si>
  <si>
    <t>16/03 - 22/03/2024</t>
  </si>
  <si>
    <t>23/03 - 29/03/2024</t>
  </si>
  <si>
    <t>30/03 - 05/04/2024</t>
  </si>
  <si>
    <t>06/04 - 12/04/2024</t>
  </si>
  <si>
    <t>13/04 - 19/04/2024</t>
  </si>
  <si>
    <t>20/04 - 26/04/2024</t>
  </si>
  <si>
    <t>27/04 - 03/05/2024</t>
  </si>
  <si>
    <t>04/05 - 10/05/2024</t>
  </si>
  <si>
    <t>11/05 - 17/05/2024</t>
  </si>
  <si>
    <t>18/05 - 24/05/2024</t>
  </si>
  <si>
    <t>25/05 - 31/05/2024</t>
  </si>
  <si>
    <t>01/06 - 07/06/2024</t>
  </si>
  <si>
    <t>08/06 - 14/06/2024</t>
  </si>
  <si>
    <t>15/06 - 21/06/2024</t>
  </si>
  <si>
    <t>22/06 - 28/06/2024</t>
  </si>
  <si>
    <t>29/06 - 05/07/2024</t>
  </si>
  <si>
    <t>06/07 - 12/07/2024</t>
  </si>
  <si>
    <t>13/07 - 19/07/2024</t>
  </si>
  <si>
    <t>20/07 - 26/07/2024</t>
  </si>
  <si>
    <t>27/07 - 02/08/2024</t>
  </si>
  <si>
    <t>03/08 - 09/08/2024</t>
  </si>
  <si>
    <t>10/08 - 16/08/2024</t>
  </si>
  <si>
    <t>17/08 - 23/08/2024</t>
  </si>
  <si>
    <t>24/08 - 30/08/2024</t>
  </si>
  <si>
    <t>31/08 - 06/09/2024</t>
  </si>
  <si>
    <t>07/09 - 13/09/2024</t>
  </si>
  <si>
    <t>14/09 - 20/09/2024</t>
  </si>
  <si>
    <t>21/09 - 27/09/2024</t>
  </si>
  <si>
    <t>28/09 - 04/10/2024</t>
  </si>
  <si>
    <t>05/10 - 11/10/2024</t>
  </si>
  <si>
    <t>12/10 - 18/10/2024</t>
  </si>
  <si>
    <t>19/10 - 25/10/2024</t>
  </si>
  <si>
    <t>26/10 - 01/11/2024</t>
  </si>
  <si>
    <t>02/11 - 08/11/2024</t>
  </si>
  <si>
    <t>09/11 - 15/11/2024</t>
  </si>
  <si>
    <t>16/11 - 22/11/2024</t>
  </si>
  <si>
    <t>23/11 - 29/11/2024</t>
  </si>
  <si>
    <t>30/11 - 06/12/2024</t>
  </si>
  <si>
    <t>07/12 - 13/12/2024</t>
  </si>
  <si>
    <t>14/12 - 20/12/2024</t>
  </si>
  <si>
    <t>21/12 - 27/12/2024</t>
  </si>
  <si>
    <t>28/12 - 03/01/2025</t>
  </si>
  <si>
    <t>04/01 - 10/01/2025</t>
  </si>
  <si>
    <t>11/01 - 17/01/2025</t>
  </si>
  <si>
    <t>18/01 - 24/01/2025</t>
  </si>
  <si>
    <t>25/01 - 31/01/2025</t>
  </si>
  <si>
    <t>01/02 - 07/02/2025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</si>
  <si>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</si>
  <si>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</si>
  <si>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</si>
  <si>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</si>
  <si>
    <t xml:space="preserve">The progressive figure includes 19 791t Green Soybeans and Under Grade delivered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</si>
</sst>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9" x14ac:knownFonts="1">
    <font>
      <sz val="11"/>
      <color rgb="FF000000"/>
      <name val="Arial Narrow"/>
    </font>
    <font>
      <sz val="10"/>
      <color rgb="FF000000"/>
      <name val="Arial Narrow"/>
      <family val="2"/>
    </font>
    <font>
      <b/>
      <i/>
      <sz val="11"/>
      <color rgb="FFD41727"/>
      <name val="Arial Narrow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sz val="11"/>
      <color rgb="FF000000"/>
      <name val="Arial Narrow"/>
      <family val="2"/>
    </font>
    <font>
      <b/>
      <i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8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1" fillId="2" borderId="17" xfId="0" applyFont="1" applyFill="1" applyBorder="1"/>
    <xf numFmtId="0" fontId="0" fillId="2" borderId="0" xfId="0" applyFill="1"/>
    <xf numFmtId="3" fontId="1" fillId="2" borderId="10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7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8" fillId="2" borderId="0" xfId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A6E7E084-C3F9-439C-AE79-7BFBAC59918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37" activePane="bottomRight" state="frozen"/>
      <selection pane="topRight"/>
      <selection pane="bottomLeft"/>
      <selection pane="bottomRight" activeCell="T54" sqref="T54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13"/>
      <c r="M1" s="2" t="s">
        <v>1</v>
      </c>
    </row>
    <row r="2" spans="1:13" ht="15.6" x14ac:dyDescent="0.3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13"/>
      <c r="M2" s="2" t="s">
        <v>3</v>
      </c>
    </row>
    <row r="3" spans="1:13" ht="14.4" x14ac:dyDescent="0.3">
      <c r="A3" s="29" t="s">
        <v>4</v>
      </c>
      <c r="B3" s="30"/>
      <c r="C3" s="30"/>
      <c r="D3" s="30"/>
      <c r="E3" s="30"/>
      <c r="F3" s="31"/>
      <c r="G3" s="44" t="s">
        <v>5</v>
      </c>
      <c r="H3" s="45"/>
      <c r="I3" s="11"/>
      <c r="J3" s="44" t="s">
        <v>6</v>
      </c>
      <c r="K3" s="45"/>
      <c r="L3" s="13"/>
      <c r="M3" s="2" t="s">
        <v>7</v>
      </c>
    </row>
    <row r="4" spans="1:13" ht="14.4" x14ac:dyDescent="0.3">
      <c r="A4" s="32" t="s">
        <v>8</v>
      </c>
      <c r="B4" s="33"/>
      <c r="C4" s="33"/>
      <c r="D4" s="33"/>
      <c r="E4" s="33"/>
      <c r="F4" s="34"/>
      <c r="G4" s="46"/>
      <c r="H4" s="47"/>
      <c r="I4" s="11"/>
      <c r="J4" s="46"/>
      <c r="K4" s="47"/>
      <c r="L4" s="13"/>
      <c r="M4" s="2" t="s">
        <v>9</v>
      </c>
    </row>
    <row r="5" spans="1:13" ht="19.05" customHeight="1" x14ac:dyDescent="0.3">
      <c r="A5" s="38" t="s">
        <v>10</v>
      </c>
      <c r="B5" s="38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40" t="s">
        <v>16</v>
      </c>
      <c r="H5" s="38" t="s">
        <v>17</v>
      </c>
      <c r="I5" s="11"/>
      <c r="J5" s="42" t="s">
        <v>18</v>
      </c>
      <c r="K5" s="38" t="s">
        <v>19</v>
      </c>
      <c r="L5" s="13"/>
      <c r="M5" s="2" t="s">
        <v>20</v>
      </c>
    </row>
    <row r="6" spans="1:13" ht="19.05" customHeight="1" x14ac:dyDescent="0.3">
      <c r="A6" s="39"/>
      <c r="B6" s="39"/>
      <c r="C6" s="35" t="s">
        <v>21</v>
      </c>
      <c r="D6" s="36"/>
      <c r="E6" s="36"/>
      <c r="F6" s="37"/>
      <c r="G6" s="41"/>
      <c r="H6" s="39"/>
      <c r="I6" s="11"/>
      <c r="J6" s="43"/>
      <c r="K6" s="39"/>
      <c r="L6" s="13"/>
    </row>
    <row r="7" spans="1:13" ht="14.4" x14ac:dyDescent="0.3">
      <c r="A7" s="3">
        <v>1</v>
      </c>
      <c r="B7" s="9" t="s">
        <v>22</v>
      </c>
      <c r="C7" s="14">
        <v>4719</v>
      </c>
      <c r="D7" s="14">
        <v>-1232</v>
      </c>
      <c r="E7" s="14">
        <v>3487</v>
      </c>
      <c r="F7" s="14">
        <v>3487</v>
      </c>
      <c r="G7" s="19">
        <f t="shared" ref="G7:G38" si="0">((F7-H7)/H7)*100</f>
        <v>198.80034275921165</v>
      </c>
      <c r="H7" s="14">
        <v>1167</v>
      </c>
      <c r="I7" s="12"/>
      <c r="J7" s="23">
        <f t="shared" ref="J7:J38" si="1">((F7-K7)/K7)*100</f>
        <v>220.79116835326587</v>
      </c>
      <c r="K7" s="18">
        <v>1087</v>
      </c>
      <c r="L7" s="13"/>
    </row>
    <row r="8" spans="1:13" ht="14.4" x14ac:dyDescent="0.3">
      <c r="A8" s="4">
        <v>2</v>
      </c>
      <c r="B8" s="4" t="s">
        <v>23</v>
      </c>
      <c r="C8" s="15">
        <v>11039</v>
      </c>
      <c r="D8" s="15">
        <v>656</v>
      </c>
      <c r="E8" s="15">
        <v>11695</v>
      </c>
      <c r="F8" s="15">
        <v>15182</v>
      </c>
      <c r="G8" s="20">
        <f t="shared" si="0"/>
        <v>264.25143953934742</v>
      </c>
      <c r="H8" s="15">
        <v>4168</v>
      </c>
      <c r="I8" s="12"/>
      <c r="J8" s="24">
        <f t="shared" si="1"/>
        <v>153.75229817817149</v>
      </c>
      <c r="K8" s="15">
        <v>5983</v>
      </c>
      <c r="L8" s="13"/>
    </row>
    <row r="9" spans="1:13" ht="14.4" x14ac:dyDescent="0.3">
      <c r="A9" s="4">
        <v>3</v>
      </c>
      <c r="B9" s="4" t="s">
        <v>24</v>
      </c>
      <c r="C9" s="15">
        <v>52188</v>
      </c>
      <c r="D9" s="15">
        <v>220</v>
      </c>
      <c r="E9" s="15">
        <v>52408</v>
      </c>
      <c r="F9" s="15">
        <v>67590</v>
      </c>
      <c r="G9" s="20">
        <f t="shared" si="0"/>
        <v>479.67409948542024</v>
      </c>
      <c r="H9" s="15">
        <v>11660</v>
      </c>
      <c r="I9" s="12"/>
      <c r="J9" s="24">
        <f t="shared" si="1"/>
        <v>232.202890002949</v>
      </c>
      <c r="K9" s="15">
        <v>20346</v>
      </c>
      <c r="L9" s="13"/>
    </row>
    <row r="10" spans="1:13" ht="14.4" x14ac:dyDescent="0.3">
      <c r="A10" s="4">
        <v>4</v>
      </c>
      <c r="B10" s="4" t="s">
        <v>25</v>
      </c>
      <c r="C10" s="15">
        <v>75492</v>
      </c>
      <c r="D10" s="15">
        <v>1066</v>
      </c>
      <c r="E10" s="15">
        <v>76558</v>
      </c>
      <c r="F10" s="15">
        <v>144148</v>
      </c>
      <c r="G10" s="20">
        <f t="shared" si="0"/>
        <v>381.6814809864332</v>
      </c>
      <c r="H10" s="15">
        <v>29926</v>
      </c>
      <c r="I10" s="12"/>
      <c r="J10" s="24">
        <f t="shared" si="1"/>
        <v>67.764160934790453</v>
      </c>
      <c r="K10" s="15">
        <v>85923</v>
      </c>
      <c r="L10" s="13"/>
    </row>
    <row r="11" spans="1:13" ht="14.4" x14ac:dyDescent="0.3">
      <c r="A11" s="4">
        <v>5</v>
      </c>
      <c r="B11" s="4" t="s">
        <v>26</v>
      </c>
      <c r="C11" s="15">
        <v>58960</v>
      </c>
      <c r="D11" s="15">
        <v>3409</v>
      </c>
      <c r="E11" s="15">
        <v>62369</v>
      </c>
      <c r="F11" s="15">
        <v>206517</v>
      </c>
      <c r="G11" s="20">
        <f t="shared" si="0"/>
        <v>223.99397562008753</v>
      </c>
      <c r="H11" s="15">
        <v>63741</v>
      </c>
      <c r="I11" s="12"/>
      <c r="J11" s="24">
        <f t="shared" si="1"/>
        <v>80.413037590963484</v>
      </c>
      <c r="K11" s="15">
        <v>114469</v>
      </c>
      <c r="L11" s="13"/>
    </row>
    <row r="12" spans="1:13" ht="14.4" x14ac:dyDescent="0.3">
      <c r="A12" s="4">
        <v>6</v>
      </c>
      <c r="B12" s="4" t="s">
        <v>27</v>
      </c>
      <c r="C12" s="15">
        <v>83969</v>
      </c>
      <c r="D12" s="15">
        <v>2888</v>
      </c>
      <c r="E12" s="15">
        <v>86857</v>
      </c>
      <c r="F12" s="15">
        <v>293374</v>
      </c>
      <c r="G12" s="20">
        <f t="shared" si="0"/>
        <v>130.36465858408189</v>
      </c>
      <c r="H12" s="15">
        <v>127352</v>
      </c>
      <c r="I12" s="12"/>
      <c r="J12" s="24">
        <f t="shared" si="1"/>
        <v>36.460004930484814</v>
      </c>
      <c r="K12" s="15">
        <v>214989</v>
      </c>
      <c r="L12" s="13"/>
    </row>
    <row r="13" spans="1:13" ht="14.4" x14ac:dyDescent="0.3">
      <c r="A13" s="4">
        <v>7</v>
      </c>
      <c r="B13" s="4" t="s">
        <v>28</v>
      </c>
      <c r="C13" s="15">
        <v>55405</v>
      </c>
      <c r="D13" s="15">
        <v>1896</v>
      </c>
      <c r="E13" s="15">
        <v>57301</v>
      </c>
      <c r="F13" s="15">
        <v>350675</v>
      </c>
      <c r="G13" s="20">
        <f t="shared" si="0"/>
        <v>8.0376233109253015</v>
      </c>
      <c r="H13" s="15">
        <v>324586</v>
      </c>
      <c r="I13" s="12"/>
      <c r="J13" s="24">
        <f t="shared" si="1"/>
        <v>-16.780181497161735</v>
      </c>
      <c r="K13" s="15">
        <v>421384</v>
      </c>
      <c r="L13" s="13"/>
    </row>
    <row r="14" spans="1:13" ht="14.4" x14ac:dyDescent="0.3">
      <c r="A14" s="4">
        <v>8</v>
      </c>
      <c r="B14" s="4" t="s">
        <v>29</v>
      </c>
      <c r="C14" s="15">
        <v>181514</v>
      </c>
      <c r="D14" s="15">
        <v>2747</v>
      </c>
      <c r="E14" s="15">
        <v>184261</v>
      </c>
      <c r="F14" s="15">
        <v>534936</v>
      </c>
      <c r="G14" s="20">
        <f t="shared" si="0"/>
        <v>-35.307868592747568</v>
      </c>
      <c r="H14" s="15">
        <v>826895</v>
      </c>
      <c r="I14" s="12"/>
      <c r="J14" s="24">
        <f t="shared" si="1"/>
        <v>-26.277447709297181</v>
      </c>
      <c r="K14" s="15">
        <v>725607</v>
      </c>
      <c r="L14" s="13"/>
    </row>
    <row r="15" spans="1:13" ht="14.4" x14ac:dyDescent="0.3">
      <c r="A15" s="4">
        <v>9</v>
      </c>
      <c r="B15" s="4" t="s">
        <v>30</v>
      </c>
      <c r="C15" s="15">
        <v>362804</v>
      </c>
      <c r="D15" s="15">
        <v>7609</v>
      </c>
      <c r="E15" s="15">
        <v>370413</v>
      </c>
      <c r="F15" s="15">
        <v>905349</v>
      </c>
      <c r="G15" s="20">
        <f t="shared" si="0"/>
        <v>-35.632854830189565</v>
      </c>
      <c r="H15" s="15">
        <v>1406539</v>
      </c>
      <c r="I15" s="12"/>
      <c r="J15" s="24">
        <f t="shared" si="1"/>
        <v>-17.998652254484789</v>
      </c>
      <c r="K15" s="15">
        <v>1104066</v>
      </c>
      <c r="L15" s="13"/>
    </row>
    <row r="16" spans="1:13" ht="14.4" x14ac:dyDescent="0.3">
      <c r="A16" s="4">
        <v>10</v>
      </c>
      <c r="B16" s="4" t="s">
        <v>31</v>
      </c>
      <c r="C16" s="15">
        <v>259584</v>
      </c>
      <c r="D16" s="15">
        <v>1178</v>
      </c>
      <c r="E16" s="15">
        <v>260762</v>
      </c>
      <c r="F16" s="15">
        <v>1166111</v>
      </c>
      <c r="G16" s="20">
        <f t="shared" si="0"/>
        <v>-34.054051302874036</v>
      </c>
      <c r="H16" s="15">
        <v>1768283</v>
      </c>
      <c r="I16" s="12"/>
      <c r="J16" s="24">
        <f t="shared" si="1"/>
        <v>-15.35696579977513</v>
      </c>
      <c r="K16" s="15">
        <v>1377681</v>
      </c>
      <c r="L16" s="13"/>
    </row>
    <row r="17" spans="1:12" ht="14.4" x14ac:dyDescent="0.3">
      <c r="A17" s="4">
        <v>11</v>
      </c>
      <c r="B17" s="4" t="s">
        <v>32</v>
      </c>
      <c r="C17" s="15">
        <v>200044</v>
      </c>
      <c r="D17" s="15">
        <v>2373</v>
      </c>
      <c r="E17" s="15">
        <v>202417</v>
      </c>
      <c r="F17" s="15">
        <v>1368528</v>
      </c>
      <c r="G17" s="20">
        <f t="shared" si="0"/>
        <v>-29.537552343748789</v>
      </c>
      <c r="H17" s="15">
        <v>1942209</v>
      </c>
      <c r="I17" s="12"/>
      <c r="J17" s="24">
        <f t="shared" si="1"/>
        <v>-13.749666759732349</v>
      </c>
      <c r="K17" s="15">
        <v>1586693</v>
      </c>
      <c r="L17" s="13"/>
    </row>
    <row r="18" spans="1:12" ht="14.4" x14ac:dyDescent="0.3">
      <c r="A18" s="4">
        <v>12</v>
      </c>
      <c r="B18" s="4" t="s">
        <v>33</v>
      </c>
      <c r="C18" s="15">
        <v>112849</v>
      </c>
      <c r="D18" s="15">
        <v>712</v>
      </c>
      <c r="E18" s="15">
        <v>113561</v>
      </c>
      <c r="F18" s="15">
        <v>1482089</v>
      </c>
      <c r="G18" s="20">
        <f t="shared" si="0"/>
        <v>-30.186924824500373</v>
      </c>
      <c r="H18" s="15">
        <v>2122939</v>
      </c>
      <c r="I18" s="12"/>
      <c r="J18" s="24">
        <f t="shared" si="1"/>
        <v>-15.415679575939546</v>
      </c>
      <c r="K18" s="15">
        <v>1752203</v>
      </c>
      <c r="L18" s="13"/>
    </row>
    <row r="19" spans="1:12" ht="14.4" x14ac:dyDescent="0.3">
      <c r="A19" s="4">
        <v>13</v>
      </c>
      <c r="B19" s="4" t="s">
        <v>34</v>
      </c>
      <c r="C19" s="15">
        <v>71766</v>
      </c>
      <c r="D19" s="15">
        <v>825</v>
      </c>
      <c r="E19" s="15">
        <v>72591</v>
      </c>
      <c r="F19" s="15">
        <v>1554680</v>
      </c>
      <c r="G19" s="20">
        <f t="shared" si="0"/>
        <v>-34.463270167652588</v>
      </c>
      <c r="H19" s="15">
        <v>2372227</v>
      </c>
      <c r="I19" s="12"/>
      <c r="J19" s="24">
        <f t="shared" si="1"/>
        <v>-21.07145595007643</v>
      </c>
      <c r="K19" s="15">
        <v>1969731</v>
      </c>
      <c r="L19" s="13"/>
    </row>
    <row r="20" spans="1:12" ht="14.4" x14ac:dyDescent="0.3">
      <c r="A20" s="4">
        <v>14</v>
      </c>
      <c r="B20" s="4" t="s">
        <v>35</v>
      </c>
      <c r="C20" s="15">
        <v>39989</v>
      </c>
      <c r="D20" s="15">
        <v>7956</v>
      </c>
      <c r="E20" s="15">
        <v>47945</v>
      </c>
      <c r="F20" s="15">
        <v>1602625</v>
      </c>
      <c r="G20" s="20">
        <f t="shared" si="0"/>
        <v>-34.92781916176515</v>
      </c>
      <c r="H20" s="15">
        <v>2462842</v>
      </c>
      <c r="I20" s="12"/>
      <c r="J20" s="24">
        <f t="shared" si="1"/>
        <v>-21.286227613142529</v>
      </c>
      <c r="K20" s="15">
        <v>2036016</v>
      </c>
      <c r="L20" s="13"/>
    </row>
    <row r="21" spans="1:12" ht="14.4" x14ac:dyDescent="0.3">
      <c r="A21" s="4">
        <v>15</v>
      </c>
      <c r="B21" s="4" t="s">
        <v>36</v>
      </c>
      <c r="C21" s="15">
        <v>28501</v>
      </c>
      <c r="D21" s="15">
        <v>1431</v>
      </c>
      <c r="E21" s="15">
        <v>29932</v>
      </c>
      <c r="F21" s="15">
        <v>1632557</v>
      </c>
      <c r="G21" s="20">
        <f t="shared" si="0"/>
        <v>-35.313176315266034</v>
      </c>
      <c r="H21" s="15">
        <v>2523786</v>
      </c>
      <c r="I21" s="12"/>
      <c r="J21" s="24">
        <f t="shared" si="1"/>
        <v>-21.892008527707393</v>
      </c>
      <c r="K21" s="15">
        <v>2090128</v>
      </c>
      <c r="L21" s="13"/>
    </row>
    <row r="22" spans="1:12" ht="14.4" x14ac:dyDescent="0.3">
      <c r="A22" s="4">
        <v>16</v>
      </c>
      <c r="B22" s="4" t="s">
        <v>37</v>
      </c>
      <c r="C22" s="15">
        <v>23341</v>
      </c>
      <c r="D22" s="15">
        <v>-879</v>
      </c>
      <c r="E22" s="15">
        <v>22462</v>
      </c>
      <c r="F22" s="15">
        <v>1655019</v>
      </c>
      <c r="G22" s="20">
        <f t="shared" si="0"/>
        <v>-35.264312192191205</v>
      </c>
      <c r="H22" s="15">
        <v>2556579</v>
      </c>
      <c r="I22" s="12"/>
      <c r="J22" s="24">
        <f t="shared" si="1"/>
        <v>-21.938920618689448</v>
      </c>
      <c r="K22" s="15">
        <v>2120159</v>
      </c>
      <c r="L22" s="13"/>
    </row>
    <row r="23" spans="1:12" ht="14.4" x14ac:dyDescent="0.3">
      <c r="A23" s="4">
        <v>17</v>
      </c>
      <c r="B23" s="4" t="s">
        <v>38</v>
      </c>
      <c r="C23" s="15">
        <v>11455</v>
      </c>
      <c r="D23" s="15">
        <v>1070</v>
      </c>
      <c r="E23" s="15">
        <v>12525</v>
      </c>
      <c r="F23" s="15">
        <v>1667544</v>
      </c>
      <c r="G23" s="20">
        <f t="shared" si="0"/>
        <v>-35.252676799209773</v>
      </c>
      <c r="H23" s="15">
        <v>2575464</v>
      </c>
      <c r="I23" s="12"/>
      <c r="J23" s="24">
        <f t="shared" si="1"/>
        <v>-22.244811172950953</v>
      </c>
      <c r="K23" s="15">
        <v>2144608</v>
      </c>
      <c r="L23" s="13"/>
    </row>
    <row r="24" spans="1:12" ht="14.4" x14ac:dyDescent="0.3">
      <c r="A24" s="4">
        <v>18</v>
      </c>
      <c r="B24" s="4" t="s">
        <v>39</v>
      </c>
      <c r="C24" s="15">
        <v>7972</v>
      </c>
      <c r="D24" s="15">
        <v>3499</v>
      </c>
      <c r="E24" s="15">
        <v>11471</v>
      </c>
      <c r="F24" s="15">
        <v>1679015</v>
      </c>
      <c r="G24" s="20">
        <f t="shared" si="0"/>
        <v>-35.110681868950252</v>
      </c>
      <c r="H24" s="15">
        <v>2587506</v>
      </c>
      <c r="I24" s="12"/>
      <c r="J24" s="24">
        <f t="shared" si="1"/>
        <v>-22.031282868814511</v>
      </c>
      <c r="K24" s="15">
        <v>2153447</v>
      </c>
      <c r="L24" s="13"/>
    </row>
    <row r="25" spans="1:12" ht="14.4" x14ac:dyDescent="0.3">
      <c r="A25" s="4">
        <v>19</v>
      </c>
      <c r="B25" s="4" t="s">
        <v>40</v>
      </c>
      <c r="C25" s="15">
        <v>6650</v>
      </c>
      <c r="D25" s="15">
        <v>-318</v>
      </c>
      <c r="E25" s="15">
        <v>6332</v>
      </c>
      <c r="F25" s="15">
        <v>1685347</v>
      </c>
      <c r="G25" s="20">
        <f t="shared" si="0"/>
        <v>-35.100333095866141</v>
      </c>
      <c r="H25" s="15">
        <v>2596850</v>
      </c>
      <c r="I25" s="12"/>
      <c r="J25" s="24">
        <f t="shared" si="1"/>
        <v>-21.981791475499687</v>
      </c>
      <c r="K25" s="15">
        <v>2160197</v>
      </c>
      <c r="L25" s="13"/>
    </row>
    <row r="26" spans="1:12" ht="14.4" x14ac:dyDescent="0.3">
      <c r="A26" s="4">
        <v>20</v>
      </c>
      <c r="B26" s="4" t="s">
        <v>41</v>
      </c>
      <c r="C26" s="15">
        <v>5688</v>
      </c>
      <c r="D26" s="15">
        <v>-311</v>
      </c>
      <c r="E26" s="15">
        <v>5377</v>
      </c>
      <c r="F26" s="15">
        <v>1690724</v>
      </c>
      <c r="G26" s="20">
        <f t="shared" si="0"/>
        <v>-35.078724616667714</v>
      </c>
      <c r="H26" s="15">
        <v>2604268</v>
      </c>
      <c r="I26" s="12"/>
      <c r="J26" s="24">
        <f t="shared" si="1"/>
        <v>-21.914952379280948</v>
      </c>
      <c r="K26" s="15">
        <v>2165234</v>
      </c>
      <c r="L26" s="13"/>
    </row>
    <row r="27" spans="1:12" ht="14.4" x14ac:dyDescent="0.3">
      <c r="A27" s="4">
        <v>21</v>
      </c>
      <c r="B27" s="4" t="s">
        <v>42</v>
      </c>
      <c r="C27" s="15">
        <v>4612</v>
      </c>
      <c r="D27" s="15">
        <v>-22</v>
      </c>
      <c r="E27" s="15">
        <v>4590</v>
      </c>
      <c r="F27" s="15">
        <v>1695314</v>
      </c>
      <c r="G27" s="20">
        <f t="shared" si="0"/>
        <v>-35.023283801756158</v>
      </c>
      <c r="H27" s="15">
        <v>2609110</v>
      </c>
      <c r="I27" s="12"/>
      <c r="J27" s="24">
        <f t="shared" si="1"/>
        <v>-21.827450958692886</v>
      </c>
      <c r="K27" s="15">
        <v>2168682</v>
      </c>
      <c r="L27" s="13"/>
    </row>
    <row r="28" spans="1:12" ht="14.4" x14ac:dyDescent="0.3">
      <c r="A28" s="4">
        <v>22</v>
      </c>
      <c r="B28" s="4" t="s">
        <v>43</v>
      </c>
      <c r="C28" s="15">
        <v>3076</v>
      </c>
      <c r="D28" s="15">
        <v>622</v>
      </c>
      <c r="E28" s="15">
        <v>3698</v>
      </c>
      <c r="F28" s="15">
        <v>1699012</v>
      </c>
      <c r="G28" s="20">
        <f t="shared" si="0"/>
        <v>-35.018182541394538</v>
      </c>
      <c r="H28" s="15">
        <v>2614596</v>
      </c>
      <c r="I28" s="12"/>
      <c r="J28" s="24">
        <f t="shared" si="1"/>
        <v>-21.868807663884652</v>
      </c>
      <c r="K28" s="15">
        <v>2174563</v>
      </c>
      <c r="L28" s="13"/>
    </row>
    <row r="29" spans="1:12" ht="14.4" x14ac:dyDescent="0.3">
      <c r="A29" s="4">
        <v>23</v>
      </c>
      <c r="B29" s="4" t="s">
        <v>44</v>
      </c>
      <c r="C29" s="15">
        <v>5574</v>
      </c>
      <c r="D29" s="15">
        <v>957</v>
      </c>
      <c r="E29" s="15">
        <v>6531</v>
      </c>
      <c r="F29" s="15">
        <v>1705543</v>
      </c>
      <c r="G29" s="20">
        <f t="shared" si="0"/>
        <v>-34.940608815430153</v>
      </c>
      <c r="H29" s="15">
        <v>2621517</v>
      </c>
      <c r="I29" s="12"/>
      <c r="J29" s="24">
        <f t="shared" si="1"/>
        <v>-21.712621186311921</v>
      </c>
      <c r="K29" s="15">
        <v>2178567</v>
      </c>
      <c r="L29" s="13"/>
    </row>
    <row r="30" spans="1:12" ht="14.4" x14ac:dyDescent="0.3">
      <c r="A30" s="4">
        <v>24</v>
      </c>
      <c r="B30" s="4" t="s">
        <v>45</v>
      </c>
      <c r="C30" s="15">
        <v>2591</v>
      </c>
      <c r="D30" s="15">
        <v>433</v>
      </c>
      <c r="E30" s="15">
        <v>3024</v>
      </c>
      <c r="F30" s="15">
        <v>1708567</v>
      </c>
      <c r="G30" s="20">
        <f t="shared" si="0"/>
        <v>-34.919642146344884</v>
      </c>
      <c r="H30" s="15">
        <v>2625319</v>
      </c>
      <c r="I30" s="12"/>
      <c r="J30" s="24">
        <f t="shared" si="1"/>
        <v>-21.676780058594563</v>
      </c>
      <c r="K30" s="15">
        <v>2181431</v>
      </c>
      <c r="L30" s="13"/>
    </row>
    <row r="31" spans="1:12" ht="14.4" x14ac:dyDescent="0.3">
      <c r="A31" s="4">
        <v>25</v>
      </c>
      <c r="B31" s="4" t="s">
        <v>46</v>
      </c>
      <c r="C31" s="15">
        <v>2661</v>
      </c>
      <c r="D31" s="15">
        <v>1043</v>
      </c>
      <c r="E31" s="15">
        <v>3704</v>
      </c>
      <c r="F31" s="15">
        <v>1712271</v>
      </c>
      <c r="G31" s="20">
        <f t="shared" si="0"/>
        <v>-34.88389338773014</v>
      </c>
      <c r="H31" s="15">
        <v>2629566</v>
      </c>
      <c r="I31" s="12"/>
      <c r="J31" s="24">
        <f t="shared" si="1"/>
        <v>-21.60774825053165</v>
      </c>
      <c r="K31" s="15">
        <v>2184235</v>
      </c>
      <c r="L31" s="13"/>
    </row>
    <row r="32" spans="1:12" ht="14.4" x14ac:dyDescent="0.3">
      <c r="A32" s="4">
        <v>26</v>
      </c>
      <c r="B32" s="4" t="s">
        <v>47</v>
      </c>
      <c r="C32" s="15">
        <v>3839</v>
      </c>
      <c r="D32" s="15">
        <v>79</v>
      </c>
      <c r="E32" s="15">
        <v>3918</v>
      </c>
      <c r="F32" s="15">
        <v>1716189</v>
      </c>
      <c r="G32" s="20">
        <f t="shared" si="0"/>
        <v>-34.870624649436863</v>
      </c>
      <c r="H32" s="15">
        <v>2635046</v>
      </c>
      <c r="I32" s="12"/>
      <c r="J32" s="24">
        <f t="shared" si="1"/>
        <v>-21.637459744308725</v>
      </c>
      <c r="K32" s="15">
        <v>2190063</v>
      </c>
      <c r="L32" s="13"/>
    </row>
    <row r="33" spans="1:12" ht="14.4" x14ac:dyDescent="0.3">
      <c r="A33" s="4">
        <v>27</v>
      </c>
      <c r="B33" s="4" t="s">
        <v>48</v>
      </c>
      <c r="C33" s="15">
        <v>4584</v>
      </c>
      <c r="D33" s="15">
        <v>3823</v>
      </c>
      <c r="E33" s="15">
        <v>8407</v>
      </c>
      <c r="F33" s="15">
        <v>1724596</v>
      </c>
      <c r="G33" s="20">
        <f t="shared" si="0"/>
        <v>-34.708894353173228</v>
      </c>
      <c r="H33" s="15">
        <v>2641395</v>
      </c>
      <c r="I33" s="12"/>
      <c r="J33" s="24">
        <f t="shared" si="1"/>
        <v>-21.396650667327847</v>
      </c>
      <c r="K33" s="15">
        <v>2194049</v>
      </c>
      <c r="L33" s="13"/>
    </row>
    <row r="34" spans="1:12" ht="14.4" x14ac:dyDescent="0.3">
      <c r="A34" s="4">
        <v>28</v>
      </c>
      <c r="B34" s="4" t="s">
        <v>49</v>
      </c>
      <c r="C34" s="15">
        <v>3770</v>
      </c>
      <c r="D34" s="15">
        <v>626</v>
      </c>
      <c r="E34" s="15">
        <v>4396</v>
      </c>
      <c r="F34" s="15">
        <v>1728992</v>
      </c>
      <c r="G34" s="20">
        <f t="shared" si="0"/>
        <v>-34.76452109239937</v>
      </c>
      <c r="H34" s="15">
        <v>2650386</v>
      </c>
      <c r="I34" s="12"/>
      <c r="J34" s="24">
        <f t="shared" si="1"/>
        <v>-21.378971028312339</v>
      </c>
      <c r="K34" s="15">
        <v>2199147</v>
      </c>
      <c r="L34" s="13"/>
    </row>
    <row r="35" spans="1:12" ht="14.4" x14ac:dyDescent="0.3">
      <c r="A35" s="4">
        <v>29</v>
      </c>
      <c r="B35" s="4" t="s">
        <v>50</v>
      </c>
      <c r="C35" s="15">
        <v>3944</v>
      </c>
      <c r="D35" s="15">
        <v>942</v>
      </c>
      <c r="E35" s="15">
        <v>4886</v>
      </c>
      <c r="F35" s="15">
        <v>1733878</v>
      </c>
      <c r="G35" s="20">
        <f t="shared" si="0"/>
        <v>-34.813504253774525</v>
      </c>
      <c r="H35" s="15">
        <v>2659873</v>
      </c>
      <c r="I35" s="12"/>
      <c r="J35" s="24">
        <f t="shared" si="1"/>
        <v>-21.335574565194211</v>
      </c>
      <c r="K35" s="15">
        <v>2204145</v>
      </c>
      <c r="L35" s="13"/>
    </row>
    <row r="36" spans="1:12" ht="14.4" x14ac:dyDescent="0.3">
      <c r="A36" s="4">
        <v>30</v>
      </c>
      <c r="B36" s="4" t="s">
        <v>51</v>
      </c>
      <c r="C36" s="15">
        <v>4158</v>
      </c>
      <c r="D36" s="15">
        <v>821</v>
      </c>
      <c r="E36" s="15">
        <v>4979</v>
      </c>
      <c r="F36" s="15">
        <v>1738857</v>
      </c>
      <c r="G36" s="20">
        <f t="shared" si="0"/>
        <v>-34.719160432127872</v>
      </c>
      <c r="H36" s="15">
        <v>2663656</v>
      </c>
      <c r="I36" s="12"/>
      <c r="J36" s="24">
        <f t="shared" si="1"/>
        <v>-21.249059122862477</v>
      </c>
      <c r="K36" s="15">
        <v>2208046</v>
      </c>
      <c r="L36" s="13"/>
    </row>
    <row r="37" spans="1:12" ht="14.4" x14ac:dyDescent="0.3">
      <c r="A37" s="4">
        <v>31</v>
      </c>
      <c r="B37" s="4" t="s">
        <v>52</v>
      </c>
      <c r="C37" s="15">
        <v>2875</v>
      </c>
      <c r="D37" s="15">
        <v>4009</v>
      </c>
      <c r="E37" s="15">
        <v>6884</v>
      </c>
      <c r="F37" s="15">
        <v>1745741</v>
      </c>
      <c r="G37" s="20">
        <f t="shared" si="0"/>
        <v>-34.559972350672638</v>
      </c>
      <c r="H37" s="15">
        <v>2667696</v>
      </c>
      <c r="I37" s="12"/>
      <c r="J37" s="24">
        <f t="shared" si="1"/>
        <v>-21.02802744796282</v>
      </c>
      <c r="K37" s="15">
        <v>2210583</v>
      </c>
      <c r="L37" s="13"/>
    </row>
    <row r="38" spans="1:12" ht="14.4" x14ac:dyDescent="0.3">
      <c r="A38" s="4">
        <v>32</v>
      </c>
      <c r="B38" s="4" t="s">
        <v>53</v>
      </c>
      <c r="C38" s="15">
        <v>3530</v>
      </c>
      <c r="D38" s="15">
        <v>1942</v>
      </c>
      <c r="E38" s="15">
        <v>5472</v>
      </c>
      <c r="F38" s="15">
        <v>1751213</v>
      </c>
      <c r="G38" s="20">
        <f t="shared" si="0"/>
        <v>-34.442312695717931</v>
      </c>
      <c r="H38" s="15">
        <v>2671255</v>
      </c>
      <c r="I38" s="12"/>
      <c r="J38" s="24">
        <f t="shared" si="1"/>
        <v>-20.859145509268885</v>
      </c>
      <c r="K38" s="15">
        <v>2212780</v>
      </c>
      <c r="L38" s="13"/>
    </row>
    <row r="39" spans="1:12" ht="14.4" x14ac:dyDescent="0.3">
      <c r="A39" s="4">
        <v>33</v>
      </c>
      <c r="B39" s="4" t="s">
        <v>54</v>
      </c>
      <c r="C39" s="15">
        <v>3908</v>
      </c>
      <c r="D39" s="15">
        <v>575</v>
      </c>
      <c r="E39" s="15">
        <v>4483</v>
      </c>
      <c r="F39" s="15">
        <v>1755696</v>
      </c>
      <c r="G39" s="20">
        <f t="shared" ref="G39:G56" si="2">((F39-H39)/H39)*100</f>
        <v>-34.351117065570136</v>
      </c>
      <c r="H39" s="15">
        <v>2674373</v>
      </c>
      <c r="I39" s="12"/>
      <c r="J39" s="24">
        <f t="shared" ref="J39:J56" si="3">((F39-K39)/K39)*100</f>
        <v>-20.725478438653653</v>
      </c>
      <c r="K39" s="15">
        <v>2214704</v>
      </c>
      <c r="L39" s="13"/>
    </row>
    <row r="40" spans="1:12" ht="14.4" x14ac:dyDescent="0.3">
      <c r="A40" s="4">
        <v>34</v>
      </c>
      <c r="B40" s="4" t="s">
        <v>55</v>
      </c>
      <c r="C40" s="15">
        <v>3713</v>
      </c>
      <c r="D40" s="15">
        <v>-555</v>
      </c>
      <c r="E40" s="15">
        <v>3158</v>
      </c>
      <c r="F40" s="15">
        <v>1758854</v>
      </c>
      <c r="G40" s="20">
        <f t="shared" si="2"/>
        <v>-34.299437147096313</v>
      </c>
      <c r="H40" s="15">
        <v>2677076</v>
      </c>
      <c r="I40" s="12"/>
      <c r="J40" s="24">
        <f t="shared" si="3"/>
        <v>-20.642582240329908</v>
      </c>
      <c r="K40" s="15">
        <v>2216370</v>
      </c>
      <c r="L40" s="13"/>
    </row>
    <row r="41" spans="1:12" ht="14.4" x14ac:dyDescent="0.3">
      <c r="A41" s="4">
        <v>35</v>
      </c>
      <c r="B41" s="4" t="s">
        <v>56</v>
      </c>
      <c r="C41" s="15">
        <v>3424</v>
      </c>
      <c r="D41" s="15">
        <v>1482</v>
      </c>
      <c r="E41" s="15">
        <v>4906</v>
      </c>
      <c r="F41" s="15">
        <v>1763760</v>
      </c>
      <c r="G41" s="20">
        <f t="shared" si="2"/>
        <v>-34.208779026306644</v>
      </c>
      <c r="H41" s="15">
        <v>2680844</v>
      </c>
      <c r="I41" s="12"/>
      <c r="J41" s="24">
        <f t="shared" si="3"/>
        <v>-20.563266861322152</v>
      </c>
      <c r="K41" s="15">
        <v>2220333</v>
      </c>
      <c r="L41" s="13"/>
    </row>
    <row r="42" spans="1:12" ht="14.4" x14ac:dyDescent="0.3">
      <c r="A42" s="4">
        <v>36</v>
      </c>
      <c r="B42" s="4" t="s">
        <v>57</v>
      </c>
      <c r="C42" s="15">
        <v>1244</v>
      </c>
      <c r="D42" s="15">
        <v>750</v>
      </c>
      <c r="E42" s="15">
        <v>1994</v>
      </c>
      <c r="F42" s="15">
        <v>1765754</v>
      </c>
      <c r="G42" s="20">
        <f t="shared" si="2"/>
        <v>-34.205498965809298</v>
      </c>
      <c r="H42" s="15">
        <v>2683741</v>
      </c>
      <c r="I42" s="12"/>
      <c r="J42" s="24">
        <f t="shared" si="3"/>
        <v>-20.54170566635467</v>
      </c>
      <c r="K42" s="15">
        <v>2222240</v>
      </c>
      <c r="L42" s="13"/>
    </row>
    <row r="43" spans="1:12" ht="14.4" x14ac:dyDescent="0.3">
      <c r="A43" s="4">
        <v>37</v>
      </c>
      <c r="B43" s="4" t="s">
        <v>58</v>
      </c>
      <c r="C43" s="15">
        <v>1457</v>
      </c>
      <c r="D43" s="15">
        <v>1814</v>
      </c>
      <c r="E43" s="15">
        <v>3271</v>
      </c>
      <c r="F43" s="15">
        <v>1769025</v>
      </c>
      <c r="G43" s="20">
        <f t="shared" si="2"/>
        <v>-34.113764441973075</v>
      </c>
      <c r="H43" s="15">
        <v>2684969</v>
      </c>
      <c r="I43" s="12"/>
      <c r="J43" s="24">
        <f t="shared" si="3"/>
        <v>-20.432035795632412</v>
      </c>
      <c r="K43" s="15">
        <v>2223288</v>
      </c>
      <c r="L43" s="13"/>
    </row>
    <row r="44" spans="1:12" ht="14.4" x14ac:dyDescent="0.3">
      <c r="A44" s="4">
        <v>38</v>
      </c>
      <c r="B44" s="4" t="s">
        <v>59</v>
      </c>
      <c r="C44" s="15">
        <v>3197</v>
      </c>
      <c r="D44" s="15">
        <v>732</v>
      </c>
      <c r="E44" s="15">
        <v>3929</v>
      </c>
      <c r="F44" s="15">
        <v>1772954</v>
      </c>
      <c r="G44" s="20">
        <f t="shared" si="2"/>
        <v>-34.001819557112057</v>
      </c>
      <c r="H44" s="15">
        <v>2686368</v>
      </c>
      <c r="I44" s="12"/>
      <c r="J44" s="24">
        <f t="shared" si="3"/>
        <v>-20.297832206625028</v>
      </c>
      <c r="K44" s="15">
        <v>2224474</v>
      </c>
      <c r="L44" s="13"/>
    </row>
    <row r="45" spans="1:12" ht="14.4" x14ac:dyDescent="0.3">
      <c r="A45" s="4">
        <v>39</v>
      </c>
      <c r="B45" s="4" t="s">
        <v>60</v>
      </c>
      <c r="C45" s="15">
        <v>3357</v>
      </c>
      <c r="D45" s="15">
        <v>358</v>
      </c>
      <c r="E45" s="15">
        <v>3715</v>
      </c>
      <c r="F45" s="15">
        <v>1776669</v>
      </c>
      <c r="G45" s="20">
        <f t="shared" si="2"/>
        <v>-33.92008009917182</v>
      </c>
      <c r="H45" s="15">
        <v>2688667</v>
      </c>
      <c r="I45" s="12"/>
      <c r="J45" s="24">
        <f t="shared" si="3"/>
        <v>-20.236318675990475</v>
      </c>
      <c r="K45" s="15">
        <v>2227416</v>
      </c>
      <c r="L45" s="13"/>
    </row>
    <row r="46" spans="1:12" ht="14.4" x14ac:dyDescent="0.3">
      <c r="A46" s="4">
        <v>40</v>
      </c>
      <c r="B46" s="4" t="s">
        <v>61</v>
      </c>
      <c r="C46" s="15">
        <v>3211</v>
      </c>
      <c r="D46" s="15">
        <v>-119</v>
      </c>
      <c r="E46" s="15">
        <v>3092</v>
      </c>
      <c r="F46" s="15">
        <v>1779761</v>
      </c>
      <c r="G46" s="20">
        <f t="shared" si="2"/>
        <v>-33.873771113076174</v>
      </c>
      <c r="H46" s="15">
        <v>2691460</v>
      </c>
      <c r="I46" s="12"/>
      <c r="J46" s="24">
        <f t="shared" si="3"/>
        <v>-20.144754824936488</v>
      </c>
      <c r="K46" s="15">
        <v>2228734</v>
      </c>
      <c r="L46" s="13"/>
    </row>
    <row r="47" spans="1:12" ht="14.4" x14ac:dyDescent="0.3">
      <c r="A47" s="4">
        <v>41</v>
      </c>
      <c r="B47" s="4" t="s">
        <v>62</v>
      </c>
      <c r="C47" s="15">
        <v>2540</v>
      </c>
      <c r="D47" s="15">
        <v>-109</v>
      </c>
      <c r="E47" s="15">
        <v>2431</v>
      </c>
      <c r="F47" s="15">
        <v>1782192</v>
      </c>
      <c r="G47" s="20">
        <f t="shared" si="2"/>
        <v>-33.853368493915866</v>
      </c>
      <c r="H47" s="15">
        <v>2694305</v>
      </c>
      <c r="I47" s="12"/>
      <c r="J47" s="24">
        <f t="shared" si="3"/>
        <v>-20.102716573627593</v>
      </c>
      <c r="K47" s="15">
        <v>2230604</v>
      </c>
      <c r="L47" s="13"/>
    </row>
    <row r="48" spans="1:12" ht="14.4" x14ac:dyDescent="0.3">
      <c r="A48" s="4">
        <v>42</v>
      </c>
      <c r="B48" s="4" t="s">
        <v>63</v>
      </c>
      <c r="C48" s="15">
        <v>3660</v>
      </c>
      <c r="D48" s="15">
        <v>-257</v>
      </c>
      <c r="E48" s="15">
        <v>3403</v>
      </c>
      <c r="F48" s="15">
        <v>1785595</v>
      </c>
      <c r="G48" s="20">
        <f t="shared" si="2"/>
        <v>-33.763670369471846</v>
      </c>
      <c r="H48" s="15">
        <v>2695794</v>
      </c>
      <c r="I48" s="12"/>
      <c r="J48" s="24">
        <f t="shared" si="3"/>
        <v>-20.015597360543158</v>
      </c>
      <c r="K48" s="15">
        <v>2232429</v>
      </c>
      <c r="L48" s="13"/>
    </row>
    <row r="49" spans="1:12" ht="14.4" x14ac:dyDescent="0.3">
      <c r="A49" s="4">
        <v>43</v>
      </c>
      <c r="B49" s="4" t="s">
        <v>64</v>
      </c>
      <c r="C49" s="15">
        <v>1741</v>
      </c>
      <c r="D49" s="15">
        <v>332</v>
      </c>
      <c r="E49" s="15">
        <v>2073</v>
      </c>
      <c r="F49" s="15">
        <v>1787668</v>
      </c>
      <c r="G49" s="20">
        <f t="shared" si="2"/>
        <v>-33.726009216316513</v>
      </c>
      <c r="H49" s="15">
        <v>2697390</v>
      </c>
      <c r="I49" s="12"/>
      <c r="J49" s="24">
        <f t="shared" si="3"/>
        <v>-19.990977173053434</v>
      </c>
      <c r="K49" s="15">
        <v>2234333</v>
      </c>
      <c r="L49" s="13"/>
    </row>
    <row r="50" spans="1:12" ht="14.4" x14ac:dyDescent="0.3">
      <c r="A50" s="4">
        <v>44</v>
      </c>
      <c r="B50" s="4" t="s">
        <v>65</v>
      </c>
      <c r="C50" s="15">
        <v>221</v>
      </c>
      <c r="D50" s="15">
        <v>346</v>
      </c>
      <c r="E50" s="15">
        <v>567</v>
      </c>
      <c r="F50" s="15">
        <v>1788235</v>
      </c>
      <c r="G50" s="20">
        <f t="shared" si="2"/>
        <v>-33.727813501665295</v>
      </c>
      <c r="H50" s="15">
        <v>2698319</v>
      </c>
      <c r="I50" s="12"/>
      <c r="J50" s="24">
        <f t="shared" si="3"/>
        <v>-20.052406182337929</v>
      </c>
      <c r="K50" s="15">
        <v>2236759</v>
      </c>
      <c r="L50" s="13"/>
    </row>
    <row r="51" spans="1:12" ht="14.4" x14ac:dyDescent="0.3">
      <c r="A51" s="4">
        <v>45</v>
      </c>
      <c r="B51" s="4" t="s">
        <v>66</v>
      </c>
      <c r="C51" s="15">
        <v>224</v>
      </c>
      <c r="D51" s="15">
        <v>7</v>
      </c>
      <c r="E51" s="15">
        <v>231</v>
      </c>
      <c r="F51" s="15">
        <v>1788466</v>
      </c>
      <c r="G51" s="20">
        <f t="shared" si="2"/>
        <v>-33.778006030259419</v>
      </c>
      <c r="H51" s="15">
        <v>2700713</v>
      </c>
      <c r="I51" s="12"/>
      <c r="J51" s="24">
        <f t="shared" si="3"/>
        <v>-20.100911094770119</v>
      </c>
      <c r="K51" s="15">
        <v>2238406</v>
      </c>
      <c r="L51" s="13"/>
    </row>
    <row r="52" spans="1:12" ht="14.4" x14ac:dyDescent="0.3">
      <c r="A52" s="4">
        <v>46</v>
      </c>
      <c r="B52" s="4" t="s">
        <v>67</v>
      </c>
      <c r="C52" s="15">
        <v>2062</v>
      </c>
      <c r="D52" s="15">
        <v>407</v>
      </c>
      <c r="E52" s="15">
        <v>2469</v>
      </c>
      <c r="F52" s="15">
        <v>1790935</v>
      </c>
      <c r="G52" s="20">
        <f t="shared" si="2"/>
        <v>-33.744923866788056</v>
      </c>
      <c r="H52" s="15">
        <v>2703091</v>
      </c>
      <c r="I52" s="12"/>
      <c r="J52" s="24">
        <f t="shared" si="3"/>
        <v>-20.084683858974469</v>
      </c>
      <c r="K52" s="15">
        <v>2241041</v>
      </c>
      <c r="L52" s="13"/>
    </row>
    <row r="53" spans="1:12" ht="14.4" x14ac:dyDescent="0.3">
      <c r="A53" s="4">
        <v>47</v>
      </c>
      <c r="B53" s="4" t="s">
        <v>68</v>
      </c>
      <c r="C53" s="15">
        <v>3855</v>
      </c>
      <c r="D53" s="15">
        <v>35</v>
      </c>
      <c r="E53" s="15">
        <v>3890</v>
      </c>
      <c r="F53" s="15">
        <v>1794825</v>
      </c>
      <c r="G53" s="20">
        <f t="shared" si="2"/>
        <v>-33.677688698906515</v>
      </c>
      <c r="H53" s="15">
        <v>2706216</v>
      </c>
      <c r="I53" s="12"/>
      <c r="J53" s="24">
        <f t="shared" si="3"/>
        <v>-20.00886896219772</v>
      </c>
      <c r="K53" s="15">
        <v>2243780</v>
      </c>
      <c r="L53" s="13"/>
    </row>
    <row r="54" spans="1:12" ht="14.4" x14ac:dyDescent="0.3">
      <c r="A54" s="4">
        <v>48</v>
      </c>
      <c r="B54" s="4" t="s">
        <v>69</v>
      </c>
      <c r="C54" s="15">
        <v>3445</v>
      </c>
      <c r="D54" s="15">
        <v>989</v>
      </c>
      <c r="E54" s="15">
        <v>4434</v>
      </c>
      <c r="F54" s="15">
        <v>1799259</v>
      </c>
      <c r="G54" s="20">
        <f t="shared" si="2"/>
        <v>-33.577536417269421</v>
      </c>
      <c r="H54" s="15">
        <v>2708811</v>
      </c>
      <c r="I54" s="12"/>
      <c r="J54" s="24">
        <f t="shared" si="3"/>
        <v>-19.953634066815525</v>
      </c>
      <c r="K54" s="15">
        <v>2247771</v>
      </c>
      <c r="L54" s="13"/>
    </row>
    <row r="55" spans="1:12" ht="14.4" x14ac:dyDescent="0.3">
      <c r="A55" s="4">
        <v>49</v>
      </c>
      <c r="B55" s="4" t="s">
        <v>70</v>
      </c>
      <c r="C55" s="15">
        <v>2024</v>
      </c>
      <c r="D55" s="15">
        <v>288</v>
      </c>
      <c r="E55" s="15">
        <v>2312</v>
      </c>
      <c r="F55" s="15">
        <v>1801571</v>
      </c>
      <c r="G55" s="20">
        <f t="shared" si="2"/>
        <v>-33.581117798821573</v>
      </c>
      <c r="H55" s="15">
        <v>2712438</v>
      </c>
      <c r="I55" s="12"/>
      <c r="J55" s="24">
        <f t="shared" si="3"/>
        <v>-19.933700694947202</v>
      </c>
      <c r="K55" s="15">
        <v>2250099</v>
      </c>
      <c r="L55" s="13"/>
    </row>
    <row r="56" spans="1:12" ht="14.4" x14ac:dyDescent="0.3">
      <c r="A56" s="5">
        <v>50</v>
      </c>
      <c r="B56" s="5" t="s">
        <v>71</v>
      </c>
      <c r="C56" s="16">
        <v>1834</v>
      </c>
      <c r="D56" s="16">
        <v>0</v>
      </c>
      <c r="E56" s="16">
        <v>1834</v>
      </c>
      <c r="F56" s="16">
        <v>1803405</v>
      </c>
      <c r="G56" s="21">
        <f t="shared" si="2"/>
        <v>-33.587911074186962</v>
      </c>
      <c r="H56" s="16">
        <v>2715477</v>
      </c>
      <c r="I56" s="12"/>
      <c r="J56" s="25">
        <f t="shared" si="3"/>
        <v>-19.939864057076317</v>
      </c>
      <c r="K56" s="16">
        <v>2252563</v>
      </c>
      <c r="L56" s="13"/>
    </row>
    <row r="57" spans="1:12" ht="14.4" x14ac:dyDescent="0.3">
      <c r="A57" s="6"/>
      <c r="B57" s="6"/>
      <c r="C57" s="17"/>
      <c r="D57" s="17"/>
      <c r="E57" s="17"/>
      <c r="F57" s="17"/>
      <c r="G57" s="22"/>
      <c r="H57" s="17"/>
      <c r="I57" s="6"/>
      <c r="J57" s="22"/>
      <c r="K57" s="17"/>
      <c r="L57" s="13"/>
    </row>
    <row r="58" spans="1:12" ht="14.4" x14ac:dyDescent="0.3">
      <c r="A58" s="7" t="s">
        <v>72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13"/>
    </row>
    <row r="59" spans="1:12" ht="14.4" x14ac:dyDescent="0.3">
      <c r="A59" s="26" t="s">
        <v>76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13"/>
    </row>
    <row r="60" spans="1:12" ht="14.4" x14ac:dyDescent="0.3">
      <c r="A60" s="8" t="s">
        <v>73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13"/>
    </row>
    <row r="61" spans="1:12" ht="14.4" x14ac:dyDescent="0.3">
      <c r="A61" s="8" t="s">
        <v>74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13"/>
    </row>
    <row r="62" spans="1:12" ht="14.4" x14ac:dyDescent="0.3">
      <c r="A62" s="8" t="s">
        <v>75</v>
      </c>
      <c r="B62" s="6"/>
      <c r="C62" s="6"/>
      <c r="D62" s="6"/>
      <c r="E62" s="6"/>
      <c r="F62" s="6"/>
      <c r="G62" s="6"/>
      <c r="H62" s="6"/>
      <c r="I62" s="6"/>
      <c r="J62" s="1"/>
      <c r="K62" s="1"/>
    </row>
    <row r="63" spans="1:12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2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Soybeans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Miyelani Mabunda</cp:lastModifiedBy>
  <dcterms:created xsi:type="dcterms:W3CDTF">2025-02-12T08:39:40Z</dcterms:created>
  <dcterms:modified xsi:type="dcterms:W3CDTF">2025-02-12T08:49:13Z</dcterms:modified>
  <cp:category/>
</cp:coreProperties>
</file>