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F6DA7FC0-E393-41BA-98CA-BBC756ABBC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<sst xmlns="http://schemas.openxmlformats.org/spreadsheetml/2006/main" count="105" uniqueCount="37">
  <si>
    <t>TOTAL MAIZE: WEEKLY PRODUCER DELIVERIES</t>
  </si>
  <si>
    <t>PLEASE NOTE:</t>
  </si>
  <si>
    <t>Publication Date: 2025/07/02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</si>
  <si>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</si>
  <si>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</si>
  <si>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</si>
  <si>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</si>
  <si>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</si>
  <si>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2025/04/26 - 2025/06/27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</si>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</sst>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O13" sqref="O13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66248</v>
      </c>
      <c r="D7" s="14">
        <v>12065</v>
      </c>
      <c r="E7" s="14">
        <v>78313</v>
      </c>
      <c r="F7" s="14">
        <v>78313</v>
      </c>
      <c r="G7" s="19">
        <f t="shared" ref="G7:G15" si="0">((F7-H7)/H7)*100</f>
        <v>-75.04771372402827</v>
      </c>
      <c r="H7" s="14">
        <v>313851</v>
      </c>
      <c r="I7" s="12"/>
      <c r="J7" s="23">
        <f t="shared" ref="J7:J15" si="1">((F7-K7)/K7)*100</f>
        <v>-60.453572222110012</v>
      </c>
      <c r="K7" s="18">
        <v>198028</v>
      </c>
      <c r="L7" s="13"/>
    </row>
    <row r="8" spans="1:13" ht="14.4" x14ac:dyDescent="0.3">
      <c r="A8" s="4">
        <v>2</v>
      </c>
      <c r="B8" s="4" t="s">
        <v>23</v>
      </c>
      <c r="C8" s="15">
        <v>151398</v>
      </c>
      <c r="D8" s="15">
        <v>7375</v>
      </c>
      <c r="E8" s="15">
        <v>158773</v>
      </c>
      <c r="F8" s="15">
        <v>237086</v>
      </c>
      <c r="G8" s="20">
        <f t="shared" si="0"/>
        <v>-78.27127771698386</v>
      </c>
      <c r="H8" s="15">
        <v>1091118</v>
      </c>
      <c r="I8" s="12"/>
      <c r="J8" s="24">
        <f t="shared" si="1"/>
        <v>-58.687110000540187</v>
      </c>
      <c r="K8" s="15">
        <v>573879</v>
      </c>
      <c r="L8" s="13"/>
    </row>
    <row r="9" spans="1:13" ht="14.4" x14ac:dyDescent="0.3">
      <c r="A9" s="4">
        <v>3</v>
      </c>
      <c r="B9" s="4" t="s">
        <v>24</v>
      </c>
      <c r="C9" s="15">
        <v>251468</v>
      </c>
      <c r="D9" s="15">
        <v>13114</v>
      </c>
      <c r="E9" s="15">
        <v>264582</v>
      </c>
      <c r="F9" s="15">
        <v>501668</v>
      </c>
      <c r="G9" s="20">
        <f t="shared" si="0"/>
        <v>-75.958291180582151</v>
      </c>
      <c r="H9" s="15">
        <v>2086657</v>
      </c>
      <c r="I9" s="12"/>
      <c r="J9" s="24">
        <f t="shared" si="1"/>
        <v>-52.575924010761611</v>
      </c>
      <c r="K9" s="15">
        <v>1057834</v>
      </c>
      <c r="L9" s="13"/>
    </row>
    <row r="10" spans="1:13" ht="14.4" x14ac:dyDescent="0.3">
      <c r="A10" s="4">
        <v>4</v>
      </c>
      <c r="B10" s="4" t="s">
        <v>25</v>
      </c>
      <c r="C10" s="15">
        <v>446296</v>
      </c>
      <c r="D10" s="15">
        <v>8084</v>
      </c>
      <c r="E10" s="15">
        <v>454380</v>
      </c>
      <c r="F10" s="15">
        <v>956048</v>
      </c>
      <c r="G10" s="20">
        <f t="shared" si="0"/>
        <v>-70.635199993119897</v>
      </c>
      <c r="H10" s="15">
        <v>3255762</v>
      </c>
      <c r="I10" s="12"/>
      <c r="J10" s="24">
        <f t="shared" si="1"/>
        <v>-48.354838465718736</v>
      </c>
      <c r="K10" s="15">
        <v>1851186</v>
      </c>
      <c r="L10" s="13"/>
    </row>
    <row r="11" spans="1:13" ht="14.4" x14ac:dyDescent="0.3">
      <c r="A11" s="4">
        <v>5</v>
      </c>
      <c r="B11" s="4" t="s">
        <v>26</v>
      </c>
      <c r="C11" s="15">
        <v>561844</v>
      </c>
      <c r="D11" s="15">
        <v>103046</v>
      </c>
      <c r="E11" s="15">
        <v>664890</v>
      </c>
      <c r="F11" s="15">
        <v>1620938</v>
      </c>
      <c r="G11" s="20">
        <f t="shared" si="0"/>
        <v>-62.038513763848513</v>
      </c>
      <c r="H11" s="15">
        <v>4269954</v>
      </c>
      <c r="I11" s="12"/>
      <c r="J11" s="24">
        <f t="shared" si="1"/>
        <v>-36.107047847442544</v>
      </c>
      <c r="K11" s="15">
        <v>2536959</v>
      </c>
      <c r="L11" s="13"/>
    </row>
    <row r="12" spans="1:13" ht="14.4" x14ac:dyDescent="0.3">
      <c r="A12" s="4">
        <v>6</v>
      </c>
      <c r="B12" s="4" t="s">
        <v>27</v>
      </c>
      <c r="C12" s="15">
        <v>868498</v>
      </c>
      <c r="D12" s="15">
        <v>7840</v>
      </c>
      <c r="E12" s="15">
        <v>876338</v>
      </c>
      <c r="F12" s="15">
        <v>2497276</v>
      </c>
      <c r="G12" s="20">
        <f t="shared" si="0"/>
        <v>-51.625359379788257</v>
      </c>
      <c r="H12" s="15">
        <v>5162366</v>
      </c>
      <c r="I12" s="12"/>
      <c r="J12" s="24">
        <f t="shared" si="1"/>
        <v>-28.296022864637738</v>
      </c>
      <c r="K12" s="15">
        <v>3482758</v>
      </c>
      <c r="L12" s="13"/>
    </row>
    <row r="13" spans="1:13" ht="14.4" x14ac:dyDescent="0.3">
      <c r="A13" s="4">
        <v>7</v>
      </c>
      <c r="B13" s="4" t="s">
        <v>28</v>
      </c>
      <c r="C13" s="15">
        <v>851814</v>
      </c>
      <c r="D13" s="15">
        <v>4739</v>
      </c>
      <c r="E13" s="15">
        <v>856553</v>
      </c>
      <c r="F13" s="15">
        <v>3353829</v>
      </c>
      <c r="G13" s="20">
        <f t="shared" si="0"/>
        <v>-45.02833463420999</v>
      </c>
      <c r="H13" s="15">
        <v>6101014</v>
      </c>
      <c r="I13" s="12"/>
      <c r="J13" s="24">
        <f t="shared" si="1"/>
        <v>-27.035665149290811</v>
      </c>
      <c r="K13" s="15">
        <v>4596532</v>
      </c>
      <c r="L13" s="13"/>
    </row>
    <row r="14" spans="1:13" ht="14.4" x14ac:dyDescent="0.3">
      <c r="A14" s="4">
        <v>8</v>
      </c>
      <c r="B14" s="4" t="s">
        <v>29</v>
      </c>
      <c r="C14" s="15">
        <v>1056478</v>
      </c>
      <c r="D14" s="15">
        <v>3828</v>
      </c>
      <c r="E14" s="15">
        <v>1060306</v>
      </c>
      <c r="F14" s="15">
        <v>4414135</v>
      </c>
      <c r="G14" s="20">
        <f t="shared" si="0"/>
        <v>-35.364430086630101</v>
      </c>
      <c r="H14" s="15">
        <v>6829266</v>
      </c>
      <c r="I14" s="12"/>
      <c r="J14" s="24">
        <f t="shared" si="1"/>
        <v>-23.383017134497919</v>
      </c>
      <c r="K14" s="15">
        <v>5761301</v>
      </c>
      <c r="L14" s="13"/>
    </row>
    <row r="15" spans="1:13" ht="14.4" x14ac:dyDescent="0.3">
      <c r="A15" s="5">
        <v>9</v>
      </c>
      <c r="B15" s="5" t="s">
        <v>30</v>
      </c>
      <c r="C15" s="16">
        <v>1399233</v>
      </c>
      <c r="D15" s="16">
        <v>0</v>
      </c>
      <c r="E15" s="16">
        <v>1399233</v>
      </c>
      <c r="F15" s="16">
        <v>5813368</v>
      </c>
      <c r="G15" s="21">
        <f t="shared" si="0"/>
        <v>-24.334680636553262</v>
      </c>
      <c r="H15" s="16">
        <v>7683002</v>
      </c>
      <c r="I15" s="12"/>
      <c r="J15" s="25">
        <f t="shared" si="1"/>
        <v>-15.095732884979164</v>
      </c>
      <c r="K15" s="16">
        <v>6846968</v>
      </c>
      <c r="L15" s="13"/>
    </row>
    <row r="16" spans="1:13" ht="14.4" x14ac:dyDescent="0.3">
      <c r="A16" s="6"/>
      <c r="B16" s="6"/>
      <c r="C16" s="17"/>
      <c r="D16" s="17"/>
      <c r="E16" s="17"/>
      <c r="F16" s="17"/>
      <c r="G16" s="22"/>
      <c r="H16" s="17"/>
      <c r="I16" s="6"/>
      <c r="J16" s="22"/>
      <c r="K16" s="17"/>
      <c r="L16" s="13"/>
    </row>
    <row r="17" spans="1:12" ht="14.4" x14ac:dyDescent="0.3">
      <c r="A17" s="7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8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C26" sqref="C26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15500</v>
      </c>
      <c r="D7" s="14">
        <v>8787</v>
      </c>
      <c r="E7" s="14">
        <v>24287</v>
      </c>
      <c r="F7" s="14">
        <v>24287</v>
      </c>
      <c r="G7" s="19">
        <f t="shared" ref="G7:G15" si="0">((F7-H7)/H7)*100</f>
        <v>-77.767301354815089</v>
      </c>
      <c r="H7" s="14">
        <v>109240</v>
      </c>
      <c r="I7" s="12"/>
      <c r="J7" s="23">
        <f t="shared" ref="J7:J15" si="1">((F7-K7)/K7)*100</f>
        <v>-62.70996468601259</v>
      </c>
      <c r="K7" s="18">
        <v>65130</v>
      </c>
      <c r="L7" s="13"/>
    </row>
    <row r="8" spans="1:13" ht="14.4" x14ac:dyDescent="0.3">
      <c r="A8" s="4">
        <v>2</v>
      </c>
      <c r="B8" s="4" t="s">
        <v>23</v>
      </c>
      <c r="C8" s="15">
        <v>42718</v>
      </c>
      <c r="D8" s="15">
        <v>2847</v>
      </c>
      <c r="E8" s="15">
        <v>45565</v>
      </c>
      <c r="F8" s="15">
        <v>69852</v>
      </c>
      <c r="G8" s="20">
        <f t="shared" si="0"/>
        <v>-82.627035389096022</v>
      </c>
      <c r="H8" s="15">
        <v>402073</v>
      </c>
      <c r="I8" s="12"/>
      <c r="J8" s="24">
        <f t="shared" si="1"/>
        <v>-66.087146498361449</v>
      </c>
      <c r="K8" s="15">
        <v>205975</v>
      </c>
      <c r="L8" s="13"/>
    </row>
    <row r="9" spans="1:13" ht="14.4" x14ac:dyDescent="0.3">
      <c r="A9" s="4">
        <v>3</v>
      </c>
      <c r="B9" s="4" t="s">
        <v>24</v>
      </c>
      <c r="C9" s="15">
        <v>83153</v>
      </c>
      <c r="D9" s="15">
        <v>7474</v>
      </c>
      <c r="E9" s="15">
        <v>90627</v>
      </c>
      <c r="F9" s="15">
        <v>160479</v>
      </c>
      <c r="G9" s="20">
        <f t="shared" si="0"/>
        <v>-79.11503848931865</v>
      </c>
      <c r="H9" s="15">
        <v>768395</v>
      </c>
      <c r="I9" s="12"/>
      <c r="J9" s="24">
        <f t="shared" si="1"/>
        <v>-59.602110531005984</v>
      </c>
      <c r="K9" s="15">
        <v>397246</v>
      </c>
      <c r="L9" s="13"/>
    </row>
    <row r="10" spans="1:13" ht="14.4" x14ac:dyDescent="0.3">
      <c r="A10" s="4">
        <v>4</v>
      </c>
      <c r="B10" s="4" t="s">
        <v>25</v>
      </c>
      <c r="C10" s="15">
        <v>187756</v>
      </c>
      <c r="D10" s="15">
        <v>7508</v>
      </c>
      <c r="E10" s="15">
        <v>195264</v>
      </c>
      <c r="F10" s="15">
        <v>355743</v>
      </c>
      <c r="G10" s="20">
        <f t="shared" si="0"/>
        <v>-71.31292230104323</v>
      </c>
      <c r="H10" s="15">
        <v>1240081</v>
      </c>
      <c r="I10" s="12"/>
      <c r="J10" s="24">
        <f t="shared" si="1"/>
        <v>-51.099139767800537</v>
      </c>
      <c r="K10" s="15">
        <v>727478</v>
      </c>
      <c r="L10" s="13"/>
    </row>
    <row r="11" spans="1:13" ht="14.4" x14ac:dyDescent="0.3">
      <c r="A11" s="4">
        <v>5</v>
      </c>
      <c r="B11" s="4" t="s">
        <v>26</v>
      </c>
      <c r="C11" s="15">
        <v>232588</v>
      </c>
      <c r="D11" s="15">
        <v>18733</v>
      </c>
      <c r="E11" s="15">
        <v>251321</v>
      </c>
      <c r="F11" s="15">
        <v>607064</v>
      </c>
      <c r="G11" s="20">
        <f t="shared" si="0"/>
        <v>-63.894938806291492</v>
      </c>
      <c r="H11" s="15">
        <v>1681382</v>
      </c>
      <c r="I11" s="12"/>
      <c r="J11" s="24">
        <f t="shared" si="1"/>
        <v>-40.651957985625017</v>
      </c>
      <c r="K11" s="15">
        <v>1022888</v>
      </c>
      <c r="L11" s="13"/>
    </row>
    <row r="12" spans="1:13" ht="14.4" x14ac:dyDescent="0.3">
      <c r="A12" s="4">
        <v>6</v>
      </c>
      <c r="B12" s="4" t="s">
        <v>27</v>
      </c>
      <c r="C12" s="15">
        <v>387875</v>
      </c>
      <c r="D12" s="15">
        <v>2620</v>
      </c>
      <c r="E12" s="15">
        <v>390495</v>
      </c>
      <c r="F12" s="15">
        <v>997559</v>
      </c>
      <c r="G12" s="20">
        <f t="shared" si="0"/>
        <v>-51.906626754340081</v>
      </c>
      <c r="H12" s="15">
        <v>2074213</v>
      </c>
      <c r="I12" s="12"/>
      <c r="J12" s="24">
        <f t="shared" si="1"/>
        <v>-31.619383438680092</v>
      </c>
      <c r="K12" s="15">
        <v>1458833</v>
      </c>
      <c r="L12" s="13"/>
    </row>
    <row r="13" spans="1:13" ht="14.4" x14ac:dyDescent="0.3">
      <c r="A13" s="4">
        <v>7</v>
      </c>
      <c r="B13" s="4" t="s">
        <v>28</v>
      </c>
      <c r="C13" s="15">
        <v>435167</v>
      </c>
      <c r="D13" s="15">
        <v>3808</v>
      </c>
      <c r="E13" s="15">
        <v>438975</v>
      </c>
      <c r="F13" s="15">
        <v>1436534</v>
      </c>
      <c r="G13" s="20">
        <f t="shared" si="0"/>
        <v>-43.221346529331321</v>
      </c>
      <c r="H13" s="15">
        <v>2530060</v>
      </c>
      <c r="I13" s="12"/>
      <c r="J13" s="24">
        <f t="shared" si="1"/>
        <v>-27.903370218096551</v>
      </c>
      <c r="K13" s="15">
        <v>1992512</v>
      </c>
      <c r="L13" s="13"/>
    </row>
    <row r="14" spans="1:13" ht="14.4" x14ac:dyDescent="0.3">
      <c r="A14" s="4">
        <v>8</v>
      </c>
      <c r="B14" s="4" t="s">
        <v>29</v>
      </c>
      <c r="C14" s="15">
        <v>543749</v>
      </c>
      <c r="D14" s="15">
        <v>3156</v>
      </c>
      <c r="E14" s="15">
        <v>546905</v>
      </c>
      <c r="F14" s="15">
        <v>1983439</v>
      </c>
      <c r="G14" s="20">
        <f t="shared" si="0"/>
        <v>-32.29687071188949</v>
      </c>
      <c r="H14" s="15">
        <v>2929612</v>
      </c>
      <c r="I14" s="12"/>
      <c r="J14" s="24">
        <f t="shared" si="1"/>
        <v>-23.368038679177488</v>
      </c>
      <c r="K14" s="15">
        <v>2588266</v>
      </c>
      <c r="L14" s="13"/>
    </row>
    <row r="15" spans="1:13" ht="14.4" x14ac:dyDescent="0.3">
      <c r="A15" s="5">
        <v>9</v>
      </c>
      <c r="B15" s="5" t="s">
        <v>30</v>
      </c>
      <c r="C15" s="16">
        <v>685784</v>
      </c>
      <c r="D15" s="16">
        <v>0</v>
      </c>
      <c r="E15" s="16">
        <v>685784</v>
      </c>
      <c r="F15" s="16">
        <v>2669223</v>
      </c>
      <c r="G15" s="21">
        <f t="shared" si="0"/>
        <v>-22.203063643303011</v>
      </c>
      <c r="H15" s="16">
        <v>3431013</v>
      </c>
      <c r="I15" s="12"/>
      <c r="J15" s="25">
        <f t="shared" si="1"/>
        <v>-15.899867133521518</v>
      </c>
      <c r="K15" s="16">
        <v>3173863</v>
      </c>
      <c r="L15" s="13"/>
    </row>
    <row r="16" spans="1:13" ht="14.4" x14ac:dyDescent="0.3">
      <c r="A16" s="6"/>
      <c r="B16" s="6"/>
      <c r="C16" s="17"/>
      <c r="D16" s="17"/>
      <c r="E16" s="17"/>
      <c r="F16" s="17"/>
      <c r="G16" s="22"/>
      <c r="H16" s="17"/>
      <c r="I16" s="6"/>
      <c r="J16" s="22"/>
      <c r="K16" s="17"/>
      <c r="L16" s="13"/>
    </row>
    <row r="17" spans="1:12" ht="14.4" x14ac:dyDescent="0.3">
      <c r="A17" s="7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8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N12" sqref="N12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50748</v>
      </c>
      <c r="D7" s="14">
        <v>3278</v>
      </c>
      <c r="E7" s="14">
        <v>54026</v>
      </c>
      <c r="F7" s="14">
        <v>54026</v>
      </c>
      <c r="G7" s="19">
        <f t="shared" ref="G7:G15" si="0">((F7-H7)/H7)*100</f>
        <v>-73.595749984116196</v>
      </c>
      <c r="H7" s="14">
        <v>204611</v>
      </c>
      <c r="I7" s="12"/>
      <c r="J7" s="23">
        <f t="shared" ref="J7:J15" si="1">((F7-K7)/K7)*100</f>
        <v>-59.347770470586468</v>
      </c>
      <c r="K7" s="18">
        <v>132898</v>
      </c>
      <c r="L7" s="13"/>
    </row>
    <row r="8" spans="1:13" ht="14.4" x14ac:dyDescent="0.3">
      <c r="A8" s="4">
        <v>2</v>
      </c>
      <c r="B8" s="4" t="s">
        <v>23</v>
      </c>
      <c r="C8" s="15">
        <v>108680</v>
      </c>
      <c r="D8" s="15">
        <v>4528</v>
      </c>
      <c r="E8" s="15">
        <v>113208</v>
      </c>
      <c r="F8" s="15">
        <v>167234</v>
      </c>
      <c r="G8" s="20">
        <f t="shared" si="0"/>
        <v>-75.729596760734069</v>
      </c>
      <c r="H8" s="15">
        <v>689045</v>
      </c>
      <c r="I8" s="12"/>
      <c r="J8" s="24">
        <f t="shared" si="1"/>
        <v>-54.544120205270943</v>
      </c>
      <c r="K8" s="15">
        <v>367904</v>
      </c>
      <c r="L8" s="13"/>
    </row>
    <row r="9" spans="1:13" ht="14.4" x14ac:dyDescent="0.3">
      <c r="A9" s="4">
        <v>3</v>
      </c>
      <c r="B9" s="4" t="s">
        <v>24</v>
      </c>
      <c r="C9" s="15">
        <v>168315</v>
      </c>
      <c r="D9" s="15">
        <v>5640</v>
      </c>
      <c r="E9" s="15">
        <v>173955</v>
      </c>
      <c r="F9" s="15">
        <v>341189</v>
      </c>
      <c r="G9" s="20">
        <f t="shared" si="0"/>
        <v>-74.118270874833684</v>
      </c>
      <c r="H9" s="15">
        <v>1318262</v>
      </c>
      <c r="I9" s="12"/>
      <c r="J9" s="24">
        <f t="shared" si="1"/>
        <v>-48.350711790102153</v>
      </c>
      <c r="K9" s="15">
        <v>660588</v>
      </c>
      <c r="L9" s="13"/>
    </row>
    <row r="10" spans="1:13" ht="14.4" x14ac:dyDescent="0.3">
      <c r="A10" s="4">
        <v>4</v>
      </c>
      <c r="B10" s="4" t="s">
        <v>25</v>
      </c>
      <c r="C10" s="15">
        <v>258540</v>
      </c>
      <c r="D10" s="15">
        <v>576</v>
      </c>
      <c r="E10" s="15">
        <v>259116</v>
      </c>
      <c r="F10" s="15">
        <v>600305</v>
      </c>
      <c r="G10" s="20">
        <f t="shared" si="0"/>
        <v>-70.218253781228285</v>
      </c>
      <c r="H10" s="15">
        <v>2015681</v>
      </c>
      <c r="I10" s="12"/>
      <c r="J10" s="24">
        <f t="shared" si="1"/>
        <v>-46.578203590256543</v>
      </c>
      <c r="K10" s="15">
        <v>1123708</v>
      </c>
      <c r="L10" s="13"/>
    </row>
    <row r="11" spans="1:13" ht="14.4" x14ac:dyDescent="0.3">
      <c r="A11" s="4">
        <v>5</v>
      </c>
      <c r="B11" s="4" t="s">
        <v>26</v>
      </c>
      <c r="C11" s="15">
        <v>329256</v>
      </c>
      <c r="D11" s="15">
        <v>84313</v>
      </c>
      <c r="E11" s="15">
        <v>413569</v>
      </c>
      <c r="F11" s="15">
        <v>1013874</v>
      </c>
      <c r="G11" s="20">
        <f t="shared" si="0"/>
        <v>-60.832690765410426</v>
      </c>
      <c r="H11" s="15">
        <v>2588572</v>
      </c>
      <c r="I11" s="12"/>
      <c r="J11" s="24">
        <f t="shared" si="1"/>
        <v>-33.036561693606174</v>
      </c>
      <c r="K11" s="15">
        <v>1514071</v>
      </c>
      <c r="L11" s="13"/>
    </row>
    <row r="12" spans="1:13" ht="14.4" x14ac:dyDescent="0.3">
      <c r="A12" s="4">
        <v>6</v>
      </c>
      <c r="B12" s="4" t="s">
        <v>27</v>
      </c>
      <c r="C12" s="15">
        <v>480623</v>
      </c>
      <c r="D12" s="15">
        <v>5220</v>
      </c>
      <c r="E12" s="15">
        <v>485843</v>
      </c>
      <c r="F12" s="15">
        <v>1499717</v>
      </c>
      <c r="G12" s="20">
        <f t="shared" si="0"/>
        <v>-51.436441134879004</v>
      </c>
      <c r="H12" s="15">
        <v>3088153</v>
      </c>
      <c r="I12" s="12"/>
      <c r="J12" s="24">
        <f t="shared" si="1"/>
        <v>-25.900527885434432</v>
      </c>
      <c r="K12" s="15">
        <v>2023924</v>
      </c>
      <c r="L12" s="13"/>
    </row>
    <row r="13" spans="1:13" ht="14.4" x14ac:dyDescent="0.3">
      <c r="A13" s="4">
        <v>7</v>
      </c>
      <c r="B13" s="4" t="s">
        <v>28</v>
      </c>
      <c r="C13" s="15">
        <v>416647</v>
      </c>
      <c r="D13" s="15">
        <v>931</v>
      </c>
      <c r="E13" s="15">
        <v>417578</v>
      </c>
      <c r="F13" s="15">
        <v>1917295</v>
      </c>
      <c r="G13" s="20">
        <f t="shared" si="0"/>
        <v>-46.308605487497175</v>
      </c>
      <c r="H13" s="15">
        <v>3570954</v>
      </c>
      <c r="I13" s="12"/>
      <c r="J13" s="24">
        <f t="shared" si="1"/>
        <v>-26.371725255566393</v>
      </c>
      <c r="K13" s="15">
        <v>2604020</v>
      </c>
      <c r="L13" s="13"/>
    </row>
    <row r="14" spans="1:13" ht="14.4" x14ac:dyDescent="0.3">
      <c r="A14" s="4">
        <v>8</v>
      </c>
      <c r="B14" s="4" t="s">
        <v>29</v>
      </c>
      <c r="C14" s="15">
        <v>512729</v>
      </c>
      <c r="D14" s="15">
        <v>672</v>
      </c>
      <c r="E14" s="15">
        <v>513401</v>
      </c>
      <c r="F14" s="15">
        <v>2430696</v>
      </c>
      <c r="G14" s="20">
        <f t="shared" si="0"/>
        <v>-37.668931653936475</v>
      </c>
      <c r="H14" s="15">
        <v>3899654</v>
      </c>
      <c r="I14" s="12"/>
      <c r="J14" s="24">
        <f t="shared" si="1"/>
        <v>-23.395235161288795</v>
      </c>
      <c r="K14" s="15">
        <v>3173035</v>
      </c>
      <c r="L14" s="13"/>
    </row>
    <row r="15" spans="1:13" ht="14.4" x14ac:dyDescent="0.3">
      <c r="A15" s="5">
        <v>9</v>
      </c>
      <c r="B15" s="5" t="s">
        <v>30</v>
      </c>
      <c r="C15" s="16">
        <v>713449</v>
      </c>
      <c r="D15" s="16">
        <v>0</v>
      </c>
      <c r="E15" s="16">
        <v>713449</v>
      </c>
      <c r="F15" s="16">
        <v>3144145</v>
      </c>
      <c r="G15" s="21">
        <f t="shared" si="0"/>
        <v>-26.054724036209876</v>
      </c>
      <c r="H15" s="16">
        <v>4251989</v>
      </c>
      <c r="I15" s="12"/>
      <c r="J15" s="25">
        <f t="shared" si="1"/>
        <v>-14.400895155461116</v>
      </c>
      <c r="K15" s="16">
        <v>3673105</v>
      </c>
      <c r="L15" s="13"/>
    </row>
    <row r="16" spans="1:13" ht="14.4" x14ac:dyDescent="0.3">
      <c r="A16" s="6"/>
      <c r="B16" s="6"/>
      <c r="C16" s="17"/>
      <c r="D16" s="17"/>
      <c r="E16" s="17"/>
      <c r="F16" s="17"/>
      <c r="G16" s="22"/>
      <c r="H16" s="17"/>
      <c r="I16" s="6"/>
      <c r="J16" s="22"/>
      <c r="K16" s="17"/>
      <c r="L16" s="13"/>
    </row>
    <row r="17" spans="1:12" ht="14.4" x14ac:dyDescent="0.3">
      <c r="A17" s="7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8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2025-07-02T09:22:32Z</dcterms:created>
  <dcterms:modified xsi:type="dcterms:W3CDTF">2025-07-02T09:32:08Z</dcterms:modified>
  <cp:category/>
</cp:coreProperties>
</file>