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A8E306BE-07F5-4766-8144-BD944D6DB0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G12" i="3"/>
  <c r="J11" i="3"/>
  <c r="G11" i="3"/>
  <c r="J10" i="3"/>
  <c r="G10" i="3"/>
  <c r="J9" i="3"/>
  <c r="G9" i="3"/>
  <c r="J8" i="3"/>
  <c r="G8" i="3"/>
  <c r="J7" i="3"/>
  <c r="G7" i="3"/>
  <c r="J12" i="2"/>
  <c r="G12" i="2"/>
  <c r="J11" i="2"/>
  <c r="G11" i="2"/>
  <c r="J10" i="2"/>
  <c r="G10" i="2"/>
  <c r="J9" i="2"/>
  <c r="G9" i="2"/>
  <c r="J8" i="2"/>
  <c r="G8" i="2"/>
  <c r="J7" i="2"/>
  <c r="G7" i="2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<sst xmlns="http://schemas.openxmlformats.org/spreadsheetml/2006/main" count="96" uniqueCount="34">
  <si>
    <t>TOTAL MAIZE: WEEKLY PRODUCER DELIVERIES</t>
  </si>
  <si>
    <t>PLEASE NOTE:</t>
  </si>
  <si>
    <t>Publication Date: 2025/06/11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</si>
  <si>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</si>
  <si>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</si>
  <si>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</si>
  <si>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</si>
  <si>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</si>
  <si>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2025/04/26 - 2025/06/06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</si>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</sst>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Q15" sqref="Q1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66248</v>
      </c>
      <c r="D7" s="14">
        <v>7996</v>
      </c>
      <c r="E7" s="14">
        <v>74244</v>
      </c>
      <c r="F7" s="14">
        <v>74244</v>
      </c>
      <c r="G7" s="19">
        <f t="shared" ref="G7:G12" si="0">((F7-H7)/H7)*100</f>
        <v>-76.344188802967011</v>
      </c>
      <c r="H7" s="14">
        <v>313851</v>
      </c>
      <c r="I7" s="12"/>
      <c r="J7" s="23">
        <f t="shared" ref="J7:J12" si="1">((F7-K7)/K7)*100</f>
        <v>-62.508332155048784</v>
      </c>
      <c r="K7" s="18">
        <v>198028</v>
      </c>
      <c r="L7" s="13"/>
    </row>
    <row r="8" spans="1:13" ht="14.4" x14ac:dyDescent="0.3">
      <c r="A8" s="4">
        <v>2</v>
      </c>
      <c r="B8" s="4" t="s">
        <v>23</v>
      </c>
      <c r="C8" s="15">
        <v>151398</v>
      </c>
      <c r="D8" s="15">
        <v>6666</v>
      </c>
      <c r="E8" s="15">
        <v>158064</v>
      </c>
      <c r="F8" s="15">
        <v>232308</v>
      </c>
      <c r="G8" s="20">
        <f t="shared" si="0"/>
        <v>-78.709177192567623</v>
      </c>
      <c r="H8" s="15">
        <v>1091118</v>
      </c>
      <c r="I8" s="12"/>
      <c r="J8" s="24">
        <f t="shared" si="1"/>
        <v>-59.519689690683933</v>
      </c>
      <c r="K8" s="15">
        <v>573879</v>
      </c>
      <c r="L8" s="13"/>
    </row>
    <row r="9" spans="1:13" ht="14.4" x14ac:dyDescent="0.3">
      <c r="A9" s="4">
        <v>3</v>
      </c>
      <c r="B9" s="4" t="s">
        <v>24</v>
      </c>
      <c r="C9" s="15">
        <v>251468</v>
      </c>
      <c r="D9" s="15">
        <v>13195</v>
      </c>
      <c r="E9" s="15">
        <v>264663</v>
      </c>
      <c r="F9" s="15">
        <v>496971</v>
      </c>
      <c r="G9" s="20">
        <f t="shared" si="0"/>
        <v>-76.183388070008633</v>
      </c>
      <c r="H9" s="15">
        <v>2086657</v>
      </c>
      <c r="I9" s="12"/>
      <c r="J9" s="24">
        <f t="shared" si="1"/>
        <v>-53.019944528158483</v>
      </c>
      <c r="K9" s="15">
        <v>1057834</v>
      </c>
      <c r="L9" s="13"/>
    </row>
    <row r="10" spans="1:13" ht="14.4" x14ac:dyDescent="0.3">
      <c r="A10" s="4">
        <v>4</v>
      </c>
      <c r="B10" s="4" t="s">
        <v>25</v>
      </c>
      <c r="C10" s="15">
        <v>446296</v>
      </c>
      <c r="D10" s="15">
        <v>9828</v>
      </c>
      <c r="E10" s="15">
        <v>456124</v>
      </c>
      <c r="F10" s="15">
        <v>953095</v>
      </c>
      <c r="G10" s="20">
        <f t="shared" si="0"/>
        <v>-70.725900726158727</v>
      </c>
      <c r="H10" s="15">
        <v>3255762</v>
      </c>
      <c r="I10" s="12"/>
      <c r="J10" s="24">
        <f t="shared" si="1"/>
        <v>-48.514357822498653</v>
      </c>
      <c r="K10" s="15">
        <v>1851186</v>
      </c>
      <c r="L10" s="13"/>
    </row>
    <row r="11" spans="1:13" ht="14.4" x14ac:dyDescent="0.3">
      <c r="A11" s="4">
        <v>5</v>
      </c>
      <c r="B11" s="4" t="s">
        <v>26</v>
      </c>
      <c r="C11" s="15">
        <v>561844</v>
      </c>
      <c r="D11" s="15">
        <v>20020</v>
      </c>
      <c r="E11" s="15">
        <v>581864</v>
      </c>
      <c r="F11" s="15">
        <v>1534959</v>
      </c>
      <c r="G11" s="20">
        <f t="shared" si="0"/>
        <v>-64.052095174795795</v>
      </c>
      <c r="H11" s="15">
        <v>4269954</v>
      </c>
      <c r="I11" s="12"/>
      <c r="J11" s="24">
        <f t="shared" si="1"/>
        <v>-39.496105376555157</v>
      </c>
      <c r="K11" s="15">
        <v>2536959</v>
      </c>
      <c r="L11" s="13"/>
    </row>
    <row r="12" spans="1:13" ht="14.4" x14ac:dyDescent="0.3">
      <c r="A12" s="5">
        <v>6</v>
      </c>
      <c r="B12" s="5" t="s">
        <v>27</v>
      </c>
      <c r="C12" s="16">
        <v>868498</v>
      </c>
      <c r="D12" s="16">
        <v>0</v>
      </c>
      <c r="E12" s="16">
        <v>868498</v>
      </c>
      <c r="F12" s="16">
        <v>2403457</v>
      </c>
      <c r="G12" s="21">
        <f t="shared" si="0"/>
        <v>-53.442723743337837</v>
      </c>
      <c r="H12" s="16">
        <v>5162366</v>
      </c>
      <c r="I12" s="12"/>
      <c r="J12" s="25">
        <f t="shared" si="1"/>
        <v>-30.989836216010413</v>
      </c>
      <c r="K12" s="16">
        <v>3482758</v>
      </c>
      <c r="L12" s="13"/>
    </row>
    <row r="13" spans="1:13" ht="14.4" x14ac:dyDescent="0.3">
      <c r="A13" s="6"/>
      <c r="B13" s="6"/>
      <c r="C13" s="17"/>
      <c r="D13" s="17"/>
      <c r="E13" s="17"/>
      <c r="F13" s="17"/>
      <c r="G13" s="22"/>
      <c r="H13" s="17"/>
      <c r="I13" s="6"/>
      <c r="J13" s="22"/>
      <c r="K13" s="17"/>
      <c r="L13" s="13"/>
    </row>
    <row r="14" spans="1:13" ht="14.4" x14ac:dyDescent="0.3">
      <c r="A14" s="7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3"/>
    </row>
    <row r="15" spans="1:13" ht="14.4" x14ac:dyDescent="0.3">
      <c r="A15" s="8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3"/>
    </row>
    <row r="16" spans="1:13" ht="14.4" x14ac:dyDescent="0.3">
      <c r="A16" s="8" t="s">
        <v>30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</row>
    <row r="17" spans="1:12" ht="14.4" x14ac:dyDescent="0.3">
      <c r="A17" s="8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P13" sqref="P13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15500</v>
      </c>
      <c r="D7" s="14">
        <v>4188</v>
      </c>
      <c r="E7" s="14">
        <v>19688</v>
      </c>
      <c r="F7" s="14">
        <v>19688</v>
      </c>
      <c r="G7" s="19">
        <f t="shared" ref="G7:G12" si="0">((F7-H7)/H7)*100</f>
        <v>-81.977297693152693</v>
      </c>
      <c r="H7" s="14">
        <v>109240</v>
      </c>
      <c r="I7" s="12"/>
      <c r="J7" s="23">
        <f t="shared" ref="J7:J12" si="1">((F7-K7)/K7)*100</f>
        <v>-69.771226777214807</v>
      </c>
      <c r="K7" s="18">
        <v>65130</v>
      </c>
      <c r="L7" s="13"/>
    </row>
    <row r="8" spans="1:13" ht="14.4" x14ac:dyDescent="0.3">
      <c r="A8" s="4">
        <v>2</v>
      </c>
      <c r="B8" s="4" t="s">
        <v>23</v>
      </c>
      <c r="C8" s="15">
        <v>42718</v>
      </c>
      <c r="D8" s="15">
        <v>1963</v>
      </c>
      <c r="E8" s="15">
        <v>44681</v>
      </c>
      <c r="F8" s="15">
        <v>64369</v>
      </c>
      <c r="G8" s="20">
        <f t="shared" si="0"/>
        <v>-83.990718103428975</v>
      </c>
      <c r="H8" s="15">
        <v>402073</v>
      </c>
      <c r="I8" s="12"/>
      <c r="J8" s="24">
        <f t="shared" si="1"/>
        <v>-68.749120038839663</v>
      </c>
      <c r="K8" s="15">
        <v>205975</v>
      </c>
      <c r="L8" s="13"/>
    </row>
    <row r="9" spans="1:13" ht="14.4" x14ac:dyDescent="0.3">
      <c r="A9" s="4">
        <v>3</v>
      </c>
      <c r="B9" s="4" t="s">
        <v>24</v>
      </c>
      <c r="C9" s="15">
        <v>83153</v>
      </c>
      <c r="D9" s="15">
        <v>6657</v>
      </c>
      <c r="E9" s="15">
        <v>89810</v>
      </c>
      <c r="F9" s="15">
        <v>154179</v>
      </c>
      <c r="G9" s="20">
        <f t="shared" si="0"/>
        <v>-79.934929300685198</v>
      </c>
      <c r="H9" s="15">
        <v>768395</v>
      </c>
      <c r="I9" s="12"/>
      <c r="J9" s="24">
        <f t="shared" si="1"/>
        <v>-61.188029583683665</v>
      </c>
      <c r="K9" s="15">
        <v>397246</v>
      </c>
      <c r="L9" s="13"/>
    </row>
    <row r="10" spans="1:13" ht="14.4" x14ac:dyDescent="0.3">
      <c r="A10" s="4">
        <v>4</v>
      </c>
      <c r="B10" s="4" t="s">
        <v>25</v>
      </c>
      <c r="C10" s="15">
        <v>187756</v>
      </c>
      <c r="D10" s="15">
        <v>8064</v>
      </c>
      <c r="E10" s="15">
        <v>195820</v>
      </c>
      <c r="F10" s="15">
        <v>349999</v>
      </c>
      <c r="G10" s="20">
        <f t="shared" si="0"/>
        <v>-71.776117850366234</v>
      </c>
      <c r="H10" s="15">
        <v>1240081</v>
      </c>
      <c r="I10" s="12"/>
      <c r="J10" s="24">
        <f t="shared" si="1"/>
        <v>-51.888716909652253</v>
      </c>
      <c r="K10" s="15">
        <v>727478</v>
      </c>
      <c r="L10" s="13"/>
    </row>
    <row r="11" spans="1:13" ht="14.4" x14ac:dyDescent="0.3">
      <c r="A11" s="4">
        <v>5</v>
      </c>
      <c r="B11" s="4" t="s">
        <v>26</v>
      </c>
      <c r="C11" s="15">
        <v>232588</v>
      </c>
      <c r="D11" s="15">
        <v>10847</v>
      </c>
      <c r="E11" s="15">
        <v>243435</v>
      </c>
      <c r="F11" s="15">
        <v>593434</v>
      </c>
      <c r="G11" s="20">
        <f t="shared" si="0"/>
        <v>-64.705581479996809</v>
      </c>
      <c r="H11" s="15">
        <v>1681382</v>
      </c>
      <c r="I11" s="12"/>
      <c r="J11" s="24">
        <f t="shared" si="1"/>
        <v>-41.984459686691018</v>
      </c>
      <c r="K11" s="15">
        <v>1022888</v>
      </c>
      <c r="L11" s="13"/>
    </row>
    <row r="12" spans="1:13" ht="14.4" x14ac:dyDescent="0.3">
      <c r="A12" s="5">
        <v>6</v>
      </c>
      <c r="B12" s="5" t="s">
        <v>27</v>
      </c>
      <c r="C12" s="16">
        <v>387875</v>
      </c>
      <c r="D12" s="16">
        <v>0</v>
      </c>
      <c r="E12" s="16">
        <v>387875</v>
      </c>
      <c r="F12" s="16">
        <v>981309</v>
      </c>
      <c r="G12" s="21">
        <f t="shared" si="0"/>
        <v>-52.690056421399348</v>
      </c>
      <c r="H12" s="16">
        <v>2074213</v>
      </c>
      <c r="I12" s="12"/>
      <c r="J12" s="25">
        <f t="shared" si="1"/>
        <v>-32.733287497609389</v>
      </c>
      <c r="K12" s="16">
        <v>1458833</v>
      </c>
      <c r="L12" s="13"/>
    </row>
    <row r="13" spans="1:13" ht="14.4" x14ac:dyDescent="0.3">
      <c r="A13" s="6"/>
      <c r="B13" s="6"/>
      <c r="C13" s="17"/>
      <c r="D13" s="17"/>
      <c r="E13" s="17"/>
      <c r="F13" s="17"/>
      <c r="G13" s="22"/>
      <c r="H13" s="17"/>
      <c r="I13" s="6"/>
      <c r="J13" s="22"/>
      <c r="K13" s="17"/>
      <c r="L13" s="13"/>
    </row>
    <row r="14" spans="1:13" ht="14.4" x14ac:dyDescent="0.3">
      <c r="A14" s="7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3"/>
    </row>
    <row r="15" spans="1:13" ht="14.4" x14ac:dyDescent="0.3">
      <c r="A15" s="8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3"/>
    </row>
    <row r="16" spans="1:13" ht="14.4" x14ac:dyDescent="0.3">
      <c r="A16" s="8" t="s">
        <v>30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</row>
    <row r="17" spans="1:12" ht="14.4" x14ac:dyDescent="0.3">
      <c r="A17" s="8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S10" sqref="S10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50748</v>
      </c>
      <c r="D7" s="14">
        <v>3808</v>
      </c>
      <c r="E7" s="14">
        <v>54556</v>
      </c>
      <c r="F7" s="14">
        <v>54556</v>
      </c>
      <c r="G7" s="19">
        <f t="shared" ref="G7:G12" si="0">((F7-H7)/H7)*100</f>
        <v>-73.33672187712294</v>
      </c>
      <c r="H7" s="14">
        <v>204611</v>
      </c>
      <c r="I7" s="12"/>
      <c r="J7" s="23">
        <f t="shared" ref="J7:J12" si="1">((F7-K7)/K7)*100</f>
        <v>-58.948968381766463</v>
      </c>
      <c r="K7" s="18">
        <v>132898</v>
      </c>
      <c r="L7" s="13"/>
    </row>
    <row r="8" spans="1:13" ht="14.4" x14ac:dyDescent="0.3">
      <c r="A8" s="4">
        <v>2</v>
      </c>
      <c r="B8" s="4" t="s">
        <v>23</v>
      </c>
      <c r="C8" s="15">
        <v>108680</v>
      </c>
      <c r="D8" s="15">
        <v>4703</v>
      </c>
      <c r="E8" s="15">
        <v>113383</v>
      </c>
      <c r="F8" s="15">
        <v>167939</v>
      </c>
      <c r="G8" s="20">
        <f t="shared" si="0"/>
        <v>-75.627281237074513</v>
      </c>
      <c r="H8" s="15">
        <v>689045</v>
      </c>
      <c r="I8" s="12"/>
      <c r="J8" s="24">
        <f t="shared" si="1"/>
        <v>-54.352494128903196</v>
      </c>
      <c r="K8" s="15">
        <v>367904</v>
      </c>
      <c r="L8" s="13"/>
    </row>
    <row r="9" spans="1:13" ht="14.4" x14ac:dyDescent="0.3">
      <c r="A9" s="4">
        <v>3</v>
      </c>
      <c r="B9" s="4" t="s">
        <v>24</v>
      </c>
      <c r="C9" s="15">
        <v>168315</v>
      </c>
      <c r="D9" s="15">
        <v>6538</v>
      </c>
      <c r="E9" s="15">
        <v>174853</v>
      </c>
      <c r="F9" s="15">
        <v>342792</v>
      </c>
      <c r="G9" s="20">
        <f t="shared" si="0"/>
        <v>-73.99667137488602</v>
      </c>
      <c r="H9" s="15">
        <v>1318262</v>
      </c>
      <c r="I9" s="12"/>
      <c r="J9" s="24">
        <f t="shared" si="1"/>
        <v>-48.108049192537557</v>
      </c>
      <c r="K9" s="15">
        <v>660588</v>
      </c>
      <c r="L9" s="13"/>
    </row>
    <row r="10" spans="1:13" ht="14.4" x14ac:dyDescent="0.3">
      <c r="A10" s="4">
        <v>4</v>
      </c>
      <c r="B10" s="4" t="s">
        <v>25</v>
      </c>
      <c r="C10" s="15">
        <v>258540</v>
      </c>
      <c r="D10" s="15">
        <v>1764</v>
      </c>
      <c r="E10" s="15">
        <v>260304</v>
      </c>
      <c r="F10" s="15">
        <v>603096</v>
      </c>
      <c r="G10" s="20">
        <f t="shared" si="0"/>
        <v>-70.079789411122093</v>
      </c>
      <c r="H10" s="15">
        <v>2015681</v>
      </c>
      <c r="I10" s="12"/>
      <c r="J10" s="24">
        <f t="shared" si="1"/>
        <v>-46.329829457474716</v>
      </c>
      <c r="K10" s="15">
        <v>1123708</v>
      </c>
      <c r="L10" s="13"/>
    </row>
    <row r="11" spans="1:13" ht="14.4" x14ac:dyDescent="0.3">
      <c r="A11" s="4">
        <v>5</v>
      </c>
      <c r="B11" s="4" t="s">
        <v>26</v>
      </c>
      <c r="C11" s="15">
        <v>329256</v>
      </c>
      <c r="D11" s="15">
        <v>9173</v>
      </c>
      <c r="E11" s="15">
        <v>338429</v>
      </c>
      <c r="F11" s="15">
        <v>941525</v>
      </c>
      <c r="G11" s="20">
        <f t="shared" si="0"/>
        <v>-63.6276294420244</v>
      </c>
      <c r="H11" s="15">
        <v>2588572</v>
      </c>
      <c r="I11" s="12"/>
      <c r="J11" s="24">
        <f t="shared" si="1"/>
        <v>-37.815003391518623</v>
      </c>
      <c r="K11" s="15">
        <v>1514071</v>
      </c>
      <c r="L11" s="13"/>
    </row>
    <row r="12" spans="1:13" ht="14.4" x14ac:dyDescent="0.3">
      <c r="A12" s="5">
        <v>6</v>
      </c>
      <c r="B12" s="5" t="s">
        <v>27</v>
      </c>
      <c r="C12" s="16">
        <v>480623</v>
      </c>
      <c r="D12" s="16">
        <v>0</v>
      </c>
      <c r="E12" s="16">
        <v>480623</v>
      </c>
      <c r="F12" s="16">
        <v>1422148</v>
      </c>
      <c r="G12" s="21">
        <f t="shared" si="0"/>
        <v>-53.948266164273598</v>
      </c>
      <c r="H12" s="16">
        <v>3088153</v>
      </c>
      <c r="I12" s="12"/>
      <c r="J12" s="25">
        <f t="shared" si="1"/>
        <v>-29.733132271765143</v>
      </c>
      <c r="K12" s="16">
        <v>2023924</v>
      </c>
      <c r="L12" s="13"/>
    </row>
    <row r="13" spans="1:13" ht="14.4" x14ac:dyDescent="0.3">
      <c r="A13" s="6"/>
      <c r="B13" s="6"/>
      <c r="C13" s="17"/>
      <c r="D13" s="17"/>
      <c r="E13" s="17"/>
      <c r="F13" s="17"/>
      <c r="G13" s="22"/>
      <c r="H13" s="17"/>
      <c r="I13" s="6"/>
      <c r="J13" s="22"/>
      <c r="K13" s="17"/>
      <c r="L13" s="13"/>
    </row>
    <row r="14" spans="1:13" ht="14.4" x14ac:dyDescent="0.3">
      <c r="A14" s="7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3"/>
    </row>
    <row r="15" spans="1:13" ht="14.4" x14ac:dyDescent="0.3">
      <c r="A15" s="8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3"/>
    </row>
    <row r="16" spans="1:13" ht="14.4" x14ac:dyDescent="0.3">
      <c r="A16" s="8" t="s">
        <v>30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</row>
    <row r="17" spans="1:12" ht="14.4" x14ac:dyDescent="0.3">
      <c r="A17" s="8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2025-06-11T09:36:55Z</dcterms:created>
  <dcterms:modified xsi:type="dcterms:W3CDTF">2025-06-11T09:47:06Z</dcterms:modified>
  <cp:category/>
</cp:coreProperties>
</file>