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F3396EC6-6144-401C-89EE-C744295BA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3" l="1"/>
  <c r="G58" i="3"/>
  <c r="J57" i="3"/>
  <c r="G57" i="3"/>
  <c r="J56" i="3"/>
  <c r="G56" i="3"/>
  <c r="J55" i="3"/>
  <c r="G55" i="3"/>
  <c r="J54" i="3"/>
  <c r="G54" i="3"/>
  <c r="J53" i="3"/>
  <c r="G53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<sst xmlns="http://schemas.openxmlformats.org/spreadsheetml/2006/main" count="234" uniqueCount="80">
  <si>
    <t>TOTAL MAIZE: WEEKLY PRODUCER DELIVERIES</t>
  </si>
  <si>
    <t>PLEASE NOTE:</t>
  </si>
  <si>
    <t>Publication Date: 2025/06/25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</si>
  <si>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</si>
  <si>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</si>
  <si>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</si>
  <si>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</si>
  <si>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</si>
  <si>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2024/04/27 - 2025/04/25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</si>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</sst>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46" activePane="bottomRight" state="frozen"/>
      <selection pane="topRight"/>
      <selection pane="bottomLeft"/>
      <selection pane="bottomRight" activeCell="S49" sqref="S49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437687</v>
      </c>
      <c r="D7" s="14">
        <v>-123836</v>
      </c>
      <c r="E7" s="14">
        <v>313851</v>
      </c>
      <c r="F7" s="14">
        <v>313851</v>
      </c>
      <c r="G7" s="19">
        <f t="shared" ref="G7:G38" si="0">((F7-H7)/H7)*100</f>
        <v>42.799748844319879</v>
      </c>
      <c r="H7" s="14">
        <v>219784</v>
      </c>
      <c r="I7" s="12"/>
      <c r="J7" s="23">
        <f t="shared" ref="J7:J38" si="1">((F7-K7)/K7)*100</f>
        <v>26.046603158283666</v>
      </c>
      <c r="K7" s="18">
        <v>248996</v>
      </c>
      <c r="L7" s="13"/>
    </row>
    <row r="8" spans="1:13" ht="14.4" x14ac:dyDescent="0.3">
      <c r="A8" s="4">
        <v>2</v>
      </c>
      <c r="B8" s="4" t="s">
        <v>23</v>
      </c>
      <c r="C8" s="15">
        <v>761475</v>
      </c>
      <c r="D8" s="15">
        <v>15792</v>
      </c>
      <c r="E8" s="15">
        <v>777267</v>
      </c>
      <c r="F8" s="15">
        <v>1091118</v>
      </c>
      <c r="G8" s="20">
        <f t="shared" si="0"/>
        <v>144.89732706978705</v>
      </c>
      <c r="H8" s="15">
        <v>445541</v>
      </c>
      <c r="I8" s="12"/>
      <c r="J8" s="24">
        <f t="shared" si="1"/>
        <v>74.652094157870977</v>
      </c>
      <c r="K8" s="15">
        <v>624738</v>
      </c>
      <c r="L8" s="13"/>
    </row>
    <row r="9" spans="1:13" ht="14.4" x14ac:dyDescent="0.3">
      <c r="A9" s="4">
        <v>3</v>
      </c>
      <c r="B9" s="4" t="s">
        <v>24</v>
      </c>
      <c r="C9" s="15">
        <v>976961</v>
      </c>
      <c r="D9" s="15">
        <v>18578</v>
      </c>
      <c r="E9" s="15">
        <v>995539</v>
      </c>
      <c r="F9" s="15">
        <v>2086657</v>
      </c>
      <c r="G9" s="20">
        <f t="shared" si="0"/>
        <v>203.98110258244313</v>
      </c>
      <c r="H9" s="15">
        <v>686443</v>
      </c>
      <c r="I9" s="12"/>
      <c r="J9" s="24">
        <f t="shared" si="1"/>
        <v>82.452239407592913</v>
      </c>
      <c r="K9" s="15">
        <v>1143673</v>
      </c>
      <c r="L9" s="13"/>
    </row>
    <row r="10" spans="1:13" ht="14.4" x14ac:dyDescent="0.3">
      <c r="A10" s="4">
        <v>4</v>
      </c>
      <c r="B10" s="4" t="s">
        <v>25</v>
      </c>
      <c r="C10" s="15">
        <v>1164821</v>
      </c>
      <c r="D10" s="15">
        <v>4284</v>
      </c>
      <c r="E10" s="15">
        <v>1169105</v>
      </c>
      <c r="F10" s="15">
        <v>3255762</v>
      </c>
      <c r="G10" s="20">
        <f t="shared" si="0"/>
        <v>137.47161766025218</v>
      </c>
      <c r="H10" s="15">
        <v>1371011</v>
      </c>
      <c r="I10" s="12"/>
      <c r="J10" s="24">
        <f t="shared" si="1"/>
        <v>48.140150098418474</v>
      </c>
      <c r="K10" s="15">
        <v>2197758</v>
      </c>
      <c r="L10" s="13"/>
    </row>
    <row r="11" spans="1:13" ht="14.4" x14ac:dyDescent="0.3">
      <c r="A11" s="4">
        <v>5</v>
      </c>
      <c r="B11" s="4" t="s">
        <v>26</v>
      </c>
      <c r="C11" s="15">
        <v>862552</v>
      </c>
      <c r="D11" s="15">
        <v>151640</v>
      </c>
      <c r="E11" s="15">
        <v>1014192</v>
      </c>
      <c r="F11" s="15">
        <v>4269954</v>
      </c>
      <c r="G11" s="20">
        <f t="shared" si="0"/>
        <v>99.555178769717386</v>
      </c>
      <c r="H11" s="15">
        <v>2139736</v>
      </c>
      <c r="I11" s="12"/>
      <c r="J11" s="24">
        <f t="shared" si="1"/>
        <v>51.945330406367397</v>
      </c>
      <c r="K11" s="15">
        <v>2810191</v>
      </c>
      <c r="L11" s="13"/>
    </row>
    <row r="12" spans="1:13" ht="14.4" x14ac:dyDescent="0.3">
      <c r="A12" s="4">
        <v>6</v>
      </c>
      <c r="B12" s="4" t="s">
        <v>27</v>
      </c>
      <c r="C12" s="15">
        <v>878511</v>
      </c>
      <c r="D12" s="15">
        <v>13901</v>
      </c>
      <c r="E12" s="15">
        <v>892412</v>
      </c>
      <c r="F12" s="15">
        <v>5162366</v>
      </c>
      <c r="G12" s="20">
        <f t="shared" si="0"/>
        <v>53.58260623283401</v>
      </c>
      <c r="H12" s="15">
        <v>3361296</v>
      </c>
      <c r="I12" s="12"/>
      <c r="J12" s="24">
        <f t="shared" si="1"/>
        <v>34.79138973334242</v>
      </c>
      <c r="K12" s="15">
        <v>3829893</v>
      </c>
      <c r="L12" s="13"/>
    </row>
    <row r="13" spans="1:13" ht="14.4" x14ac:dyDescent="0.3">
      <c r="A13" s="4">
        <v>7</v>
      </c>
      <c r="B13" s="4" t="s">
        <v>28</v>
      </c>
      <c r="C13" s="15">
        <v>923475</v>
      </c>
      <c r="D13" s="15">
        <v>15173</v>
      </c>
      <c r="E13" s="15">
        <v>938648</v>
      </c>
      <c r="F13" s="15">
        <v>6101014</v>
      </c>
      <c r="G13" s="20">
        <f t="shared" si="0"/>
        <v>27.450433155002017</v>
      </c>
      <c r="H13" s="15">
        <v>4786970</v>
      </c>
      <c r="I13" s="12"/>
      <c r="J13" s="24">
        <f t="shared" si="1"/>
        <v>21.081967401816364</v>
      </c>
      <c r="K13" s="15">
        <v>5038747</v>
      </c>
      <c r="L13" s="13"/>
    </row>
    <row r="14" spans="1:13" ht="14.4" x14ac:dyDescent="0.3">
      <c r="A14" s="4">
        <v>8</v>
      </c>
      <c r="B14" s="4" t="s">
        <v>29</v>
      </c>
      <c r="C14" s="15">
        <v>721128</v>
      </c>
      <c r="D14" s="15">
        <v>7124</v>
      </c>
      <c r="E14" s="15">
        <v>728252</v>
      </c>
      <c r="F14" s="15">
        <v>6829266</v>
      </c>
      <c r="G14" s="20">
        <f t="shared" si="0"/>
        <v>7.3348547287421146</v>
      </c>
      <c r="H14" s="15">
        <v>6362580</v>
      </c>
      <c r="I14" s="12"/>
      <c r="J14" s="24">
        <f t="shared" si="1"/>
        <v>0.32731079511548872</v>
      </c>
      <c r="K14" s="15">
        <v>6806986</v>
      </c>
      <c r="L14" s="13"/>
    </row>
    <row r="15" spans="1:13" ht="14.4" x14ac:dyDescent="0.3">
      <c r="A15" s="4">
        <v>9</v>
      </c>
      <c r="B15" s="4" t="s">
        <v>30</v>
      </c>
      <c r="C15" s="15">
        <v>718834</v>
      </c>
      <c r="D15" s="15">
        <v>134902</v>
      </c>
      <c r="E15" s="15">
        <v>853736</v>
      </c>
      <c r="F15" s="15">
        <v>7683002</v>
      </c>
      <c r="G15" s="20">
        <f t="shared" si="0"/>
        <v>-4.3336246614229275</v>
      </c>
      <c r="H15" s="15">
        <v>8031037</v>
      </c>
      <c r="I15" s="12"/>
      <c r="J15" s="24">
        <f t="shared" si="1"/>
        <v>-6.598547616720434E-3</v>
      </c>
      <c r="K15" s="15">
        <v>7683509</v>
      </c>
      <c r="L15" s="13"/>
    </row>
    <row r="16" spans="1:13" ht="14.4" x14ac:dyDescent="0.3">
      <c r="A16" s="4">
        <v>10</v>
      </c>
      <c r="B16" s="4" t="s">
        <v>31</v>
      </c>
      <c r="C16" s="15">
        <v>534966</v>
      </c>
      <c r="D16" s="15">
        <v>7111</v>
      </c>
      <c r="E16" s="15">
        <v>542077</v>
      </c>
      <c r="F16" s="15">
        <v>8225079</v>
      </c>
      <c r="G16" s="20">
        <f t="shared" si="0"/>
        <v>-13.317643889748268</v>
      </c>
      <c r="H16" s="15">
        <v>9488758</v>
      </c>
      <c r="I16" s="12"/>
      <c r="J16" s="24">
        <f t="shared" si="1"/>
        <v>-6.5181192285437834</v>
      </c>
      <c r="K16" s="15">
        <v>8798581</v>
      </c>
      <c r="L16" s="13"/>
    </row>
    <row r="17" spans="1:12" ht="14.4" x14ac:dyDescent="0.3">
      <c r="A17" s="4">
        <v>11</v>
      </c>
      <c r="B17" s="4" t="s">
        <v>32</v>
      </c>
      <c r="C17" s="15">
        <v>460555</v>
      </c>
      <c r="D17" s="15">
        <v>12948</v>
      </c>
      <c r="E17" s="15">
        <v>473503</v>
      </c>
      <c r="F17" s="15">
        <v>8698582</v>
      </c>
      <c r="G17" s="20">
        <f t="shared" si="0"/>
        <v>-18.591919745126837</v>
      </c>
      <c r="H17" s="15">
        <v>10685158</v>
      </c>
      <c r="I17" s="12"/>
      <c r="J17" s="24">
        <f t="shared" si="1"/>
        <v>-11.365381092152438</v>
      </c>
      <c r="K17" s="15">
        <v>9813978</v>
      </c>
      <c r="L17" s="13"/>
    </row>
    <row r="18" spans="1:12" ht="14.4" x14ac:dyDescent="0.3">
      <c r="A18" s="4">
        <v>12</v>
      </c>
      <c r="B18" s="4" t="s">
        <v>33</v>
      </c>
      <c r="C18" s="15">
        <v>356823</v>
      </c>
      <c r="D18" s="15">
        <v>4682</v>
      </c>
      <c r="E18" s="15">
        <v>361505</v>
      </c>
      <c r="F18" s="15">
        <v>9060087</v>
      </c>
      <c r="G18" s="20">
        <f t="shared" si="0"/>
        <v>-22.443842947722004</v>
      </c>
      <c r="H18" s="15">
        <v>11681970</v>
      </c>
      <c r="I18" s="12"/>
      <c r="J18" s="24">
        <f t="shared" si="1"/>
        <v>-15.841325079545904</v>
      </c>
      <c r="K18" s="15">
        <v>10765482</v>
      </c>
      <c r="L18" s="13"/>
    </row>
    <row r="19" spans="1:12" ht="14.4" x14ac:dyDescent="0.3">
      <c r="A19" s="4">
        <v>13</v>
      </c>
      <c r="B19" s="4" t="s">
        <v>34</v>
      </c>
      <c r="C19" s="15">
        <v>230904</v>
      </c>
      <c r="D19" s="15">
        <v>83733</v>
      </c>
      <c r="E19" s="15">
        <v>314637</v>
      </c>
      <c r="F19" s="15">
        <v>9374724</v>
      </c>
      <c r="G19" s="20">
        <f t="shared" si="0"/>
        <v>-24.822979970087086</v>
      </c>
      <c r="H19" s="15">
        <v>12470199</v>
      </c>
      <c r="I19" s="12"/>
      <c r="J19" s="24">
        <f t="shared" si="1"/>
        <v>-20.011863336479767</v>
      </c>
      <c r="K19" s="15">
        <v>11720143</v>
      </c>
      <c r="L19" s="13"/>
    </row>
    <row r="20" spans="1:12" ht="14.4" x14ac:dyDescent="0.3">
      <c r="A20" s="4">
        <v>14</v>
      </c>
      <c r="B20" s="4" t="s">
        <v>35</v>
      </c>
      <c r="C20" s="15">
        <v>145544</v>
      </c>
      <c r="D20" s="15">
        <v>6951</v>
      </c>
      <c r="E20" s="15">
        <v>152495</v>
      </c>
      <c r="F20" s="15">
        <v>9527219</v>
      </c>
      <c r="G20" s="20">
        <f t="shared" si="0"/>
        <v>-26.416581476528144</v>
      </c>
      <c r="H20" s="15">
        <v>12947508</v>
      </c>
      <c r="I20" s="12"/>
      <c r="J20" s="24">
        <f t="shared" si="1"/>
        <v>-22.009824555199351</v>
      </c>
      <c r="K20" s="15">
        <v>12215922</v>
      </c>
      <c r="L20" s="13"/>
    </row>
    <row r="21" spans="1:12" ht="14.4" x14ac:dyDescent="0.3">
      <c r="A21" s="4">
        <v>15</v>
      </c>
      <c r="B21" s="4" t="s">
        <v>36</v>
      </c>
      <c r="C21" s="15">
        <v>96147</v>
      </c>
      <c r="D21" s="15">
        <v>2564</v>
      </c>
      <c r="E21" s="15">
        <v>98711</v>
      </c>
      <c r="F21" s="15">
        <v>9625930</v>
      </c>
      <c r="G21" s="20">
        <f t="shared" si="0"/>
        <v>-27.694983282817354</v>
      </c>
      <c r="H21" s="15">
        <v>13312949</v>
      </c>
      <c r="I21" s="12"/>
      <c r="J21" s="24">
        <f t="shared" si="1"/>
        <v>-24.161653612570063</v>
      </c>
      <c r="K21" s="15">
        <v>12692695</v>
      </c>
      <c r="L21" s="13"/>
    </row>
    <row r="22" spans="1:12" ht="14.4" x14ac:dyDescent="0.3">
      <c r="A22" s="4">
        <v>16</v>
      </c>
      <c r="B22" s="4" t="s">
        <v>37</v>
      </c>
      <c r="C22" s="15">
        <v>95523</v>
      </c>
      <c r="D22" s="15">
        <v>2728</v>
      </c>
      <c r="E22" s="15">
        <v>98251</v>
      </c>
      <c r="F22" s="15">
        <v>9724181</v>
      </c>
      <c r="G22" s="20">
        <f t="shared" si="0"/>
        <v>-28.316260354565475</v>
      </c>
      <c r="H22" s="15">
        <v>13565393</v>
      </c>
      <c r="I22" s="12"/>
      <c r="J22" s="24">
        <f t="shared" si="1"/>
        <v>-25.570451988821691</v>
      </c>
      <c r="K22" s="15">
        <v>13064947</v>
      </c>
      <c r="L22" s="13"/>
    </row>
    <row r="23" spans="1:12" ht="14.4" x14ac:dyDescent="0.3">
      <c r="A23" s="4">
        <v>17</v>
      </c>
      <c r="B23" s="4" t="s">
        <v>38</v>
      </c>
      <c r="C23" s="15">
        <v>72807</v>
      </c>
      <c r="D23" s="15">
        <v>-2116</v>
      </c>
      <c r="E23" s="15">
        <v>70691</v>
      </c>
      <c r="F23" s="15">
        <v>9794872</v>
      </c>
      <c r="G23" s="20">
        <f t="shared" si="0"/>
        <v>-29.05021883168703</v>
      </c>
      <c r="H23" s="15">
        <v>13805359</v>
      </c>
      <c r="I23" s="12"/>
      <c r="J23" s="24">
        <f t="shared" si="1"/>
        <v>-27.328450611932865</v>
      </c>
      <c r="K23" s="15">
        <v>13478276</v>
      </c>
      <c r="L23" s="13"/>
    </row>
    <row r="24" spans="1:12" ht="14.4" x14ac:dyDescent="0.3">
      <c r="A24" s="4">
        <v>18</v>
      </c>
      <c r="B24" s="4" t="s">
        <v>39</v>
      </c>
      <c r="C24" s="15">
        <v>64045</v>
      </c>
      <c r="D24" s="15">
        <v>31923</v>
      </c>
      <c r="E24" s="15">
        <v>95968</v>
      </c>
      <c r="F24" s="15">
        <v>9890840</v>
      </c>
      <c r="G24" s="20">
        <f t="shared" si="0"/>
        <v>-28.819500792886299</v>
      </c>
      <c r="H24" s="15">
        <v>13895435</v>
      </c>
      <c r="I24" s="12"/>
      <c r="J24" s="24">
        <f t="shared" si="1"/>
        <v>-27.33937249322841</v>
      </c>
      <c r="K24" s="15">
        <v>13612379</v>
      </c>
      <c r="L24" s="13"/>
    </row>
    <row r="25" spans="1:12" ht="14.4" x14ac:dyDescent="0.3">
      <c r="A25" s="4">
        <v>19</v>
      </c>
      <c r="B25" s="4" t="s">
        <v>40</v>
      </c>
      <c r="C25" s="15">
        <v>60710</v>
      </c>
      <c r="D25" s="15">
        <v>3120</v>
      </c>
      <c r="E25" s="15">
        <v>63830</v>
      </c>
      <c r="F25" s="15">
        <v>9954670</v>
      </c>
      <c r="G25" s="20">
        <f t="shared" si="0"/>
        <v>-28.719385375325107</v>
      </c>
      <c r="H25" s="15">
        <v>13965466</v>
      </c>
      <c r="I25" s="12"/>
      <c r="J25" s="24">
        <f t="shared" si="1"/>
        <v>-27.36081527874159</v>
      </c>
      <c r="K25" s="15">
        <v>13704270</v>
      </c>
      <c r="L25" s="13"/>
    </row>
    <row r="26" spans="1:12" ht="14.4" x14ac:dyDescent="0.3">
      <c r="A26" s="4">
        <v>20</v>
      </c>
      <c r="B26" s="4" t="s">
        <v>41</v>
      </c>
      <c r="C26" s="15">
        <v>60140</v>
      </c>
      <c r="D26" s="15">
        <v>2810</v>
      </c>
      <c r="E26" s="15">
        <v>62950</v>
      </c>
      <c r="F26" s="15">
        <v>10017620</v>
      </c>
      <c r="G26" s="20">
        <f t="shared" si="0"/>
        <v>-28.594467265508428</v>
      </c>
      <c r="H26" s="15">
        <v>14029193</v>
      </c>
      <c r="I26" s="12"/>
      <c r="J26" s="24">
        <f t="shared" si="1"/>
        <v>-27.288312992934692</v>
      </c>
      <c r="K26" s="15">
        <v>13777180</v>
      </c>
      <c r="L26" s="13"/>
    </row>
    <row r="27" spans="1:12" ht="14.4" x14ac:dyDescent="0.3">
      <c r="A27" s="4">
        <v>21</v>
      </c>
      <c r="B27" s="4" t="s">
        <v>42</v>
      </c>
      <c r="C27" s="15">
        <v>56846</v>
      </c>
      <c r="D27" s="15">
        <v>2698</v>
      </c>
      <c r="E27" s="15">
        <v>59544</v>
      </c>
      <c r="F27" s="15">
        <v>10077164</v>
      </c>
      <c r="G27" s="20">
        <f t="shared" si="0"/>
        <v>-28.492137527314394</v>
      </c>
      <c r="H27" s="15">
        <v>14092386</v>
      </c>
      <c r="I27" s="12"/>
      <c r="J27" s="24">
        <f t="shared" si="1"/>
        <v>-27.413961517564463</v>
      </c>
      <c r="K27" s="15">
        <v>13883061</v>
      </c>
      <c r="L27" s="13"/>
    </row>
    <row r="28" spans="1:12" ht="14.4" x14ac:dyDescent="0.3">
      <c r="A28" s="4">
        <v>22</v>
      </c>
      <c r="B28" s="4" t="s">
        <v>43</v>
      </c>
      <c r="C28" s="15">
        <v>43875</v>
      </c>
      <c r="D28" s="15">
        <v>31063</v>
      </c>
      <c r="E28" s="15">
        <v>74938</v>
      </c>
      <c r="F28" s="15">
        <v>10152102</v>
      </c>
      <c r="G28" s="20">
        <f t="shared" si="0"/>
        <v>-28.425626357604592</v>
      </c>
      <c r="H28" s="15">
        <v>14183990</v>
      </c>
      <c r="I28" s="12"/>
      <c r="J28" s="24">
        <f t="shared" si="1"/>
        <v>-27.304378635550119</v>
      </c>
      <c r="K28" s="15">
        <v>13965218</v>
      </c>
      <c r="L28" s="13"/>
    </row>
    <row r="29" spans="1:12" ht="14.4" x14ac:dyDescent="0.3">
      <c r="A29" s="4">
        <v>23</v>
      </c>
      <c r="B29" s="4" t="s">
        <v>44</v>
      </c>
      <c r="C29" s="15">
        <v>53742</v>
      </c>
      <c r="D29" s="15">
        <v>3122</v>
      </c>
      <c r="E29" s="15">
        <v>56864</v>
      </c>
      <c r="F29" s="15">
        <v>10208966</v>
      </c>
      <c r="G29" s="20">
        <f t="shared" si="0"/>
        <v>-28.310556697170885</v>
      </c>
      <c r="H29" s="15">
        <v>14240543</v>
      </c>
      <c r="I29" s="12"/>
      <c r="J29" s="24">
        <f t="shared" si="1"/>
        <v>-27.148850258883261</v>
      </c>
      <c r="K29" s="15">
        <v>14013459</v>
      </c>
      <c r="L29" s="13"/>
    </row>
    <row r="30" spans="1:12" ht="14.4" x14ac:dyDescent="0.3">
      <c r="A30" s="4">
        <v>24</v>
      </c>
      <c r="B30" s="4" t="s">
        <v>45</v>
      </c>
      <c r="C30" s="15">
        <v>64785</v>
      </c>
      <c r="D30" s="15">
        <v>522</v>
      </c>
      <c r="E30" s="15">
        <v>65307</v>
      </c>
      <c r="F30" s="15">
        <v>10274273</v>
      </c>
      <c r="G30" s="20">
        <f t="shared" si="0"/>
        <v>-28.136504000264672</v>
      </c>
      <c r="H30" s="15">
        <v>14296929</v>
      </c>
      <c r="I30" s="12"/>
      <c r="J30" s="24">
        <f t="shared" si="1"/>
        <v>-26.937043150871137</v>
      </c>
      <c r="K30" s="15">
        <v>14062219</v>
      </c>
      <c r="L30" s="13"/>
    </row>
    <row r="31" spans="1:12" ht="14.4" x14ac:dyDescent="0.3">
      <c r="A31" s="4">
        <v>25</v>
      </c>
      <c r="B31" s="4" t="s">
        <v>46</v>
      </c>
      <c r="C31" s="15">
        <v>54174</v>
      </c>
      <c r="D31" s="15">
        <v>-57</v>
      </c>
      <c r="E31" s="15">
        <v>54117</v>
      </c>
      <c r="F31" s="15">
        <v>10328390</v>
      </c>
      <c r="G31" s="20">
        <f t="shared" si="0"/>
        <v>-28.002142566407812</v>
      </c>
      <c r="H31" s="15">
        <v>14345413</v>
      </c>
      <c r="I31" s="12"/>
      <c r="J31" s="24">
        <f t="shared" si="1"/>
        <v>-26.773415953547396</v>
      </c>
      <c r="K31" s="15">
        <v>14104700</v>
      </c>
      <c r="L31" s="13"/>
    </row>
    <row r="32" spans="1:12" ht="14.4" x14ac:dyDescent="0.3">
      <c r="A32" s="4">
        <v>26</v>
      </c>
      <c r="B32" s="4" t="s">
        <v>47</v>
      </c>
      <c r="C32" s="15">
        <v>35876</v>
      </c>
      <c r="D32" s="15">
        <v>31015</v>
      </c>
      <c r="E32" s="15">
        <v>66891</v>
      </c>
      <c r="F32" s="15">
        <v>10395281</v>
      </c>
      <c r="G32" s="20">
        <f t="shared" si="0"/>
        <v>-27.911372566424458</v>
      </c>
      <c r="H32" s="15">
        <v>14420140</v>
      </c>
      <c r="I32" s="12"/>
      <c r="J32" s="24">
        <f t="shared" si="1"/>
        <v>-26.747662277728857</v>
      </c>
      <c r="K32" s="15">
        <v>14191057</v>
      </c>
      <c r="L32" s="13"/>
    </row>
    <row r="33" spans="1:12" ht="14.4" x14ac:dyDescent="0.3">
      <c r="A33" s="4">
        <v>27</v>
      </c>
      <c r="B33" s="4" t="s">
        <v>48</v>
      </c>
      <c r="C33" s="15">
        <v>44979</v>
      </c>
      <c r="D33" s="15">
        <v>-3349</v>
      </c>
      <c r="E33" s="15">
        <v>41630</v>
      </c>
      <c r="F33" s="15">
        <v>10436911</v>
      </c>
      <c r="G33" s="20">
        <f t="shared" si="0"/>
        <v>-27.769467962264294</v>
      </c>
      <c r="H33" s="15">
        <v>14449445</v>
      </c>
      <c r="I33" s="12"/>
      <c r="J33" s="24">
        <f t="shared" si="1"/>
        <v>-26.604894328641432</v>
      </c>
      <c r="K33" s="15">
        <v>14220173</v>
      </c>
      <c r="L33" s="13"/>
    </row>
    <row r="34" spans="1:12" ht="14.4" x14ac:dyDescent="0.3">
      <c r="A34" s="4">
        <v>28</v>
      </c>
      <c r="B34" s="4" t="s">
        <v>49</v>
      </c>
      <c r="C34" s="15">
        <v>42794</v>
      </c>
      <c r="D34" s="15">
        <v>-2134</v>
      </c>
      <c r="E34" s="15">
        <v>40660</v>
      </c>
      <c r="F34" s="15">
        <v>10477571</v>
      </c>
      <c r="G34" s="20">
        <f t="shared" si="0"/>
        <v>-27.63742614612838</v>
      </c>
      <c r="H34" s="15">
        <v>14479268</v>
      </c>
      <c r="I34" s="12"/>
      <c r="J34" s="24">
        <f t="shared" si="1"/>
        <v>-26.466663428952575</v>
      </c>
      <c r="K34" s="15">
        <v>14248736</v>
      </c>
      <c r="L34" s="13"/>
    </row>
    <row r="35" spans="1:12" ht="14.4" x14ac:dyDescent="0.3">
      <c r="A35" s="4">
        <v>29</v>
      </c>
      <c r="B35" s="4" t="s">
        <v>50</v>
      </c>
      <c r="C35" s="15">
        <v>32436</v>
      </c>
      <c r="D35" s="15">
        <v>2293</v>
      </c>
      <c r="E35" s="15">
        <v>34729</v>
      </c>
      <c r="F35" s="15">
        <v>10512300</v>
      </c>
      <c r="G35" s="20">
        <f t="shared" si="0"/>
        <v>-27.530676908411234</v>
      </c>
      <c r="H35" s="15">
        <v>14505862</v>
      </c>
      <c r="I35" s="12"/>
      <c r="J35" s="24">
        <f t="shared" si="1"/>
        <v>-26.363012423365291</v>
      </c>
      <c r="K35" s="15">
        <v>14275842</v>
      </c>
      <c r="L35" s="13"/>
    </row>
    <row r="36" spans="1:12" ht="14.4" x14ac:dyDescent="0.3">
      <c r="A36" s="4">
        <v>30</v>
      </c>
      <c r="B36" s="4" t="s">
        <v>51</v>
      </c>
      <c r="C36" s="15">
        <v>37249</v>
      </c>
      <c r="D36" s="15">
        <v>-3241</v>
      </c>
      <c r="E36" s="15">
        <v>34008</v>
      </c>
      <c r="F36" s="15">
        <v>10546308</v>
      </c>
      <c r="G36" s="20">
        <f t="shared" si="0"/>
        <v>-27.678703680337414</v>
      </c>
      <c r="H36" s="15">
        <v>14582576</v>
      </c>
      <c r="I36" s="12"/>
      <c r="J36" s="24">
        <f t="shared" si="1"/>
        <v>-26.536646039572926</v>
      </c>
      <c r="K36" s="15">
        <v>14355876</v>
      </c>
      <c r="L36" s="13"/>
    </row>
    <row r="37" spans="1:12" ht="14.4" x14ac:dyDescent="0.3">
      <c r="A37" s="4">
        <v>31</v>
      </c>
      <c r="B37" s="4" t="s">
        <v>52</v>
      </c>
      <c r="C37" s="15">
        <v>39067</v>
      </c>
      <c r="D37" s="15">
        <v>21029</v>
      </c>
      <c r="E37" s="15">
        <v>60096</v>
      </c>
      <c r="F37" s="15">
        <v>10606404</v>
      </c>
      <c r="G37" s="20">
        <f t="shared" si="0"/>
        <v>-27.437549822356704</v>
      </c>
      <c r="H37" s="15">
        <v>14616932</v>
      </c>
      <c r="I37" s="12"/>
      <c r="J37" s="24">
        <f t="shared" si="1"/>
        <v>-26.214862262322256</v>
      </c>
      <c r="K37" s="15">
        <v>14374716</v>
      </c>
      <c r="L37" s="13"/>
    </row>
    <row r="38" spans="1:12" ht="14.4" x14ac:dyDescent="0.3">
      <c r="A38" s="4">
        <v>32</v>
      </c>
      <c r="B38" s="4" t="s">
        <v>53</v>
      </c>
      <c r="C38" s="15">
        <v>41525</v>
      </c>
      <c r="D38" s="15">
        <v>1283</v>
      </c>
      <c r="E38" s="15">
        <v>42808</v>
      </c>
      <c r="F38" s="15">
        <v>10649212</v>
      </c>
      <c r="G38" s="20">
        <f t="shared" si="0"/>
        <v>-27.314074756419295</v>
      </c>
      <c r="H38" s="15">
        <v>14650996</v>
      </c>
      <c r="I38" s="12"/>
      <c r="J38" s="24">
        <f t="shared" si="1"/>
        <v>-26.044555584129085</v>
      </c>
      <c r="K38" s="15">
        <v>14399497</v>
      </c>
      <c r="L38" s="13"/>
    </row>
    <row r="39" spans="1:12" ht="14.4" x14ac:dyDescent="0.3">
      <c r="A39" s="4">
        <v>33</v>
      </c>
      <c r="B39" s="4" t="s">
        <v>54</v>
      </c>
      <c r="C39" s="15">
        <v>40330</v>
      </c>
      <c r="D39" s="15">
        <v>-1627</v>
      </c>
      <c r="E39" s="15">
        <v>38703</v>
      </c>
      <c r="F39" s="15">
        <v>10687915</v>
      </c>
      <c r="G39" s="20">
        <f t="shared" ref="G39:G58" si="2">((F39-H39)/H39)*100</f>
        <v>-27.204879436890394</v>
      </c>
      <c r="H39" s="15">
        <v>14682186</v>
      </c>
      <c r="I39" s="12"/>
      <c r="J39" s="24">
        <f t="shared" ref="J39:J58" si="3">((F39-K39)/K39)*100</f>
        <v>-25.881130779443641</v>
      </c>
      <c r="K39" s="15">
        <v>14419965</v>
      </c>
      <c r="L39" s="13"/>
    </row>
    <row r="40" spans="1:12" ht="14.4" x14ac:dyDescent="0.3">
      <c r="A40" s="4">
        <v>34</v>
      </c>
      <c r="B40" s="4" t="s">
        <v>55</v>
      </c>
      <c r="C40" s="15">
        <v>28565</v>
      </c>
      <c r="D40" s="15">
        <v>-406</v>
      </c>
      <c r="E40" s="15">
        <v>28159</v>
      </c>
      <c r="F40" s="15">
        <v>10716074</v>
      </c>
      <c r="G40" s="20">
        <f t="shared" si="2"/>
        <v>-27.117918530420106</v>
      </c>
      <c r="H40" s="15">
        <v>14703304</v>
      </c>
      <c r="I40" s="12"/>
      <c r="J40" s="24">
        <f t="shared" si="3"/>
        <v>-25.760350162649249</v>
      </c>
      <c r="K40" s="15">
        <v>14434435</v>
      </c>
      <c r="L40" s="13"/>
    </row>
    <row r="41" spans="1:12" ht="14.4" x14ac:dyDescent="0.3">
      <c r="A41" s="4">
        <v>35</v>
      </c>
      <c r="B41" s="4" t="s">
        <v>56</v>
      </c>
      <c r="C41" s="15">
        <v>5492</v>
      </c>
      <c r="D41" s="15">
        <v>10305</v>
      </c>
      <c r="E41" s="15">
        <v>15797</v>
      </c>
      <c r="F41" s="15">
        <v>10731871</v>
      </c>
      <c r="G41" s="20">
        <f t="shared" si="2"/>
        <v>-27.166610688163679</v>
      </c>
      <c r="H41" s="15">
        <v>14734823</v>
      </c>
      <c r="I41" s="12"/>
      <c r="J41" s="24">
        <f t="shared" si="3"/>
        <v>-25.866028106590626</v>
      </c>
      <c r="K41" s="15">
        <v>14476320</v>
      </c>
      <c r="L41" s="13"/>
    </row>
    <row r="42" spans="1:12" ht="14.4" x14ac:dyDescent="0.3">
      <c r="A42" s="4">
        <v>36</v>
      </c>
      <c r="B42" s="4" t="s">
        <v>57</v>
      </c>
      <c r="C42" s="15">
        <v>11848</v>
      </c>
      <c r="D42" s="15">
        <v>-1252</v>
      </c>
      <c r="E42" s="15">
        <v>10596</v>
      </c>
      <c r="F42" s="15">
        <v>10742467</v>
      </c>
      <c r="G42" s="20">
        <f t="shared" si="2"/>
        <v>-27.167917906584272</v>
      </c>
      <c r="H42" s="15">
        <v>14749636</v>
      </c>
      <c r="I42" s="12"/>
      <c r="J42" s="24">
        <f t="shared" si="3"/>
        <v>-25.845153851155839</v>
      </c>
      <c r="K42" s="15">
        <v>14486534</v>
      </c>
      <c r="L42" s="13"/>
    </row>
    <row r="43" spans="1:12" ht="14.4" x14ac:dyDescent="0.3">
      <c r="A43" s="4">
        <v>37</v>
      </c>
      <c r="B43" s="4" t="s">
        <v>58</v>
      </c>
      <c r="C43" s="15">
        <v>24066</v>
      </c>
      <c r="D43" s="15">
        <v>-787</v>
      </c>
      <c r="E43" s="15">
        <v>23279</v>
      </c>
      <c r="F43" s="15">
        <v>10765746</v>
      </c>
      <c r="G43" s="20">
        <f t="shared" si="2"/>
        <v>-27.120568345710922</v>
      </c>
      <c r="H43" s="15">
        <v>14771995</v>
      </c>
      <c r="I43" s="12"/>
      <c r="J43" s="24">
        <f t="shared" si="3"/>
        <v>-25.777917961498886</v>
      </c>
      <c r="K43" s="15">
        <v>14504775</v>
      </c>
      <c r="L43" s="13"/>
    </row>
    <row r="44" spans="1:12" ht="14.4" x14ac:dyDescent="0.3">
      <c r="A44" s="4">
        <v>38</v>
      </c>
      <c r="B44" s="4" t="s">
        <v>59</v>
      </c>
      <c r="C44" s="15">
        <v>31212</v>
      </c>
      <c r="D44" s="15">
        <v>-1280</v>
      </c>
      <c r="E44" s="15">
        <v>29932</v>
      </c>
      <c r="F44" s="15">
        <v>10795678</v>
      </c>
      <c r="G44" s="20">
        <f t="shared" si="2"/>
        <v>-27.055692504762369</v>
      </c>
      <c r="H44" s="15">
        <v>14799891</v>
      </c>
      <c r="I44" s="12"/>
      <c r="J44" s="24">
        <f t="shared" si="3"/>
        <v>-25.686982250801666</v>
      </c>
      <c r="K44" s="15">
        <v>14527304</v>
      </c>
      <c r="L44" s="13"/>
    </row>
    <row r="45" spans="1:12" ht="14.4" x14ac:dyDescent="0.3">
      <c r="A45" s="4">
        <v>39</v>
      </c>
      <c r="B45" s="4" t="s">
        <v>60</v>
      </c>
      <c r="C45" s="15">
        <v>32401</v>
      </c>
      <c r="D45" s="15">
        <v>-6437</v>
      </c>
      <c r="E45" s="15">
        <v>25964</v>
      </c>
      <c r="F45" s="15">
        <v>10821642</v>
      </c>
      <c r="G45" s="20">
        <f t="shared" si="2"/>
        <v>-27.178239745213656</v>
      </c>
      <c r="H45" s="15">
        <v>14860451</v>
      </c>
      <c r="I45" s="12"/>
      <c r="J45" s="24">
        <f t="shared" si="3"/>
        <v>-25.889676882135415</v>
      </c>
      <c r="K45" s="15">
        <v>14602071</v>
      </c>
      <c r="L45" s="13"/>
    </row>
    <row r="46" spans="1:12" ht="14.4" x14ac:dyDescent="0.3">
      <c r="A46" s="4">
        <v>40</v>
      </c>
      <c r="B46" s="4" t="s">
        <v>61</v>
      </c>
      <c r="C46" s="15">
        <v>35464</v>
      </c>
      <c r="D46" s="15">
        <v>17703</v>
      </c>
      <c r="E46" s="15">
        <v>53167</v>
      </c>
      <c r="F46" s="15">
        <v>10874809</v>
      </c>
      <c r="G46" s="20">
        <f t="shared" si="2"/>
        <v>-27.039951812647917</v>
      </c>
      <c r="H46" s="15">
        <v>14905156</v>
      </c>
      <c r="I46" s="12"/>
      <c r="J46" s="24">
        <f t="shared" si="3"/>
        <v>-25.702399646262059</v>
      </c>
      <c r="K46" s="15">
        <v>14636824</v>
      </c>
      <c r="L46" s="13"/>
    </row>
    <row r="47" spans="1:12" ht="14.4" x14ac:dyDescent="0.3">
      <c r="A47" s="4">
        <v>41</v>
      </c>
      <c r="B47" s="4" t="s">
        <v>62</v>
      </c>
      <c r="C47" s="15">
        <v>50865</v>
      </c>
      <c r="D47" s="15">
        <v>-485</v>
      </c>
      <c r="E47" s="15">
        <v>50380</v>
      </c>
      <c r="F47" s="15">
        <v>10925189</v>
      </c>
      <c r="G47" s="20">
        <f t="shared" si="2"/>
        <v>-26.928025048840333</v>
      </c>
      <c r="H47" s="15">
        <v>14951271</v>
      </c>
      <c r="I47" s="12"/>
      <c r="J47" s="24">
        <f t="shared" si="3"/>
        <v>-25.569715648531353</v>
      </c>
      <c r="K47" s="15">
        <v>14678419</v>
      </c>
      <c r="L47" s="13"/>
    </row>
    <row r="48" spans="1:12" ht="14.4" x14ac:dyDescent="0.3">
      <c r="A48" s="4">
        <v>42</v>
      </c>
      <c r="B48" s="4" t="s">
        <v>63</v>
      </c>
      <c r="C48" s="15">
        <v>44209</v>
      </c>
      <c r="D48" s="15">
        <v>-1869</v>
      </c>
      <c r="E48" s="15">
        <v>42340</v>
      </c>
      <c r="F48" s="15">
        <v>10967529</v>
      </c>
      <c r="G48" s="20">
        <f t="shared" si="2"/>
        <v>-26.909817916460494</v>
      </c>
      <c r="H48" s="15">
        <v>15005475</v>
      </c>
      <c r="I48" s="12"/>
      <c r="J48" s="24">
        <f t="shared" si="3"/>
        <v>-25.493934675455698</v>
      </c>
      <c r="K48" s="15">
        <v>14720317</v>
      </c>
      <c r="L48" s="13"/>
    </row>
    <row r="49" spans="1:12" ht="14.4" x14ac:dyDescent="0.3">
      <c r="A49" s="4">
        <v>43</v>
      </c>
      <c r="B49" s="4" t="s">
        <v>64</v>
      </c>
      <c r="C49" s="15">
        <v>20309</v>
      </c>
      <c r="D49" s="15">
        <v>-1482</v>
      </c>
      <c r="E49" s="15">
        <v>18827</v>
      </c>
      <c r="F49" s="15">
        <v>10986356</v>
      </c>
      <c r="G49" s="20">
        <f t="shared" si="2"/>
        <v>-27.15364857157217</v>
      </c>
      <c r="H49" s="15">
        <v>15081546</v>
      </c>
      <c r="I49" s="12"/>
      <c r="J49" s="24">
        <f t="shared" si="3"/>
        <v>-25.773221229711261</v>
      </c>
      <c r="K49" s="15">
        <v>14801068</v>
      </c>
      <c r="L49" s="13"/>
    </row>
    <row r="50" spans="1:12" ht="14.4" x14ac:dyDescent="0.3">
      <c r="A50" s="4">
        <v>44</v>
      </c>
      <c r="B50" s="4" t="s">
        <v>65</v>
      </c>
      <c r="C50" s="15">
        <v>23057</v>
      </c>
      <c r="D50" s="15">
        <v>12927</v>
      </c>
      <c r="E50" s="15">
        <v>35984</v>
      </c>
      <c r="F50" s="15">
        <v>11022340</v>
      </c>
      <c r="G50" s="20">
        <f t="shared" si="2"/>
        <v>-27.131947860556981</v>
      </c>
      <c r="H50" s="15">
        <v>15126437</v>
      </c>
      <c r="I50" s="12"/>
      <c r="J50" s="24">
        <f t="shared" si="3"/>
        <v>-25.693095118128962</v>
      </c>
      <c r="K50" s="15">
        <v>14833534</v>
      </c>
      <c r="L50" s="13"/>
    </row>
    <row r="51" spans="1:12" ht="14.4" x14ac:dyDescent="0.3">
      <c r="A51" s="4">
        <v>45</v>
      </c>
      <c r="B51" s="4" t="s">
        <v>66</v>
      </c>
      <c r="C51" s="15">
        <v>31227</v>
      </c>
      <c r="D51" s="15">
        <v>1539</v>
      </c>
      <c r="E51" s="15">
        <v>32766</v>
      </c>
      <c r="F51" s="15">
        <v>11055106</v>
      </c>
      <c r="G51" s="20">
        <f t="shared" si="2"/>
        <v>-27.169151005988279</v>
      </c>
      <c r="H51" s="15">
        <v>15179153</v>
      </c>
      <c r="I51" s="12"/>
      <c r="J51" s="24">
        <f t="shared" si="3"/>
        <v>-25.676067338249176</v>
      </c>
      <c r="K51" s="15">
        <v>14874221</v>
      </c>
      <c r="L51" s="13"/>
    </row>
    <row r="52" spans="1:12" ht="14.4" x14ac:dyDescent="0.3">
      <c r="A52" s="4">
        <v>46</v>
      </c>
      <c r="B52" s="4" t="s">
        <v>67</v>
      </c>
      <c r="C52" s="15">
        <v>76693</v>
      </c>
      <c r="D52" s="15">
        <v>-1262</v>
      </c>
      <c r="E52" s="15">
        <v>75431</v>
      </c>
      <c r="F52" s="15">
        <v>11130537</v>
      </c>
      <c r="G52" s="20">
        <f t="shared" si="2"/>
        <v>-27.016480627777483</v>
      </c>
      <c r="H52" s="15">
        <v>15250754</v>
      </c>
      <c r="I52" s="12"/>
      <c r="J52" s="24">
        <f t="shared" si="3"/>
        <v>-25.416391654275756</v>
      </c>
      <c r="K52" s="15">
        <v>14923570</v>
      </c>
      <c r="L52" s="13"/>
    </row>
    <row r="53" spans="1:12" ht="14.4" x14ac:dyDescent="0.3">
      <c r="A53" s="4">
        <v>47</v>
      </c>
      <c r="B53" s="4" t="s">
        <v>68</v>
      </c>
      <c r="C53" s="15">
        <v>72269</v>
      </c>
      <c r="D53" s="15">
        <v>5646</v>
      </c>
      <c r="E53" s="15">
        <v>77915</v>
      </c>
      <c r="F53" s="15">
        <v>11208452</v>
      </c>
      <c r="G53" s="20">
        <f t="shared" si="2"/>
        <v>-26.972295612930726</v>
      </c>
      <c r="H53" s="15">
        <v>15348219</v>
      </c>
      <c r="I53" s="12"/>
      <c r="J53" s="24">
        <f t="shared" si="3"/>
        <v>-25.344684107118333</v>
      </c>
      <c r="K53" s="15">
        <v>15013602</v>
      </c>
      <c r="L53" s="13"/>
    </row>
    <row r="54" spans="1:12" ht="14.4" x14ac:dyDescent="0.3">
      <c r="A54" s="4">
        <v>48</v>
      </c>
      <c r="B54" s="4" t="s">
        <v>69</v>
      </c>
      <c r="C54" s="15">
        <v>75141</v>
      </c>
      <c r="D54" s="15">
        <v>30998</v>
      </c>
      <c r="E54" s="15">
        <v>106139</v>
      </c>
      <c r="F54" s="15">
        <v>11314591</v>
      </c>
      <c r="G54" s="20">
        <f t="shared" si="2"/>
        <v>-26.812928376536288</v>
      </c>
      <c r="H54" s="15">
        <v>15459822</v>
      </c>
      <c r="I54" s="12"/>
      <c r="J54" s="24">
        <f t="shared" si="3"/>
        <v>-25.025438598816269</v>
      </c>
      <c r="K54" s="15">
        <v>15091240</v>
      </c>
      <c r="L54" s="13"/>
    </row>
    <row r="55" spans="1:12" ht="14.4" x14ac:dyDescent="0.3">
      <c r="A55" s="4">
        <v>49</v>
      </c>
      <c r="B55" s="4" t="s">
        <v>70</v>
      </c>
      <c r="C55" s="15">
        <v>51359</v>
      </c>
      <c r="D55" s="15">
        <v>4610</v>
      </c>
      <c r="E55" s="15">
        <v>55969</v>
      </c>
      <c r="F55" s="15">
        <v>11370560</v>
      </c>
      <c r="G55" s="20">
        <f t="shared" si="2"/>
        <v>-26.905786327401081</v>
      </c>
      <c r="H55" s="15">
        <v>15556033</v>
      </c>
      <c r="I55" s="12"/>
      <c r="J55" s="24">
        <f t="shared" si="3"/>
        <v>-24.976733705923941</v>
      </c>
      <c r="K55" s="15">
        <v>15156045</v>
      </c>
      <c r="L55" s="13"/>
    </row>
    <row r="56" spans="1:12" ht="14.4" x14ac:dyDescent="0.3">
      <c r="A56" s="4">
        <v>50</v>
      </c>
      <c r="B56" s="4" t="s">
        <v>71</v>
      </c>
      <c r="C56" s="15">
        <v>43314</v>
      </c>
      <c r="D56" s="15">
        <v>835</v>
      </c>
      <c r="E56" s="15">
        <v>44149</v>
      </c>
      <c r="F56" s="15">
        <v>11414709</v>
      </c>
      <c r="G56" s="20">
        <f t="shared" si="2"/>
        <v>-27.051034965461319</v>
      </c>
      <c r="H56" s="15">
        <v>15647527</v>
      </c>
      <c r="I56" s="12"/>
      <c r="J56" s="24">
        <f t="shared" si="3"/>
        <v>-24.976590324868518</v>
      </c>
      <c r="K56" s="15">
        <v>15214863</v>
      </c>
      <c r="L56" s="13"/>
    </row>
    <row r="57" spans="1:12" ht="14.4" x14ac:dyDescent="0.3">
      <c r="A57" s="4">
        <v>51</v>
      </c>
      <c r="B57" s="4" t="s">
        <v>72</v>
      </c>
      <c r="C57" s="15">
        <v>70697</v>
      </c>
      <c r="D57" s="15">
        <v>10718</v>
      </c>
      <c r="E57" s="15">
        <v>81415</v>
      </c>
      <c r="F57" s="15">
        <v>11496124</v>
      </c>
      <c r="G57" s="20">
        <f t="shared" si="2"/>
        <v>-27.187199526139207</v>
      </c>
      <c r="H57" s="15">
        <v>15788603</v>
      </c>
      <c r="I57" s="12"/>
      <c r="J57" s="24">
        <f t="shared" si="3"/>
        <v>-24.905494361930579</v>
      </c>
      <c r="K57" s="15">
        <v>15308875</v>
      </c>
      <c r="L57" s="13"/>
    </row>
    <row r="58" spans="1:12" ht="14.4" x14ac:dyDescent="0.3">
      <c r="A58" s="5">
        <v>52</v>
      </c>
      <c r="B58" s="5" t="s">
        <v>73</v>
      </c>
      <c r="C58" s="16">
        <v>106776</v>
      </c>
      <c r="D58" s="16">
        <v>57789</v>
      </c>
      <c r="E58" s="16">
        <v>164565</v>
      </c>
      <c r="F58" s="16">
        <v>11660689</v>
      </c>
      <c r="G58" s="21">
        <f t="shared" si="2"/>
        <v>-28.122198603396981</v>
      </c>
      <c r="H58" s="16">
        <v>16222935</v>
      </c>
      <c r="I58" s="12"/>
      <c r="J58" s="25">
        <f t="shared" si="3"/>
        <v>-25.057951331421719</v>
      </c>
      <c r="K58" s="16">
        <v>15559608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46" activePane="bottomRight" state="frozen"/>
      <selection pane="topRight"/>
      <selection pane="bottomLeft"/>
      <selection pane="bottomRight" activeCell="T51" sqref="T51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156916</v>
      </c>
      <c r="D7" s="14">
        <v>-47676</v>
      </c>
      <c r="E7" s="14">
        <v>109240</v>
      </c>
      <c r="F7" s="14">
        <v>109240</v>
      </c>
      <c r="G7" s="19">
        <f t="shared" ref="G7:G38" si="0">((F7-H7)/H7)*100</f>
        <v>52.456980168311162</v>
      </c>
      <c r="H7" s="14">
        <v>71653</v>
      </c>
      <c r="I7" s="12"/>
      <c r="J7" s="23">
        <f t="shared" ref="J7:J38" si="1">((F7-K7)/K7)*100</f>
        <v>11.214049376431662</v>
      </c>
      <c r="K7" s="18">
        <v>98225</v>
      </c>
      <c r="L7" s="13"/>
    </row>
    <row r="8" spans="1:13" ht="14.4" x14ac:dyDescent="0.3">
      <c r="A8" s="4">
        <v>2</v>
      </c>
      <c r="B8" s="4" t="s">
        <v>23</v>
      </c>
      <c r="C8" s="15">
        <v>289947</v>
      </c>
      <c r="D8" s="15">
        <v>2886</v>
      </c>
      <c r="E8" s="15">
        <v>292833</v>
      </c>
      <c r="F8" s="15">
        <v>402073</v>
      </c>
      <c r="G8" s="20">
        <f t="shared" si="0"/>
        <v>154.89926333540427</v>
      </c>
      <c r="H8" s="15">
        <v>157738</v>
      </c>
      <c r="I8" s="12"/>
      <c r="J8" s="24">
        <f t="shared" si="1"/>
        <v>50.114058503985518</v>
      </c>
      <c r="K8" s="15">
        <v>267845</v>
      </c>
      <c r="L8" s="13"/>
    </row>
    <row r="9" spans="1:13" ht="14.4" x14ac:dyDescent="0.3">
      <c r="A9" s="4">
        <v>3</v>
      </c>
      <c r="B9" s="4" t="s">
        <v>24</v>
      </c>
      <c r="C9" s="15">
        <v>360755</v>
      </c>
      <c r="D9" s="15">
        <v>5567</v>
      </c>
      <c r="E9" s="15">
        <v>366322</v>
      </c>
      <c r="F9" s="15">
        <v>768395</v>
      </c>
      <c r="G9" s="20">
        <f t="shared" si="0"/>
        <v>164.70638895970126</v>
      </c>
      <c r="H9" s="15">
        <v>290282</v>
      </c>
      <c r="I9" s="12"/>
      <c r="J9" s="24">
        <f t="shared" si="1"/>
        <v>48.067251180267853</v>
      </c>
      <c r="K9" s="15">
        <v>518950</v>
      </c>
      <c r="L9" s="13"/>
    </row>
    <row r="10" spans="1:13" ht="14.4" x14ac:dyDescent="0.3">
      <c r="A10" s="4">
        <v>4</v>
      </c>
      <c r="B10" s="4" t="s">
        <v>25</v>
      </c>
      <c r="C10" s="15">
        <v>468819</v>
      </c>
      <c r="D10" s="15">
        <v>2867</v>
      </c>
      <c r="E10" s="15">
        <v>471686</v>
      </c>
      <c r="F10" s="15">
        <v>1240081</v>
      </c>
      <c r="G10" s="20">
        <f t="shared" si="0"/>
        <v>96.283364013795918</v>
      </c>
      <c r="H10" s="15">
        <v>631781</v>
      </c>
      <c r="I10" s="12"/>
      <c r="J10" s="24">
        <f t="shared" si="1"/>
        <v>21.398517468497186</v>
      </c>
      <c r="K10" s="15">
        <v>1021496</v>
      </c>
      <c r="L10" s="13"/>
    </row>
    <row r="11" spans="1:13" ht="14.4" x14ac:dyDescent="0.3">
      <c r="A11" s="4">
        <v>5</v>
      </c>
      <c r="B11" s="4" t="s">
        <v>26</v>
      </c>
      <c r="C11" s="15">
        <v>362186</v>
      </c>
      <c r="D11" s="15">
        <v>79115</v>
      </c>
      <c r="E11" s="15">
        <v>441301</v>
      </c>
      <c r="F11" s="15">
        <v>1681382</v>
      </c>
      <c r="G11" s="20">
        <f t="shared" si="0"/>
        <v>73.939247855219421</v>
      </c>
      <c r="H11" s="15">
        <v>966649</v>
      </c>
      <c r="I11" s="12"/>
      <c r="J11" s="24">
        <f t="shared" si="1"/>
        <v>27.671843250647704</v>
      </c>
      <c r="K11" s="15">
        <v>1316956</v>
      </c>
      <c r="L11" s="13"/>
    </row>
    <row r="12" spans="1:13" ht="14.4" x14ac:dyDescent="0.3">
      <c r="A12" s="4">
        <v>6</v>
      </c>
      <c r="B12" s="4" t="s">
        <v>27</v>
      </c>
      <c r="C12" s="15">
        <v>387685</v>
      </c>
      <c r="D12" s="15">
        <v>5146</v>
      </c>
      <c r="E12" s="15">
        <v>392831</v>
      </c>
      <c r="F12" s="15">
        <v>2074213</v>
      </c>
      <c r="G12" s="20">
        <f t="shared" si="0"/>
        <v>28.885540390655827</v>
      </c>
      <c r="H12" s="15">
        <v>1609345</v>
      </c>
      <c r="I12" s="12"/>
      <c r="J12" s="24">
        <f t="shared" si="1"/>
        <v>15.045572559179432</v>
      </c>
      <c r="K12" s="15">
        <v>1802949</v>
      </c>
      <c r="L12" s="13"/>
    </row>
    <row r="13" spans="1:13" ht="14.4" x14ac:dyDescent="0.3">
      <c r="A13" s="4">
        <v>7</v>
      </c>
      <c r="B13" s="4" t="s">
        <v>28</v>
      </c>
      <c r="C13" s="15">
        <v>451246</v>
      </c>
      <c r="D13" s="15">
        <v>4601</v>
      </c>
      <c r="E13" s="15">
        <v>455847</v>
      </c>
      <c r="F13" s="15">
        <v>2530060</v>
      </c>
      <c r="G13" s="20">
        <f t="shared" si="0"/>
        <v>5.9145377861037556</v>
      </c>
      <c r="H13" s="15">
        <v>2388775</v>
      </c>
      <c r="I13" s="12"/>
      <c r="J13" s="24">
        <f t="shared" si="1"/>
        <v>5.7103988154031029</v>
      </c>
      <c r="K13" s="15">
        <v>2393388</v>
      </c>
      <c r="L13" s="13"/>
    </row>
    <row r="14" spans="1:13" ht="14.4" x14ac:dyDescent="0.3">
      <c r="A14" s="4">
        <v>8</v>
      </c>
      <c r="B14" s="4" t="s">
        <v>29</v>
      </c>
      <c r="C14" s="15">
        <v>399518</v>
      </c>
      <c r="D14" s="15">
        <v>34</v>
      </c>
      <c r="E14" s="15">
        <v>399552</v>
      </c>
      <c r="F14" s="15">
        <v>2929612</v>
      </c>
      <c r="G14" s="20">
        <f t="shared" si="0"/>
        <v>-11.041621941195279</v>
      </c>
      <c r="H14" s="15">
        <v>3293239</v>
      </c>
      <c r="I14" s="12"/>
      <c r="J14" s="24">
        <f t="shared" si="1"/>
        <v>-12.172179716521402</v>
      </c>
      <c r="K14" s="15">
        <v>3335631</v>
      </c>
      <c r="L14" s="13"/>
    </row>
    <row r="15" spans="1:13" ht="14.4" x14ac:dyDescent="0.3">
      <c r="A15" s="4">
        <v>9</v>
      </c>
      <c r="B15" s="4" t="s">
        <v>30</v>
      </c>
      <c r="C15" s="15">
        <v>441331</v>
      </c>
      <c r="D15" s="15">
        <v>60070</v>
      </c>
      <c r="E15" s="15">
        <v>501401</v>
      </c>
      <c r="F15" s="15">
        <v>3431013</v>
      </c>
      <c r="G15" s="20">
        <f t="shared" si="0"/>
        <v>-18.815534734089347</v>
      </c>
      <c r="H15" s="15">
        <v>4226194</v>
      </c>
      <c r="I15" s="12"/>
      <c r="J15" s="24">
        <f t="shared" si="1"/>
        <v>-9.7857742354826893</v>
      </c>
      <c r="K15" s="15">
        <v>3803184</v>
      </c>
      <c r="L15" s="13"/>
    </row>
    <row r="16" spans="1:13" ht="14.4" x14ac:dyDescent="0.3">
      <c r="A16" s="4">
        <v>10</v>
      </c>
      <c r="B16" s="4" t="s">
        <v>31</v>
      </c>
      <c r="C16" s="15">
        <v>360735</v>
      </c>
      <c r="D16" s="15">
        <v>4715</v>
      </c>
      <c r="E16" s="15">
        <v>365450</v>
      </c>
      <c r="F16" s="15">
        <v>3796463</v>
      </c>
      <c r="G16" s="20">
        <f t="shared" si="0"/>
        <v>-24.404840367511746</v>
      </c>
      <c r="H16" s="15">
        <v>5022098</v>
      </c>
      <c r="I16" s="12"/>
      <c r="J16" s="24">
        <f t="shared" si="1"/>
        <v>-13.44784820111574</v>
      </c>
      <c r="K16" s="15">
        <v>4386330</v>
      </c>
      <c r="L16" s="13"/>
    </row>
    <row r="17" spans="1:12" ht="14.4" x14ac:dyDescent="0.3">
      <c r="A17" s="4">
        <v>11</v>
      </c>
      <c r="B17" s="4" t="s">
        <v>32</v>
      </c>
      <c r="C17" s="15">
        <v>322235</v>
      </c>
      <c r="D17" s="15">
        <v>10915</v>
      </c>
      <c r="E17" s="15">
        <v>333150</v>
      </c>
      <c r="F17" s="15">
        <v>4129613</v>
      </c>
      <c r="G17" s="20">
        <f t="shared" si="0"/>
        <v>-27.716672512887939</v>
      </c>
      <c r="H17" s="15">
        <v>5713092</v>
      </c>
      <c r="I17" s="12"/>
      <c r="J17" s="24">
        <f t="shared" si="1"/>
        <v>-16.518224990923287</v>
      </c>
      <c r="K17" s="15">
        <v>4946724</v>
      </c>
      <c r="L17" s="13"/>
    </row>
    <row r="18" spans="1:12" ht="14.4" x14ac:dyDescent="0.3">
      <c r="A18" s="4">
        <v>12</v>
      </c>
      <c r="B18" s="4" t="s">
        <v>33</v>
      </c>
      <c r="C18" s="15">
        <v>250090</v>
      </c>
      <c r="D18" s="15">
        <v>5664</v>
      </c>
      <c r="E18" s="15">
        <v>255754</v>
      </c>
      <c r="F18" s="15">
        <v>4385367</v>
      </c>
      <c r="G18" s="20">
        <f t="shared" si="0"/>
        <v>-30.233682491026592</v>
      </c>
      <c r="H18" s="15">
        <v>6285794</v>
      </c>
      <c r="I18" s="12"/>
      <c r="J18" s="24">
        <f t="shared" si="1"/>
        <v>-20.047027010174965</v>
      </c>
      <c r="K18" s="15">
        <v>5484933</v>
      </c>
      <c r="L18" s="13"/>
    </row>
    <row r="19" spans="1:12" ht="14.4" x14ac:dyDescent="0.3">
      <c r="A19" s="4">
        <v>13</v>
      </c>
      <c r="B19" s="4" t="s">
        <v>34</v>
      </c>
      <c r="C19" s="15">
        <v>161162</v>
      </c>
      <c r="D19" s="15">
        <v>48616</v>
      </c>
      <c r="E19" s="15">
        <v>209778</v>
      </c>
      <c r="F19" s="15">
        <v>4595145</v>
      </c>
      <c r="G19" s="20">
        <f t="shared" si="0"/>
        <v>-31.508516449734131</v>
      </c>
      <c r="H19" s="15">
        <v>6709075</v>
      </c>
      <c r="I19" s="12"/>
      <c r="J19" s="24">
        <f t="shared" si="1"/>
        <v>-23.859557378670843</v>
      </c>
      <c r="K19" s="15">
        <v>6035091</v>
      </c>
      <c r="L19" s="13"/>
    </row>
    <row r="20" spans="1:12" ht="14.4" x14ac:dyDescent="0.3">
      <c r="A20" s="4">
        <v>14</v>
      </c>
      <c r="B20" s="4" t="s">
        <v>35</v>
      </c>
      <c r="C20" s="15">
        <v>90269</v>
      </c>
      <c r="D20" s="15">
        <v>4049</v>
      </c>
      <c r="E20" s="15">
        <v>94318</v>
      </c>
      <c r="F20" s="15">
        <v>4689463</v>
      </c>
      <c r="G20" s="20">
        <f t="shared" si="0"/>
        <v>-32.794245152821027</v>
      </c>
      <c r="H20" s="15">
        <v>6977770</v>
      </c>
      <c r="I20" s="12"/>
      <c r="J20" s="24">
        <f t="shared" si="1"/>
        <v>-26.001551147225648</v>
      </c>
      <c r="K20" s="15">
        <v>6337245</v>
      </c>
      <c r="L20" s="13"/>
    </row>
    <row r="21" spans="1:12" ht="14.4" x14ac:dyDescent="0.3">
      <c r="A21" s="4">
        <v>15</v>
      </c>
      <c r="B21" s="4" t="s">
        <v>36</v>
      </c>
      <c r="C21" s="15">
        <v>56403</v>
      </c>
      <c r="D21" s="15">
        <v>387</v>
      </c>
      <c r="E21" s="15">
        <v>56790</v>
      </c>
      <c r="F21" s="15">
        <v>4746253</v>
      </c>
      <c r="G21" s="20">
        <f t="shared" si="0"/>
        <v>-34.01696143590123</v>
      </c>
      <c r="H21" s="15">
        <v>7193141</v>
      </c>
      <c r="I21" s="12"/>
      <c r="J21" s="24">
        <f t="shared" si="1"/>
        <v>-28.684472961120989</v>
      </c>
      <c r="K21" s="15">
        <v>6655287</v>
      </c>
      <c r="L21" s="13"/>
    </row>
    <row r="22" spans="1:12" ht="14.4" x14ac:dyDescent="0.3">
      <c r="A22" s="4">
        <v>16</v>
      </c>
      <c r="B22" s="4" t="s">
        <v>37</v>
      </c>
      <c r="C22" s="15">
        <v>50318</v>
      </c>
      <c r="D22" s="15">
        <v>1790</v>
      </c>
      <c r="E22" s="15">
        <v>52108</v>
      </c>
      <c r="F22" s="15">
        <v>4798361</v>
      </c>
      <c r="G22" s="20">
        <f t="shared" si="0"/>
        <v>-34.668026762036732</v>
      </c>
      <c r="H22" s="15">
        <v>7344583</v>
      </c>
      <c r="I22" s="12"/>
      <c r="J22" s="24">
        <f t="shared" si="1"/>
        <v>-30.583656675641315</v>
      </c>
      <c r="K22" s="15">
        <v>6912437</v>
      </c>
      <c r="L22" s="13"/>
    </row>
    <row r="23" spans="1:12" ht="14.4" x14ac:dyDescent="0.3">
      <c r="A23" s="4">
        <v>17</v>
      </c>
      <c r="B23" s="4" t="s">
        <v>38</v>
      </c>
      <c r="C23" s="15">
        <v>38657</v>
      </c>
      <c r="D23" s="15">
        <v>-329</v>
      </c>
      <c r="E23" s="15">
        <v>38328</v>
      </c>
      <c r="F23" s="15">
        <v>4836689</v>
      </c>
      <c r="G23" s="20">
        <f t="shared" si="0"/>
        <v>-35.244209426489483</v>
      </c>
      <c r="H23" s="15">
        <v>7469122</v>
      </c>
      <c r="I23" s="12"/>
      <c r="J23" s="24">
        <f t="shared" si="1"/>
        <v>-32.616766338594033</v>
      </c>
      <c r="K23" s="15">
        <v>7177882</v>
      </c>
      <c r="L23" s="13"/>
    </row>
    <row r="24" spans="1:12" ht="14.4" x14ac:dyDescent="0.3">
      <c r="A24" s="4">
        <v>18</v>
      </c>
      <c r="B24" s="4" t="s">
        <v>39</v>
      </c>
      <c r="C24" s="15">
        <v>29394</v>
      </c>
      <c r="D24" s="15">
        <v>18527</v>
      </c>
      <c r="E24" s="15">
        <v>47921</v>
      </c>
      <c r="F24" s="15">
        <v>4884610</v>
      </c>
      <c r="G24" s="20">
        <f t="shared" si="0"/>
        <v>-35.052049600528242</v>
      </c>
      <c r="H24" s="15">
        <v>7520807</v>
      </c>
      <c r="I24" s="12"/>
      <c r="J24" s="24">
        <f t="shared" si="1"/>
        <v>-32.80014902086058</v>
      </c>
      <c r="K24" s="15">
        <v>7268781</v>
      </c>
      <c r="L24" s="13"/>
    </row>
    <row r="25" spans="1:12" ht="14.4" x14ac:dyDescent="0.3">
      <c r="A25" s="4">
        <v>19</v>
      </c>
      <c r="B25" s="4" t="s">
        <v>40</v>
      </c>
      <c r="C25" s="15">
        <v>33457</v>
      </c>
      <c r="D25" s="15">
        <v>592</v>
      </c>
      <c r="E25" s="15">
        <v>34049</v>
      </c>
      <c r="F25" s="15">
        <v>4918659</v>
      </c>
      <c r="G25" s="20">
        <f t="shared" si="0"/>
        <v>-34.92431632388319</v>
      </c>
      <c r="H25" s="15">
        <v>7558367</v>
      </c>
      <c r="I25" s="12"/>
      <c r="J25" s="24">
        <f t="shared" si="1"/>
        <v>-32.868246403582205</v>
      </c>
      <c r="K25" s="15">
        <v>7326874</v>
      </c>
      <c r="L25" s="13"/>
    </row>
    <row r="26" spans="1:12" ht="14.4" x14ac:dyDescent="0.3">
      <c r="A26" s="4">
        <v>20</v>
      </c>
      <c r="B26" s="4" t="s">
        <v>41</v>
      </c>
      <c r="C26" s="15">
        <v>31932</v>
      </c>
      <c r="D26" s="15">
        <v>1582</v>
      </c>
      <c r="E26" s="15">
        <v>33514</v>
      </c>
      <c r="F26" s="15">
        <v>4952173</v>
      </c>
      <c r="G26" s="20">
        <f t="shared" si="0"/>
        <v>-34.761113079860834</v>
      </c>
      <c r="H26" s="15">
        <v>7590830</v>
      </c>
      <c r="I26" s="12"/>
      <c r="J26" s="24">
        <f t="shared" si="1"/>
        <v>-32.821075755834848</v>
      </c>
      <c r="K26" s="15">
        <v>7371617</v>
      </c>
      <c r="L26" s="13"/>
    </row>
    <row r="27" spans="1:12" ht="14.4" x14ac:dyDescent="0.3">
      <c r="A27" s="4">
        <v>21</v>
      </c>
      <c r="B27" s="4" t="s">
        <v>42</v>
      </c>
      <c r="C27" s="15">
        <v>30595</v>
      </c>
      <c r="D27" s="15">
        <v>3136</v>
      </c>
      <c r="E27" s="15">
        <v>33731</v>
      </c>
      <c r="F27" s="15">
        <v>4985904</v>
      </c>
      <c r="G27" s="20">
        <f t="shared" si="0"/>
        <v>-34.638979593361682</v>
      </c>
      <c r="H27" s="15">
        <v>7628253</v>
      </c>
      <c r="I27" s="12"/>
      <c r="J27" s="24">
        <f t="shared" si="1"/>
        <v>-32.898506566006205</v>
      </c>
      <c r="K27" s="15">
        <v>7430392</v>
      </c>
      <c r="L27" s="13"/>
    </row>
    <row r="28" spans="1:12" ht="14.4" x14ac:dyDescent="0.3">
      <c r="A28" s="4">
        <v>22</v>
      </c>
      <c r="B28" s="4" t="s">
        <v>43</v>
      </c>
      <c r="C28" s="15">
        <v>23747</v>
      </c>
      <c r="D28" s="15">
        <v>14875</v>
      </c>
      <c r="E28" s="15">
        <v>38622</v>
      </c>
      <c r="F28" s="15">
        <v>5024526</v>
      </c>
      <c r="G28" s="20">
        <f t="shared" si="0"/>
        <v>-34.402625709154925</v>
      </c>
      <c r="H28" s="15">
        <v>7659645</v>
      </c>
      <c r="I28" s="12"/>
      <c r="J28" s="24">
        <f t="shared" si="1"/>
        <v>-32.687131351919959</v>
      </c>
      <c r="K28" s="15">
        <v>7464436</v>
      </c>
      <c r="L28" s="13"/>
    </row>
    <row r="29" spans="1:12" ht="14.4" x14ac:dyDescent="0.3">
      <c r="A29" s="4">
        <v>23</v>
      </c>
      <c r="B29" s="4" t="s">
        <v>44</v>
      </c>
      <c r="C29" s="15">
        <v>30653</v>
      </c>
      <c r="D29" s="15">
        <v>904</v>
      </c>
      <c r="E29" s="15">
        <v>31557</v>
      </c>
      <c r="F29" s="15">
        <v>5056083</v>
      </c>
      <c r="G29" s="20">
        <f t="shared" si="0"/>
        <v>-34.241157232586609</v>
      </c>
      <c r="H29" s="15">
        <v>7688826</v>
      </c>
      <c r="I29" s="12"/>
      <c r="J29" s="24">
        <f t="shared" si="1"/>
        <v>-32.491705468389185</v>
      </c>
      <c r="K29" s="15">
        <v>7489573</v>
      </c>
      <c r="L29" s="13"/>
    </row>
    <row r="30" spans="1:12" ht="14.4" x14ac:dyDescent="0.3">
      <c r="A30" s="4">
        <v>24</v>
      </c>
      <c r="B30" s="4" t="s">
        <v>45</v>
      </c>
      <c r="C30" s="15">
        <v>36702</v>
      </c>
      <c r="D30" s="15">
        <v>-273</v>
      </c>
      <c r="E30" s="15">
        <v>36429</v>
      </c>
      <c r="F30" s="15">
        <v>5092512</v>
      </c>
      <c r="G30" s="20">
        <f t="shared" si="0"/>
        <v>-34.042490912326514</v>
      </c>
      <c r="H30" s="15">
        <v>7720898</v>
      </c>
      <c r="I30" s="12"/>
      <c r="J30" s="24">
        <f t="shared" si="1"/>
        <v>-32.251740630607429</v>
      </c>
      <c r="K30" s="15">
        <v>7516816</v>
      </c>
      <c r="L30" s="13"/>
    </row>
    <row r="31" spans="1:12" ht="14.4" x14ac:dyDescent="0.3">
      <c r="A31" s="4">
        <v>25</v>
      </c>
      <c r="B31" s="4" t="s">
        <v>46</v>
      </c>
      <c r="C31" s="15">
        <v>31462</v>
      </c>
      <c r="D31" s="15">
        <v>-345</v>
      </c>
      <c r="E31" s="15">
        <v>31117</v>
      </c>
      <c r="F31" s="15">
        <v>5123629</v>
      </c>
      <c r="G31" s="20">
        <f t="shared" si="0"/>
        <v>-33.88748936594105</v>
      </c>
      <c r="H31" s="15">
        <v>7749863</v>
      </c>
      <c r="I31" s="12"/>
      <c r="J31" s="24">
        <f t="shared" si="1"/>
        <v>-32.044143204127835</v>
      </c>
      <c r="K31" s="15">
        <v>7539643</v>
      </c>
      <c r="L31" s="13"/>
    </row>
    <row r="32" spans="1:12" ht="14.4" x14ac:dyDescent="0.3">
      <c r="A32" s="4">
        <v>26</v>
      </c>
      <c r="B32" s="4" t="s">
        <v>47</v>
      </c>
      <c r="C32" s="15">
        <v>19762</v>
      </c>
      <c r="D32" s="15">
        <v>14283</v>
      </c>
      <c r="E32" s="15">
        <v>34045</v>
      </c>
      <c r="F32" s="15">
        <v>5157674</v>
      </c>
      <c r="G32" s="20">
        <f t="shared" si="0"/>
        <v>-33.661735785183176</v>
      </c>
      <c r="H32" s="15">
        <v>7774810</v>
      </c>
      <c r="I32" s="12"/>
      <c r="J32" s="24">
        <f t="shared" si="1"/>
        <v>-31.935301457386601</v>
      </c>
      <c r="K32" s="15">
        <v>7577605</v>
      </c>
      <c r="L32" s="13"/>
    </row>
    <row r="33" spans="1:12" ht="14.4" x14ac:dyDescent="0.3">
      <c r="A33" s="4">
        <v>27</v>
      </c>
      <c r="B33" s="4" t="s">
        <v>48</v>
      </c>
      <c r="C33" s="15">
        <v>23360</v>
      </c>
      <c r="D33" s="15">
        <v>-1392</v>
      </c>
      <c r="E33" s="15">
        <v>21968</v>
      </c>
      <c r="F33" s="15">
        <v>5179642</v>
      </c>
      <c r="G33" s="20">
        <f t="shared" si="0"/>
        <v>-33.515020161872592</v>
      </c>
      <c r="H33" s="15">
        <v>7790695</v>
      </c>
      <c r="I33" s="12"/>
      <c r="J33" s="24">
        <f t="shared" si="1"/>
        <v>-31.790336393015956</v>
      </c>
      <c r="K33" s="15">
        <v>7593707</v>
      </c>
      <c r="L33" s="13"/>
    </row>
    <row r="34" spans="1:12" ht="14.4" x14ac:dyDescent="0.3">
      <c r="A34" s="4">
        <v>28</v>
      </c>
      <c r="B34" s="4" t="s">
        <v>49</v>
      </c>
      <c r="C34" s="15">
        <v>25211</v>
      </c>
      <c r="D34" s="15">
        <v>-1320</v>
      </c>
      <c r="E34" s="15">
        <v>23891</v>
      </c>
      <c r="F34" s="15">
        <v>5203533</v>
      </c>
      <c r="G34" s="20">
        <f t="shared" si="0"/>
        <v>-33.35208027670847</v>
      </c>
      <c r="H34" s="15">
        <v>7807495</v>
      </c>
      <c r="I34" s="12"/>
      <c r="J34" s="24">
        <f t="shared" si="1"/>
        <v>-31.615700415191984</v>
      </c>
      <c r="K34" s="15">
        <v>7609251</v>
      </c>
      <c r="L34" s="13"/>
    </row>
    <row r="35" spans="1:12" ht="14.4" x14ac:dyDescent="0.3">
      <c r="A35" s="4">
        <v>29</v>
      </c>
      <c r="B35" s="4" t="s">
        <v>50</v>
      </c>
      <c r="C35" s="15">
        <v>16716</v>
      </c>
      <c r="D35" s="15">
        <v>685</v>
      </c>
      <c r="E35" s="15">
        <v>17401</v>
      </c>
      <c r="F35" s="15">
        <v>5220934</v>
      </c>
      <c r="G35" s="20">
        <f t="shared" si="0"/>
        <v>-33.233593812142715</v>
      </c>
      <c r="H35" s="15">
        <v>7819702</v>
      </c>
      <c r="I35" s="12"/>
      <c r="J35" s="24">
        <f t="shared" si="1"/>
        <v>-31.514929632373107</v>
      </c>
      <c r="K35" s="15">
        <v>7623463</v>
      </c>
      <c r="L35" s="13"/>
    </row>
    <row r="36" spans="1:12" ht="14.4" x14ac:dyDescent="0.3">
      <c r="A36" s="4">
        <v>30</v>
      </c>
      <c r="B36" s="4" t="s">
        <v>51</v>
      </c>
      <c r="C36" s="15">
        <v>18925</v>
      </c>
      <c r="D36" s="15">
        <v>-2359</v>
      </c>
      <c r="E36" s="15">
        <v>16566</v>
      </c>
      <c r="F36" s="15">
        <v>5237500</v>
      </c>
      <c r="G36" s="20">
        <f t="shared" si="0"/>
        <v>-33.297690845654103</v>
      </c>
      <c r="H36" s="15">
        <v>7852052</v>
      </c>
      <c r="I36" s="12"/>
      <c r="J36" s="24">
        <f t="shared" si="1"/>
        <v>-31.627290077830661</v>
      </c>
      <c r="K36" s="15">
        <v>7660220</v>
      </c>
      <c r="L36" s="13"/>
    </row>
    <row r="37" spans="1:12" ht="14.4" x14ac:dyDescent="0.3">
      <c r="A37" s="4">
        <v>31</v>
      </c>
      <c r="B37" s="4" t="s">
        <v>52</v>
      </c>
      <c r="C37" s="15">
        <v>19392</v>
      </c>
      <c r="D37" s="15">
        <v>7579</v>
      </c>
      <c r="E37" s="15">
        <v>26971</v>
      </c>
      <c r="F37" s="15">
        <v>5264471</v>
      </c>
      <c r="G37" s="20">
        <f t="shared" si="0"/>
        <v>-33.085872353655283</v>
      </c>
      <c r="H37" s="15">
        <v>7867503</v>
      </c>
      <c r="I37" s="12"/>
      <c r="J37" s="24">
        <f t="shared" si="1"/>
        <v>-31.362453353721104</v>
      </c>
      <c r="K37" s="15">
        <v>7669958</v>
      </c>
      <c r="L37" s="13"/>
    </row>
    <row r="38" spans="1:12" ht="14.4" x14ac:dyDescent="0.3">
      <c r="A38" s="4">
        <v>32</v>
      </c>
      <c r="B38" s="4" t="s">
        <v>53</v>
      </c>
      <c r="C38" s="15">
        <v>20916</v>
      </c>
      <c r="D38" s="15">
        <v>3111</v>
      </c>
      <c r="E38" s="15">
        <v>24027</v>
      </c>
      <c r="F38" s="15">
        <v>5288498</v>
      </c>
      <c r="G38" s="20">
        <f t="shared" si="0"/>
        <v>-32.937913939091601</v>
      </c>
      <c r="H38" s="15">
        <v>7885973</v>
      </c>
      <c r="I38" s="12"/>
      <c r="J38" s="24">
        <f t="shared" si="1"/>
        <v>-31.169793777413819</v>
      </c>
      <c r="K38" s="15">
        <v>7683397</v>
      </c>
      <c r="L38" s="13"/>
    </row>
    <row r="39" spans="1:12" ht="14.4" x14ac:dyDescent="0.3">
      <c r="A39" s="4">
        <v>33</v>
      </c>
      <c r="B39" s="4" t="s">
        <v>54</v>
      </c>
      <c r="C39" s="15">
        <v>19088</v>
      </c>
      <c r="D39" s="15">
        <v>-1552</v>
      </c>
      <c r="E39" s="15">
        <v>17536</v>
      </c>
      <c r="F39" s="15">
        <v>5306034</v>
      </c>
      <c r="G39" s="20">
        <f t="shared" ref="G39:G58" si="2">((F39-H39)/H39)*100</f>
        <v>-32.813691636067297</v>
      </c>
      <c r="H39" s="15">
        <v>7897493</v>
      </c>
      <c r="I39" s="12"/>
      <c r="J39" s="24">
        <f t="shared" ref="J39:J58" si="3">((F39-K39)/K39)*100</f>
        <v>-31.018942238289675</v>
      </c>
      <c r="K39" s="15">
        <v>7692016</v>
      </c>
      <c r="L39" s="13"/>
    </row>
    <row r="40" spans="1:12" ht="14.4" x14ac:dyDescent="0.3">
      <c r="A40" s="4">
        <v>34</v>
      </c>
      <c r="B40" s="4" t="s">
        <v>55</v>
      </c>
      <c r="C40" s="15">
        <v>12408</v>
      </c>
      <c r="D40" s="15">
        <v>309</v>
      </c>
      <c r="E40" s="15">
        <v>12717</v>
      </c>
      <c r="F40" s="15">
        <v>5318751</v>
      </c>
      <c r="G40" s="20">
        <f t="shared" si="2"/>
        <v>-32.727438763482809</v>
      </c>
      <c r="H40" s="15">
        <v>7906271</v>
      </c>
      <c r="I40" s="12"/>
      <c r="J40" s="24">
        <f t="shared" si="3"/>
        <v>-30.916285945930078</v>
      </c>
      <c r="K40" s="15">
        <v>7698994</v>
      </c>
      <c r="L40" s="13"/>
    </row>
    <row r="41" spans="1:12" ht="14.4" x14ac:dyDescent="0.3">
      <c r="A41" s="4">
        <v>35</v>
      </c>
      <c r="B41" s="4" t="s">
        <v>56</v>
      </c>
      <c r="C41" s="15">
        <v>1609</v>
      </c>
      <c r="D41" s="15">
        <v>3414</v>
      </c>
      <c r="E41" s="15">
        <v>5023</v>
      </c>
      <c r="F41" s="15">
        <v>5323774</v>
      </c>
      <c r="G41" s="20">
        <f t="shared" si="2"/>
        <v>-32.7598649785022</v>
      </c>
      <c r="H41" s="15">
        <v>7917554</v>
      </c>
      <c r="I41" s="12"/>
      <c r="J41" s="24">
        <f t="shared" si="3"/>
        <v>-31.000585820044378</v>
      </c>
      <c r="K41" s="15">
        <v>7715680</v>
      </c>
      <c r="L41" s="13"/>
    </row>
    <row r="42" spans="1:12" ht="14.4" x14ac:dyDescent="0.3">
      <c r="A42" s="4">
        <v>36</v>
      </c>
      <c r="B42" s="4" t="s">
        <v>57</v>
      </c>
      <c r="C42" s="15">
        <v>6262</v>
      </c>
      <c r="D42" s="15">
        <v>-1348</v>
      </c>
      <c r="E42" s="15">
        <v>4914</v>
      </c>
      <c r="F42" s="15">
        <v>5328688</v>
      </c>
      <c r="G42" s="20">
        <f t="shared" si="2"/>
        <v>-32.757997143593364</v>
      </c>
      <c r="H42" s="15">
        <v>7924642</v>
      </c>
      <c r="I42" s="12"/>
      <c r="J42" s="24">
        <f t="shared" si="3"/>
        <v>-30.983858162164402</v>
      </c>
      <c r="K42" s="15">
        <v>7720930</v>
      </c>
      <c r="L42" s="13"/>
    </row>
    <row r="43" spans="1:12" ht="14.4" x14ac:dyDescent="0.3">
      <c r="A43" s="4">
        <v>37</v>
      </c>
      <c r="B43" s="4" t="s">
        <v>58</v>
      </c>
      <c r="C43" s="15">
        <v>15246</v>
      </c>
      <c r="D43" s="15">
        <v>-1635</v>
      </c>
      <c r="E43" s="15">
        <v>13611</v>
      </c>
      <c r="F43" s="15">
        <v>5342299</v>
      </c>
      <c r="G43" s="20">
        <f t="shared" si="2"/>
        <v>-32.658497985351332</v>
      </c>
      <c r="H43" s="15">
        <v>7933145</v>
      </c>
      <c r="I43" s="12"/>
      <c r="J43" s="24">
        <f t="shared" si="3"/>
        <v>-30.887747776907993</v>
      </c>
      <c r="K43" s="15">
        <v>7729887</v>
      </c>
      <c r="L43" s="13"/>
    </row>
    <row r="44" spans="1:12" ht="14.4" x14ac:dyDescent="0.3">
      <c r="A44" s="4">
        <v>38</v>
      </c>
      <c r="B44" s="4" t="s">
        <v>59</v>
      </c>
      <c r="C44" s="15">
        <v>15427</v>
      </c>
      <c r="D44" s="15">
        <v>763</v>
      </c>
      <c r="E44" s="15">
        <v>16190</v>
      </c>
      <c r="F44" s="15">
        <v>5358489</v>
      </c>
      <c r="G44" s="20">
        <f t="shared" si="2"/>
        <v>-32.577302543005416</v>
      </c>
      <c r="H44" s="15">
        <v>7947604</v>
      </c>
      <c r="I44" s="12"/>
      <c r="J44" s="24">
        <f t="shared" si="3"/>
        <v>-30.784194660794061</v>
      </c>
      <c r="K44" s="15">
        <v>7741713</v>
      </c>
      <c r="L44" s="13"/>
    </row>
    <row r="45" spans="1:12" ht="14.4" x14ac:dyDescent="0.3">
      <c r="A45" s="4">
        <v>39</v>
      </c>
      <c r="B45" s="4" t="s">
        <v>60</v>
      </c>
      <c r="C45" s="15">
        <v>17748</v>
      </c>
      <c r="D45" s="15">
        <v>-4819</v>
      </c>
      <c r="E45" s="15">
        <v>12929</v>
      </c>
      <c r="F45" s="15">
        <v>5371418</v>
      </c>
      <c r="G45" s="20">
        <f t="shared" si="2"/>
        <v>-32.622134672239284</v>
      </c>
      <c r="H45" s="15">
        <v>7972081</v>
      </c>
      <c r="I45" s="12"/>
      <c r="J45" s="24">
        <f t="shared" si="3"/>
        <v>-30.927155230391641</v>
      </c>
      <c r="K45" s="15">
        <v>7776454</v>
      </c>
      <c r="L45" s="13"/>
    </row>
    <row r="46" spans="1:12" ht="14.4" x14ac:dyDescent="0.3">
      <c r="A46" s="4">
        <v>40</v>
      </c>
      <c r="B46" s="4" t="s">
        <v>61</v>
      </c>
      <c r="C46" s="15">
        <v>15370</v>
      </c>
      <c r="D46" s="15">
        <v>1317</v>
      </c>
      <c r="E46" s="15">
        <v>16687</v>
      </c>
      <c r="F46" s="15">
        <v>5388105</v>
      </c>
      <c r="G46" s="20">
        <f t="shared" si="2"/>
        <v>-32.569152815746172</v>
      </c>
      <c r="H46" s="15">
        <v>7990564</v>
      </c>
      <c r="I46" s="12"/>
      <c r="J46" s="24">
        <f t="shared" si="3"/>
        <v>-30.854704156169849</v>
      </c>
      <c r="K46" s="15">
        <v>7792439</v>
      </c>
      <c r="L46" s="13"/>
    </row>
    <row r="47" spans="1:12" ht="14.4" x14ac:dyDescent="0.3">
      <c r="A47" s="4">
        <v>41</v>
      </c>
      <c r="B47" s="4" t="s">
        <v>62</v>
      </c>
      <c r="C47" s="15">
        <v>18884</v>
      </c>
      <c r="D47" s="15">
        <v>-266</v>
      </c>
      <c r="E47" s="15">
        <v>18618</v>
      </c>
      <c r="F47" s="15">
        <v>5406723</v>
      </c>
      <c r="G47" s="20">
        <f t="shared" si="2"/>
        <v>-32.481506077974807</v>
      </c>
      <c r="H47" s="15">
        <v>8007766</v>
      </c>
      <c r="I47" s="12"/>
      <c r="J47" s="24">
        <f t="shared" si="3"/>
        <v>-30.775922973097892</v>
      </c>
      <c r="K47" s="15">
        <v>7810466</v>
      </c>
      <c r="L47" s="13"/>
    </row>
    <row r="48" spans="1:12" ht="14.4" x14ac:dyDescent="0.3">
      <c r="A48" s="4">
        <v>42</v>
      </c>
      <c r="B48" s="4" t="s">
        <v>63</v>
      </c>
      <c r="C48" s="15">
        <v>15793</v>
      </c>
      <c r="D48" s="15">
        <v>-1847</v>
      </c>
      <c r="E48" s="15">
        <v>13946</v>
      </c>
      <c r="F48" s="15">
        <v>5420669</v>
      </c>
      <c r="G48" s="20">
        <f t="shared" si="2"/>
        <v>-32.505885395441176</v>
      </c>
      <c r="H48" s="15">
        <v>8031321</v>
      </c>
      <c r="I48" s="12"/>
      <c r="J48" s="24">
        <f t="shared" si="3"/>
        <v>-30.760483063575233</v>
      </c>
      <c r="K48" s="15">
        <v>7828866</v>
      </c>
      <c r="L48" s="13"/>
    </row>
    <row r="49" spans="1:12" ht="14.4" x14ac:dyDescent="0.3">
      <c r="A49" s="4">
        <v>43</v>
      </c>
      <c r="B49" s="4" t="s">
        <v>64</v>
      </c>
      <c r="C49" s="15">
        <v>7284</v>
      </c>
      <c r="D49" s="15">
        <v>-1203</v>
      </c>
      <c r="E49" s="15">
        <v>6081</v>
      </c>
      <c r="F49" s="15">
        <v>5426750</v>
      </c>
      <c r="G49" s="20">
        <f t="shared" si="2"/>
        <v>-32.681511819361305</v>
      </c>
      <c r="H49" s="15">
        <v>8061307</v>
      </c>
      <c r="I49" s="12"/>
      <c r="J49" s="24">
        <f t="shared" si="3"/>
        <v>-30.950193035356605</v>
      </c>
      <c r="K49" s="15">
        <v>7859182</v>
      </c>
      <c r="L49" s="13"/>
    </row>
    <row r="50" spans="1:12" ht="14.4" x14ac:dyDescent="0.3">
      <c r="A50" s="4">
        <v>44</v>
      </c>
      <c r="B50" s="4" t="s">
        <v>65</v>
      </c>
      <c r="C50" s="15">
        <v>10993</v>
      </c>
      <c r="D50" s="15">
        <v>2213</v>
      </c>
      <c r="E50" s="15">
        <v>13206</v>
      </c>
      <c r="F50" s="15">
        <v>5439956</v>
      </c>
      <c r="G50" s="20">
        <f t="shared" si="2"/>
        <v>-32.668237011207985</v>
      </c>
      <c r="H50" s="15">
        <v>8079331</v>
      </c>
      <c r="I50" s="12"/>
      <c r="J50" s="24">
        <f t="shared" si="3"/>
        <v>-30.908445710681605</v>
      </c>
      <c r="K50" s="15">
        <v>7873547</v>
      </c>
      <c r="L50" s="13"/>
    </row>
    <row r="51" spans="1:12" ht="14.4" x14ac:dyDescent="0.3">
      <c r="A51" s="4">
        <v>45</v>
      </c>
      <c r="B51" s="4" t="s">
        <v>66</v>
      </c>
      <c r="C51" s="15">
        <v>12911</v>
      </c>
      <c r="D51" s="15">
        <v>721</v>
      </c>
      <c r="E51" s="15">
        <v>13632</v>
      </c>
      <c r="F51" s="15">
        <v>5453588</v>
      </c>
      <c r="G51" s="20">
        <f t="shared" si="2"/>
        <v>-32.698773282627762</v>
      </c>
      <c r="H51" s="15">
        <v>8103252</v>
      </c>
      <c r="I51" s="12"/>
      <c r="J51" s="24">
        <f t="shared" si="3"/>
        <v>-30.888733607011304</v>
      </c>
      <c r="K51" s="15">
        <v>7891026</v>
      </c>
      <c r="L51" s="13"/>
    </row>
    <row r="52" spans="1:12" ht="14.4" x14ac:dyDescent="0.3">
      <c r="A52" s="4">
        <v>46</v>
      </c>
      <c r="B52" s="4" t="s">
        <v>67</v>
      </c>
      <c r="C52" s="15">
        <v>44372</v>
      </c>
      <c r="D52" s="15">
        <v>-1893</v>
      </c>
      <c r="E52" s="15">
        <v>42479</v>
      </c>
      <c r="F52" s="15">
        <v>5496067</v>
      </c>
      <c r="G52" s="20">
        <f t="shared" si="2"/>
        <v>-32.444971778051006</v>
      </c>
      <c r="H52" s="15">
        <v>8135689</v>
      </c>
      <c r="I52" s="12"/>
      <c r="J52" s="24">
        <f t="shared" si="3"/>
        <v>-30.533309605068474</v>
      </c>
      <c r="K52" s="15">
        <v>7911802</v>
      </c>
      <c r="L52" s="13"/>
    </row>
    <row r="53" spans="1:12" ht="14.4" x14ac:dyDescent="0.3">
      <c r="A53" s="4">
        <v>47</v>
      </c>
      <c r="B53" s="4" t="s">
        <v>68</v>
      </c>
      <c r="C53" s="15">
        <v>36681</v>
      </c>
      <c r="D53" s="15">
        <v>5252</v>
      </c>
      <c r="E53" s="15">
        <v>41933</v>
      </c>
      <c r="F53" s="15">
        <v>5538000</v>
      </c>
      <c r="G53" s="20">
        <f t="shared" si="2"/>
        <v>-32.256822727554628</v>
      </c>
      <c r="H53" s="15">
        <v>8174993</v>
      </c>
      <c r="I53" s="12"/>
      <c r="J53" s="24">
        <f t="shared" si="3"/>
        <v>-30.302362898404805</v>
      </c>
      <c r="K53" s="15">
        <v>7945750</v>
      </c>
      <c r="L53" s="13"/>
    </row>
    <row r="54" spans="1:12" ht="14.4" x14ac:dyDescent="0.3">
      <c r="A54" s="4">
        <v>48</v>
      </c>
      <c r="B54" s="4" t="s">
        <v>69</v>
      </c>
      <c r="C54" s="15">
        <v>30871</v>
      </c>
      <c r="D54" s="15">
        <v>17903</v>
      </c>
      <c r="E54" s="15">
        <v>48774</v>
      </c>
      <c r="F54" s="15">
        <v>5586774</v>
      </c>
      <c r="G54" s="20">
        <f t="shared" si="2"/>
        <v>-31.967762593809923</v>
      </c>
      <c r="H54" s="15">
        <v>8211951</v>
      </c>
      <c r="I54" s="12"/>
      <c r="J54" s="24">
        <f t="shared" si="3"/>
        <v>-29.885242838172431</v>
      </c>
      <c r="K54" s="15">
        <v>7968043</v>
      </c>
      <c r="L54" s="13"/>
    </row>
    <row r="55" spans="1:12" ht="14.4" x14ac:dyDescent="0.3">
      <c r="A55" s="4">
        <v>49</v>
      </c>
      <c r="B55" s="4" t="s">
        <v>70</v>
      </c>
      <c r="C55" s="15">
        <v>17568</v>
      </c>
      <c r="D55" s="15">
        <v>412</v>
      </c>
      <c r="E55" s="15">
        <v>17980</v>
      </c>
      <c r="F55" s="15">
        <v>5604754</v>
      </c>
      <c r="G55" s="20">
        <f t="shared" si="2"/>
        <v>-32.053449429848257</v>
      </c>
      <c r="H55" s="15">
        <v>8248769</v>
      </c>
      <c r="I55" s="12"/>
      <c r="J55" s="24">
        <f t="shared" si="3"/>
        <v>-29.843337866282667</v>
      </c>
      <c r="K55" s="15">
        <v>7988912</v>
      </c>
      <c r="L55" s="13"/>
    </row>
    <row r="56" spans="1:12" ht="14.4" x14ac:dyDescent="0.3">
      <c r="A56" s="4">
        <v>50</v>
      </c>
      <c r="B56" s="4" t="s">
        <v>71</v>
      </c>
      <c r="C56" s="15">
        <v>13107</v>
      </c>
      <c r="D56" s="15">
        <v>1339</v>
      </c>
      <c r="E56" s="15">
        <v>14446</v>
      </c>
      <c r="F56" s="15">
        <v>5619200</v>
      </c>
      <c r="G56" s="20">
        <f t="shared" si="2"/>
        <v>-32.156405371273202</v>
      </c>
      <c r="H56" s="15">
        <v>8282580</v>
      </c>
      <c r="I56" s="12"/>
      <c r="J56" s="24">
        <f t="shared" si="3"/>
        <v>-29.817041199764894</v>
      </c>
      <c r="K56" s="15">
        <v>8006502</v>
      </c>
      <c r="L56" s="13"/>
    </row>
    <row r="57" spans="1:12" ht="14.4" x14ac:dyDescent="0.3">
      <c r="A57" s="4">
        <v>51</v>
      </c>
      <c r="B57" s="4" t="s">
        <v>72</v>
      </c>
      <c r="C57" s="15">
        <v>26241</v>
      </c>
      <c r="D57" s="15">
        <v>3049</v>
      </c>
      <c r="E57" s="15">
        <v>29290</v>
      </c>
      <c r="F57" s="15">
        <v>5648490</v>
      </c>
      <c r="G57" s="20">
        <f t="shared" si="2"/>
        <v>-32.191191766074148</v>
      </c>
      <c r="H57" s="15">
        <v>8330024</v>
      </c>
      <c r="I57" s="12"/>
      <c r="J57" s="24">
        <f t="shared" si="3"/>
        <v>-29.693241179059566</v>
      </c>
      <c r="K57" s="15">
        <v>8034064</v>
      </c>
      <c r="L57" s="13"/>
    </row>
    <row r="58" spans="1:12" ht="14.4" x14ac:dyDescent="0.3">
      <c r="A58" s="5">
        <v>52</v>
      </c>
      <c r="B58" s="5" t="s">
        <v>73</v>
      </c>
      <c r="C58" s="16">
        <v>30686</v>
      </c>
      <c r="D58" s="16">
        <v>13181</v>
      </c>
      <c r="E58" s="16">
        <v>43867</v>
      </c>
      <c r="F58" s="16">
        <v>5692357</v>
      </c>
      <c r="G58" s="21">
        <f t="shared" si="2"/>
        <v>-32.820466521505665</v>
      </c>
      <c r="H58" s="16">
        <v>8473350</v>
      </c>
      <c r="I58" s="12"/>
      <c r="J58" s="25">
        <f t="shared" si="3"/>
        <v>-29.817512317536359</v>
      </c>
      <c r="K58" s="16">
        <v>8110794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46" activePane="bottomRight" state="frozen"/>
      <selection pane="topRight"/>
      <selection pane="bottomLeft"/>
      <selection pane="bottomRight" activeCell="Q16" sqref="Q16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280771</v>
      </c>
      <c r="D7" s="14">
        <v>-76160</v>
      </c>
      <c r="E7" s="14">
        <v>204611</v>
      </c>
      <c r="F7" s="14">
        <v>204611</v>
      </c>
      <c r="G7" s="19">
        <f t="shared" ref="G7:G38" si="0">((F7-H7)/H7)*100</f>
        <v>38.12841336384686</v>
      </c>
      <c r="H7" s="14">
        <v>148131</v>
      </c>
      <c r="I7" s="12"/>
      <c r="J7" s="23">
        <f t="shared" ref="J7:J38" si="1">((F7-K7)/K7)*100</f>
        <v>35.709785038236795</v>
      </c>
      <c r="K7" s="18">
        <v>150771</v>
      </c>
      <c r="L7" s="13"/>
    </row>
    <row r="8" spans="1:13" ht="14.4" x14ac:dyDescent="0.3">
      <c r="A8" s="4">
        <v>2</v>
      </c>
      <c r="B8" s="4" t="s">
        <v>23</v>
      </c>
      <c r="C8" s="15">
        <v>471528</v>
      </c>
      <c r="D8" s="15">
        <v>12906</v>
      </c>
      <c r="E8" s="15">
        <v>484434</v>
      </c>
      <c r="F8" s="15">
        <v>689045</v>
      </c>
      <c r="G8" s="20">
        <f t="shared" si="0"/>
        <v>139.4155029655702</v>
      </c>
      <c r="H8" s="15">
        <v>287803</v>
      </c>
      <c r="I8" s="12"/>
      <c r="J8" s="24">
        <f t="shared" si="1"/>
        <v>93.068211111484715</v>
      </c>
      <c r="K8" s="15">
        <v>356892</v>
      </c>
      <c r="L8" s="13"/>
    </row>
    <row r="9" spans="1:13" ht="14.4" x14ac:dyDescent="0.3">
      <c r="A9" s="4">
        <v>3</v>
      </c>
      <c r="B9" s="4" t="s">
        <v>24</v>
      </c>
      <c r="C9" s="15">
        <v>616206</v>
      </c>
      <c r="D9" s="15">
        <v>13011</v>
      </c>
      <c r="E9" s="15">
        <v>629217</v>
      </c>
      <c r="F9" s="15">
        <v>1318262</v>
      </c>
      <c r="G9" s="20">
        <f t="shared" si="0"/>
        <v>232.75915599970719</v>
      </c>
      <c r="H9" s="15">
        <v>396161</v>
      </c>
      <c r="I9" s="12"/>
      <c r="J9" s="24">
        <f t="shared" si="1"/>
        <v>111.01544204391386</v>
      </c>
      <c r="K9" s="15">
        <v>624723</v>
      </c>
      <c r="L9" s="13"/>
    </row>
    <row r="10" spans="1:13" ht="14.4" x14ac:dyDescent="0.3">
      <c r="A10" s="4">
        <v>4</v>
      </c>
      <c r="B10" s="4" t="s">
        <v>25</v>
      </c>
      <c r="C10" s="15">
        <v>696002</v>
      </c>
      <c r="D10" s="15">
        <v>1417</v>
      </c>
      <c r="E10" s="15">
        <v>697419</v>
      </c>
      <c r="F10" s="15">
        <v>2015681</v>
      </c>
      <c r="G10" s="20">
        <f t="shared" si="0"/>
        <v>172.67305168891954</v>
      </c>
      <c r="H10" s="15">
        <v>739230</v>
      </c>
      <c r="I10" s="12"/>
      <c r="J10" s="24">
        <f t="shared" si="1"/>
        <v>71.363267707364514</v>
      </c>
      <c r="K10" s="15">
        <v>1176262</v>
      </c>
      <c r="L10" s="13"/>
    </row>
    <row r="11" spans="1:13" ht="14.4" x14ac:dyDescent="0.3">
      <c r="A11" s="4">
        <v>5</v>
      </c>
      <c r="B11" s="4" t="s">
        <v>26</v>
      </c>
      <c r="C11" s="15">
        <v>500366</v>
      </c>
      <c r="D11" s="15">
        <v>72525</v>
      </c>
      <c r="E11" s="15">
        <v>572891</v>
      </c>
      <c r="F11" s="15">
        <v>2588572</v>
      </c>
      <c r="G11" s="20">
        <f t="shared" si="0"/>
        <v>120.66325856479527</v>
      </c>
      <c r="H11" s="15">
        <v>1173087</v>
      </c>
      <c r="I11" s="12"/>
      <c r="J11" s="24">
        <f t="shared" si="1"/>
        <v>73.35329000458735</v>
      </c>
      <c r="K11" s="15">
        <v>1493235</v>
      </c>
      <c r="L11" s="13"/>
    </row>
    <row r="12" spans="1:13" ht="14.4" x14ac:dyDescent="0.3">
      <c r="A12" s="4">
        <v>6</v>
      </c>
      <c r="B12" s="4" t="s">
        <v>27</v>
      </c>
      <c r="C12" s="15">
        <v>490826</v>
      </c>
      <c r="D12" s="15">
        <v>8755</v>
      </c>
      <c r="E12" s="15">
        <v>499581</v>
      </c>
      <c r="F12" s="15">
        <v>3088153</v>
      </c>
      <c r="G12" s="20">
        <f t="shared" si="0"/>
        <v>76.26937054746395</v>
      </c>
      <c r="H12" s="15">
        <v>1751951</v>
      </c>
      <c r="I12" s="12"/>
      <c r="J12" s="24">
        <f t="shared" si="1"/>
        <v>52.355196964098148</v>
      </c>
      <c r="K12" s="15">
        <v>2026943</v>
      </c>
      <c r="L12" s="13"/>
    </row>
    <row r="13" spans="1:13" ht="14.4" x14ac:dyDescent="0.3">
      <c r="A13" s="4">
        <v>7</v>
      </c>
      <c r="B13" s="4" t="s">
        <v>28</v>
      </c>
      <c r="C13" s="15">
        <v>472229</v>
      </c>
      <c r="D13" s="15">
        <v>10572</v>
      </c>
      <c r="E13" s="15">
        <v>482801</v>
      </c>
      <c r="F13" s="15">
        <v>3570954</v>
      </c>
      <c r="G13" s="20">
        <f t="shared" si="0"/>
        <v>48.901736514336825</v>
      </c>
      <c r="H13" s="15">
        <v>2398195</v>
      </c>
      <c r="I13" s="12"/>
      <c r="J13" s="24">
        <f t="shared" si="1"/>
        <v>34.989390853944585</v>
      </c>
      <c r="K13" s="15">
        <v>2645359</v>
      </c>
      <c r="L13" s="13"/>
    </row>
    <row r="14" spans="1:13" ht="14.4" x14ac:dyDescent="0.3">
      <c r="A14" s="4">
        <v>8</v>
      </c>
      <c r="B14" s="4" t="s">
        <v>29</v>
      </c>
      <c r="C14" s="15">
        <v>321610</v>
      </c>
      <c r="D14" s="15">
        <v>7090</v>
      </c>
      <c r="E14" s="15">
        <v>328700</v>
      </c>
      <c r="F14" s="15">
        <v>3899654</v>
      </c>
      <c r="G14" s="20">
        <f t="shared" si="0"/>
        <v>27.051832950460703</v>
      </c>
      <c r="H14" s="15">
        <v>3069341</v>
      </c>
      <c r="I14" s="12"/>
      <c r="J14" s="24">
        <f t="shared" si="1"/>
        <v>12.338125123510883</v>
      </c>
      <c r="K14" s="15">
        <v>3471354</v>
      </c>
      <c r="L14" s="13"/>
    </row>
    <row r="15" spans="1:13" ht="14.4" x14ac:dyDescent="0.3">
      <c r="A15" s="4">
        <v>9</v>
      </c>
      <c r="B15" s="4" t="s">
        <v>30</v>
      </c>
      <c r="C15" s="15">
        <v>277503</v>
      </c>
      <c r="D15" s="15">
        <v>74832</v>
      </c>
      <c r="E15" s="15">
        <v>352335</v>
      </c>
      <c r="F15" s="15">
        <v>4251989</v>
      </c>
      <c r="G15" s="20">
        <f t="shared" si="0"/>
        <v>11.752022356770041</v>
      </c>
      <c r="H15" s="15">
        <v>3804843</v>
      </c>
      <c r="I15" s="12"/>
      <c r="J15" s="24">
        <f t="shared" si="1"/>
        <v>9.5781950167047913</v>
      </c>
      <c r="K15" s="15">
        <v>3880324</v>
      </c>
      <c r="L15" s="13"/>
    </row>
    <row r="16" spans="1:13" ht="14.4" x14ac:dyDescent="0.3">
      <c r="A16" s="4">
        <v>10</v>
      </c>
      <c r="B16" s="4" t="s">
        <v>31</v>
      </c>
      <c r="C16" s="15">
        <v>174231</v>
      </c>
      <c r="D16" s="15">
        <v>2396</v>
      </c>
      <c r="E16" s="15">
        <v>176627</v>
      </c>
      <c r="F16" s="15">
        <v>4428616</v>
      </c>
      <c r="G16" s="20">
        <f t="shared" si="0"/>
        <v>-0.85173261452629023</v>
      </c>
      <c r="H16" s="15">
        <v>4466660</v>
      </c>
      <c r="I16" s="12"/>
      <c r="J16" s="24">
        <f t="shared" si="1"/>
        <v>0.3709218652614879</v>
      </c>
      <c r="K16" s="15">
        <v>4412250</v>
      </c>
      <c r="L16" s="13"/>
    </row>
    <row r="17" spans="1:12" ht="14.4" x14ac:dyDescent="0.3">
      <c r="A17" s="4">
        <v>11</v>
      </c>
      <c r="B17" s="4" t="s">
        <v>32</v>
      </c>
      <c r="C17" s="15">
        <v>138320</v>
      </c>
      <c r="D17" s="15">
        <v>2033</v>
      </c>
      <c r="E17" s="15">
        <v>140353</v>
      </c>
      <c r="F17" s="15">
        <v>4568969</v>
      </c>
      <c r="G17" s="20">
        <f t="shared" si="0"/>
        <v>-8.107233492073517</v>
      </c>
      <c r="H17" s="15">
        <v>4972066</v>
      </c>
      <c r="I17" s="12"/>
      <c r="J17" s="24">
        <f t="shared" si="1"/>
        <v>-6.1283849432112936</v>
      </c>
      <c r="K17" s="15">
        <v>4867253</v>
      </c>
      <c r="L17" s="13"/>
    </row>
    <row r="18" spans="1:12" ht="14.4" x14ac:dyDescent="0.3">
      <c r="A18" s="4">
        <v>12</v>
      </c>
      <c r="B18" s="4" t="s">
        <v>33</v>
      </c>
      <c r="C18" s="15">
        <v>106733</v>
      </c>
      <c r="D18" s="15">
        <v>-982</v>
      </c>
      <c r="E18" s="15">
        <v>105751</v>
      </c>
      <c r="F18" s="15">
        <v>4674720</v>
      </c>
      <c r="G18" s="20">
        <f t="shared" si="0"/>
        <v>-13.369764069963619</v>
      </c>
      <c r="H18" s="15">
        <v>5396176</v>
      </c>
      <c r="I18" s="12"/>
      <c r="J18" s="24">
        <f t="shared" si="1"/>
        <v>-11.47284117617316</v>
      </c>
      <c r="K18" s="15">
        <v>5280549</v>
      </c>
      <c r="L18" s="13"/>
    </row>
    <row r="19" spans="1:12" ht="14.4" x14ac:dyDescent="0.3">
      <c r="A19" s="4">
        <v>13</v>
      </c>
      <c r="B19" s="4" t="s">
        <v>34</v>
      </c>
      <c r="C19" s="15">
        <v>69742</v>
      </c>
      <c r="D19" s="15">
        <v>35117</v>
      </c>
      <c r="E19" s="15">
        <v>104859</v>
      </c>
      <c r="F19" s="15">
        <v>4779579</v>
      </c>
      <c r="G19" s="20">
        <f t="shared" si="0"/>
        <v>-17.037387148757777</v>
      </c>
      <c r="H19" s="15">
        <v>5761124</v>
      </c>
      <c r="I19" s="12"/>
      <c r="J19" s="24">
        <f t="shared" si="1"/>
        <v>-15.927244979860339</v>
      </c>
      <c r="K19" s="15">
        <v>5685051</v>
      </c>
      <c r="L19" s="13"/>
    </row>
    <row r="20" spans="1:12" ht="14.4" x14ac:dyDescent="0.3">
      <c r="A20" s="4">
        <v>14</v>
      </c>
      <c r="B20" s="4" t="s">
        <v>35</v>
      </c>
      <c r="C20" s="15">
        <v>55275</v>
      </c>
      <c r="D20" s="15">
        <v>2902</v>
      </c>
      <c r="E20" s="15">
        <v>58177</v>
      </c>
      <c r="F20" s="15">
        <v>4837756</v>
      </c>
      <c r="G20" s="20">
        <f t="shared" si="0"/>
        <v>-18.962004697693601</v>
      </c>
      <c r="H20" s="15">
        <v>5969738</v>
      </c>
      <c r="I20" s="12"/>
      <c r="J20" s="24">
        <f t="shared" si="1"/>
        <v>-17.706708109104841</v>
      </c>
      <c r="K20" s="15">
        <v>5878676</v>
      </c>
      <c r="L20" s="13"/>
    </row>
    <row r="21" spans="1:12" ht="14.4" x14ac:dyDescent="0.3">
      <c r="A21" s="4">
        <v>15</v>
      </c>
      <c r="B21" s="4" t="s">
        <v>36</v>
      </c>
      <c r="C21" s="15">
        <v>39744</v>
      </c>
      <c r="D21" s="15">
        <v>2177</v>
      </c>
      <c r="E21" s="15">
        <v>41921</v>
      </c>
      <c r="F21" s="15">
        <v>4879677</v>
      </c>
      <c r="G21" s="20">
        <f t="shared" si="0"/>
        <v>-20.264214171424985</v>
      </c>
      <c r="H21" s="15">
        <v>6119808</v>
      </c>
      <c r="I21" s="12"/>
      <c r="J21" s="24">
        <f t="shared" si="1"/>
        <v>-19.175960942179159</v>
      </c>
      <c r="K21" s="15">
        <v>6037408</v>
      </c>
      <c r="L21" s="13"/>
    </row>
    <row r="22" spans="1:12" ht="14.4" x14ac:dyDescent="0.3">
      <c r="A22" s="4">
        <v>16</v>
      </c>
      <c r="B22" s="4" t="s">
        <v>37</v>
      </c>
      <c r="C22" s="15">
        <v>45205</v>
      </c>
      <c r="D22" s="15">
        <v>938</v>
      </c>
      <c r="E22" s="15">
        <v>46143</v>
      </c>
      <c r="F22" s="15">
        <v>4925820</v>
      </c>
      <c r="G22" s="20">
        <f t="shared" si="0"/>
        <v>-20.817064015779295</v>
      </c>
      <c r="H22" s="15">
        <v>6220810</v>
      </c>
      <c r="I22" s="12"/>
      <c r="J22" s="24">
        <f t="shared" si="1"/>
        <v>-19.938028534375164</v>
      </c>
      <c r="K22" s="15">
        <v>6152509</v>
      </c>
      <c r="L22" s="13"/>
    </row>
    <row r="23" spans="1:12" ht="14.4" x14ac:dyDescent="0.3">
      <c r="A23" s="4">
        <v>17</v>
      </c>
      <c r="B23" s="4" t="s">
        <v>38</v>
      </c>
      <c r="C23" s="15">
        <v>34150</v>
      </c>
      <c r="D23" s="15">
        <v>-1787</v>
      </c>
      <c r="E23" s="15">
        <v>32363</v>
      </c>
      <c r="F23" s="15">
        <v>4958183</v>
      </c>
      <c r="G23" s="20">
        <f t="shared" si="0"/>
        <v>-21.748776126903081</v>
      </c>
      <c r="H23" s="15">
        <v>6336237</v>
      </c>
      <c r="I23" s="12"/>
      <c r="J23" s="24">
        <f t="shared" si="1"/>
        <v>-21.303604187293683</v>
      </c>
      <c r="K23" s="15">
        <v>6300394</v>
      </c>
      <c r="L23" s="13"/>
    </row>
    <row r="24" spans="1:12" ht="14.4" x14ac:dyDescent="0.3">
      <c r="A24" s="4">
        <v>18</v>
      </c>
      <c r="B24" s="4" t="s">
        <v>39</v>
      </c>
      <c r="C24" s="15">
        <v>34651</v>
      </c>
      <c r="D24" s="15">
        <v>13396</v>
      </c>
      <c r="E24" s="15">
        <v>48047</v>
      </c>
      <c r="F24" s="15">
        <v>5006230</v>
      </c>
      <c r="G24" s="20">
        <f t="shared" si="0"/>
        <v>-21.466319289533445</v>
      </c>
      <c r="H24" s="15">
        <v>6374628</v>
      </c>
      <c r="I24" s="12"/>
      <c r="J24" s="24">
        <f t="shared" si="1"/>
        <v>-21.082155754850127</v>
      </c>
      <c r="K24" s="15">
        <v>6343597</v>
      </c>
      <c r="L24" s="13"/>
    </row>
    <row r="25" spans="1:12" ht="14.4" x14ac:dyDescent="0.3">
      <c r="A25" s="4">
        <v>19</v>
      </c>
      <c r="B25" s="4" t="s">
        <v>40</v>
      </c>
      <c r="C25" s="15">
        <v>27253</v>
      </c>
      <c r="D25" s="15">
        <v>2528</v>
      </c>
      <c r="E25" s="15">
        <v>29781</v>
      </c>
      <c r="F25" s="15">
        <v>5036011</v>
      </c>
      <c r="G25" s="20">
        <f t="shared" si="0"/>
        <v>-21.399513258652629</v>
      </c>
      <c r="H25" s="15">
        <v>6407099</v>
      </c>
      <c r="I25" s="12"/>
      <c r="J25" s="24">
        <f t="shared" si="1"/>
        <v>-21.033415681481234</v>
      </c>
      <c r="K25" s="15">
        <v>6377395</v>
      </c>
      <c r="L25" s="13"/>
    </row>
    <row r="26" spans="1:12" ht="14.4" x14ac:dyDescent="0.3">
      <c r="A26" s="4">
        <v>20</v>
      </c>
      <c r="B26" s="4" t="s">
        <v>41</v>
      </c>
      <c r="C26" s="15">
        <v>28208</v>
      </c>
      <c r="D26" s="15">
        <v>1228</v>
      </c>
      <c r="E26" s="15">
        <v>29436</v>
      </c>
      <c r="F26" s="15">
        <v>5065447</v>
      </c>
      <c r="G26" s="20">
        <f t="shared" si="0"/>
        <v>-21.32399182835761</v>
      </c>
      <c r="H26" s="15">
        <v>6438363</v>
      </c>
      <c r="I26" s="12"/>
      <c r="J26" s="24">
        <f t="shared" si="1"/>
        <v>-20.921127463737381</v>
      </c>
      <c r="K26" s="15">
        <v>6405563</v>
      </c>
      <c r="L26" s="13"/>
    </row>
    <row r="27" spans="1:12" ht="14.4" x14ac:dyDescent="0.3">
      <c r="A27" s="4">
        <v>21</v>
      </c>
      <c r="B27" s="4" t="s">
        <v>42</v>
      </c>
      <c r="C27" s="15">
        <v>26251</v>
      </c>
      <c r="D27" s="15">
        <v>-438</v>
      </c>
      <c r="E27" s="15">
        <v>25813</v>
      </c>
      <c r="F27" s="15">
        <v>5091260</v>
      </c>
      <c r="G27" s="20">
        <f t="shared" si="0"/>
        <v>-21.238316105191522</v>
      </c>
      <c r="H27" s="15">
        <v>6464133</v>
      </c>
      <c r="I27" s="12"/>
      <c r="J27" s="24">
        <f t="shared" si="1"/>
        <v>-21.098385799736512</v>
      </c>
      <c r="K27" s="15">
        <v>6452669</v>
      </c>
      <c r="L27" s="13"/>
    </row>
    <row r="28" spans="1:12" ht="14.4" x14ac:dyDescent="0.3">
      <c r="A28" s="4">
        <v>22</v>
      </c>
      <c r="B28" s="4" t="s">
        <v>43</v>
      </c>
      <c r="C28" s="15">
        <v>20128</v>
      </c>
      <c r="D28" s="15">
        <v>16188</v>
      </c>
      <c r="E28" s="15">
        <v>36316</v>
      </c>
      <c r="F28" s="15">
        <v>5127576</v>
      </c>
      <c r="G28" s="20">
        <f t="shared" si="0"/>
        <v>-21.408570515507687</v>
      </c>
      <c r="H28" s="15">
        <v>6524345</v>
      </c>
      <c r="I28" s="12"/>
      <c r="J28" s="24">
        <f t="shared" si="1"/>
        <v>-21.123704809667515</v>
      </c>
      <c r="K28" s="15">
        <v>6500782</v>
      </c>
      <c r="L28" s="13"/>
    </row>
    <row r="29" spans="1:12" ht="14.4" x14ac:dyDescent="0.3">
      <c r="A29" s="4">
        <v>23</v>
      </c>
      <c r="B29" s="4" t="s">
        <v>44</v>
      </c>
      <c r="C29" s="15">
        <v>23089</v>
      </c>
      <c r="D29" s="15">
        <v>2218</v>
      </c>
      <c r="E29" s="15">
        <v>25307</v>
      </c>
      <c r="F29" s="15">
        <v>5152883</v>
      </c>
      <c r="G29" s="20">
        <f t="shared" si="0"/>
        <v>-21.350647471494877</v>
      </c>
      <c r="H29" s="15">
        <v>6551717</v>
      </c>
      <c r="I29" s="12"/>
      <c r="J29" s="24">
        <f t="shared" si="1"/>
        <v>-21.015128100031177</v>
      </c>
      <c r="K29" s="15">
        <v>6523886</v>
      </c>
      <c r="L29" s="13"/>
    </row>
    <row r="30" spans="1:12" ht="14.4" x14ac:dyDescent="0.3">
      <c r="A30" s="4">
        <v>24</v>
      </c>
      <c r="B30" s="4" t="s">
        <v>45</v>
      </c>
      <c r="C30" s="15">
        <v>28083</v>
      </c>
      <c r="D30" s="15">
        <v>795</v>
      </c>
      <c r="E30" s="15">
        <v>28878</v>
      </c>
      <c r="F30" s="15">
        <v>5181761</v>
      </c>
      <c r="G30" s="20">
        <f t="shared" si="0"/>
        <v>-21.202302726370966</v>
      </c>
      <c r="H30" s="15">
        <v>6576031</v>
      </c>
      <c r="I30" s="12"/>
      <c r="J30" s="24">
        <f t="shared" si="1"/>
        <v>-20.833583508914579</v>
      </c>
      <c r="K30" s="15">
        <v>6545403</v>
      </c>
      <c r="L30" s="13"/>
    </row>
    <row r="31" spans="1:12" ht="14.4" x14ac:dyDescent="0.3">
      <c r="A31" s="4">
        <v>25</v>
      </c>
      <c r="B31" s="4" t="s">
        <v>46</v>
      </c>
      <c r="C31" s="15">
        <v>22712</v>
      </c>
      <c r="D31" s="15">
        <v>288</v>
      </c>
      <c r="E31" s="15">
        <v>23000</v>
      </c>
      <c r="F31" s="15">
        <v>5204761</v>
      </c>
      <c r="G31" s="20">
        <f t="shared" si="0"/>
        <v>-21.08677820651803</v>
      </c>
      <c r="H31" s="15">
        <v>6595550</v>
      </c>
      <c r="I31" s="12"/>
      <c r="J31" s="24">
        <f t="shared" si="1"/>
        <v>-20.720234526560017</v>
      </c>
      <c r="K31" s="15">
        <v>6565056</v>
      </c>
      <c r="L31" s="13"/>
    </row>
    <row r="32" spans="1:12" ht="14.4" x14ac:dyDescent="0.3">
      <c r="A32" s="4">
        <v>26</v>
      </c>
      <c r="B32" s="4" t="s">
        <v>47</v>
      </c>
      <c r="C32" s="15">
        <v>16114</v>
      </c>
      <c r="D32" s="15">
        <v>16732</v>
      </c>
      <c r="E32" s="15">
        <v>32846</v>
      </c>
      <c r="F32" s="15">
        <v>5237607</v>
      </c>
      <c r="G32" s="20">
        <f t="shared" si="0"/>
        <v>-21.183643250222335</v>
      </c>
      <c r="H32" s="15">
        <v>6645330</v>
      </c>
      <c r="I32" s="12"/>
      <c r="J32" s="24">
        <f t="shared" si="1"/>
        <v>-20.803734570085336</v>
      </c>
      <c r="K32" s="15">
        <v>6613452</v>
      </c>
      <c r="L32" s="13"/>
    </row>
    <row r="33" spans="1:12" ht="14.4" x14ac:dyDescent="0.3">
      <c r="A33" s="4">
        <v>27</v>
      </c>
      <c r="B33" s="4" t="s">
        <v>48</v>
      </c>
      <c r="C33" s="15">
        <v>21619</v>
      </c>
      <c r="D33" s="15">
        <v>-1957</v>
      </c>
      <c r="E33" s="15">
        <v>19662</v>
      </c>
      <c r="F33" s="15">
        <v>5257269</v>
      </c>
      <c r="G33" s="20">
        <f t="shared" si="0"/>
        <v>-21.047208560165195</v>
      </c>
      <c r="H33" s="15">
        <v>6658750</v>
      </c>
      <c r="I33" s="12"/>
      <c r="J33" s="24">
        <f t="shared" si="1"/>
        <v>-20.662540283544846</v>
      </c>
      <c r="K33" s="15">
        <v>6626465</v>
      </c>
      <c r="L33" s="13"/>
    </row>
    <row r="34" spans="1:12" ht="14.4" x14ac:dyDescent="0.3">
      <c r="A34" s="4">
        <v>28</v>
      </c>
      <c r="B34" s="4" t="s">
        <v>49</v>
      </c>
      <c r="C34" s="15">
        <v>17583</v>
      </c>
      <c r="D34" s="15">
        <v>-814</v>
      </c>
      <c r="E34" s="15">
        <v>16769</v>
      </c>
      <c r="F34" s="15">
        <v>5274038</v>
      </c>
      <c r="G34" s="20">
        <f t="shared" si="0"/>
        <v>-20.949978364072038</v>
      </c>
      <c r="H34" s="15">
        <v>6671773</v>
      </c>
      <c r="I34" s="12"/>
      <c r="J34" s="24">
        <f t="shared" si="1"/>
        <v>-20.565543948897233</v>
      </c>
      <c r="K34" s="15">
        <v>6639484</v>
      </c>
      <c r="L34" s="13"/>
    </row>
    <row r="35" spans="1:12" ht="14.4" x14ac:dyDescent="0.3">
      <c r="A35" s="4">
        <v>29</v>
      </c>
      <c r="B35" s="4" t="s">
        <v>50</v>
      </c>
      <c r="C35" s="15">
        <v>15720</v>
      </c>
      <c r="D35" s="15">
        <v>1608</v>
      </c>
      <c r="E35" s="15">
        <v>17328</v>
      </c>
      <c r="F35" s="15">
        <v>5291366</v>
      </c>
      <c r="G35" s="20">
        <f t="shared" si="0"/>
        <v>-20.860912691290668</v>
      </c>
      <c r="H35" s="15">
        <v>6686160</v>
      </c>
      <c r="I35" s="12"/>
      <c r="J35" s="24">
        <f t="shared" si="1"/>
        <v>-20.459041795423865</v>
      </c>
      <c r="K35" s="15">
        <v>6652379</v>
      </c>
      <c r="L35" s="13"/>
    </row>
    <row r="36" spans="1:12" ht="14.4" x14ac:dyDescent="0.3">
      <c r="A36" s="4">
        <v>30</v>
      </c>
      <c r="B36" s="4" t="s">
        <v>51</v>
      </c>
      <c r="C36" s="15">
        <v>18324</v>
      </c>
      <c r="D36" s="15">
        <v>-882</v>
      </c>
      <c r="E36" s="15">
        <v>17442</v>
      </c>
      <c r="F36" s="15">
        <v>5308808</v>
      </c>
      <c r="G36" s="20">
        <f t="shared" si="0"/>
        <v>-21.123407330543657</v>
      </c>
      <c r="H36" s="15">
        <v>6730524</v>
      </c>
      <c r="I36" s="12"/>
      <c r="J36" s="24">
        <f t="shared" si="1"/>
        <v>-20.712641257651416</v>
      </c>
      <c r="K36" s="15">
        <v>6695655</v>
      </c>
      <c r="L36" s="13"/>
    </row>
    <row r="37" spans="1:12" ht="14.4" x14ac:dyDescent="0.3">
      <c r="A37" s="4">
        <v>31</v>
      </c>
      <c r="B37" s="4" t="s">
        <v>52</v>
      </c>
      <c r="C37" s="15">
        <v>19675</v>
      </c>
      <c r="D37" s="15">
        <v>13450</v>
      </c>
      <c r="E37" s="15">
        <v>33125</v>
      </c>
      <c r="F37" s="15">
        <v>5341933</v>
      </c>
      <c r="G37" s="20">
        <f t="shared" si="0"/>
        <v>-20.853556649014308</v>
      </c>
      <c r="H37" s="15">
        <v>6749429</v>
      </c>
      <c r="I37" s="12"/>
      <c r="J37" s="24">
        <f t="shared" si="1"/>
        <v>-20.326236979768694</v>
      </c>
      <c r="K37" s="15">
        <v>6704758</v>
      </c>
      <c r="L37" s="13"/>
    </row>
    <row r="38" spans="1:12" ht="14.4" x14ac:dyDescent="0.3">
      <c r="A38" s="4">
        <v>32</v>
      </c>
      <c r="B38" s="4" t="s">
        <v>53</v>
      </c>
      <c r="C38" s="15">
        <v>20609</v>
      </c>
      <c r="D38" s="15">
        <v>-1828</v>
      </c>
      <c r="E38" s="15">
        <v>18781</v>
      </c>
      <c r="F38" s="15">
        <v>5360714</v>
      </c>
      <c r="G38" s="20">
        <f t="shared" si="0"/>
        <v>-20.758377318155461</v>
      </c>
      <c r="H38" s="15">
        <v>6765023</v>
      </c>
      <c r="I38" s="12"/>
      <c r="J38" s="24">
        <f t="shared" si="1"/>
        <v>-20.181146796503924</v>
      </c>
      <c r="K38" s="15">
        <v>6716100</v>
      </c>
      <c r="L38" s="13"/>
    </row>
    <row r="39" spans="1:12" ht="14.4" x14ac:dyDescent="0.3">
      <c r="A39" s="4">
        <v>33</v>
      </c>
      <c r="B39" s="4" t="s">
        <v>54</v>
      </c>
      <c r="C39" s="15">
        <v>21242</v>
      </c>
      <c r="D39" s="15">
        <v>-75</v>
      </c>
      <c r="E39" s="15">
        <v>21167</v>
      </c>
      <c r="F39" s="15">
        <v>5381881</v>
      </c>
      <c r="G39" s="20">
        <f t="shared" ref="G39:G58" si="2">((F39-H39)/H39)*100</f>
        <v>-20.676130813877649</v>
      </c>
      <c r="H39" s="15">
        <v>6784693</v>
      </c>
      <c r="I39" s="12"/>
      <c r="J39" s="24">
        <f t="shared" ref="J39:J58" si="3">((F39-K39)/K39)*100</f>
        <v>-20.007095774224176</v>
      </c>
      <c r="K39" s="15">
        <v>6727948</v>
      </c>
      <c r="L39" s="13"/>
    </row>
    <row r="40" spans="1:12" ht="14.4" x14ac:dyDescent="0.3">
      <c r="A40" s="4">
        <v>34</v>
      </c>
      <c r="B40" s="4" t="s">
        <v>55</v>
      </c>
      <c r="C40" s="15">
        <v>16157</v>
      </c>
      <c r="D40" s="15">
        <v>-715</v>
      </c>
      <c r="E40" s="15">
        <v>15442</v>
      </c>
      <c r="F40" s="15">
        <v>5397323</v>
      </c>
      <c r="G40" s="20">
        <f t="shared" si="2"/>
        <v>-20.592955779381974</v>
      </c>
      <c r="H40" s="15">
        <v>6797033</v>
      </c>
      <c r="I40" s="12"/>
      <c r="J40" s="24">
        <f t="shared" si="3"/>
        <v>-19.866820895617675</v>
      </c>
      <c r="K40" s="15">
        <v>6735441</v>
      </c>
      <c r="L40" s="13"/>
    </row>
    <row r="41" spans="1:12" ht="14.4" x14ac:dyDescent="0.3">
      <c r="A41" s="4">
        <v>35</v>
      </c>
      <c r="B41" s="4" t="s">
        <v>56</v>
      </c>
      <c r="C41" s="15">
        <v>3883</v>
      </c>
      <c r="D41" s="15">
        <v>6891</v>
      </c>
      <c r="E41" s="15">
        <v>10774</v>
      </c>
      <c r="F41" s="15">
        <v>5408097</v>
      </c>
      <c r="G41" s="20">
        <f t="shared" si="2"/>
        <v>-20.670623383058523</v>
      </c>
      <c r="H41" s="15">
        <v>6817269</v>
      </c>
      <c r="I41" s="12"/>
      <c r="J41" s="24">
        <f t="shared" si="3"/>
        <v>-20.006126639804314</v>
      </c>
      <c r="K41" s="15">
        <v>6760639</v>
      </c>
      <c r="L41" s="13"/>
    </row>
    <row r="42" spans="1:12" ht="14.4" x14ac:dyDescent="0.3">
      <c r="A42" s="4">
        <v>36</v>
      </c>
      <c r="B42" s="4" t="s">
        <v>57</v>
      </c>
      <c r="C42" s="15">
        <v>5586</v>
      </c>
      <c r="D42" s="15">
        <v>96</v>
      </c>
      <c r="E42" s="15">
        <v>5682</v>
      </c>
      <c r="F42" s="15">
        <v>5413779</v>
      </c>
      <c r="G42" s="20">
        <f t="shared" si="2"/>
        <v>-20.677161034866845</v>
      </c>
      <c r="H42" s="15">
        <v>6824994</v>
      </c>
      <c r="I42" s="12"/>
      <c r="J42" s="24">
        <f t="shared" si="3"/>
        <v>-19.98084723847272</v>
      </c>
      <c r="K42" s="15">
        <v>6765604</v>
      </c>
      <c r="L42" s="13"/>
    </row>
    <row r="43" spans="1:12" ht="14.4" x14ac:dyDescent="0.3">
      <c r="A43" s="4">
        <v>37</v>
      </c>
      <c r="B43" s="4" t="s">
        <v>58</v>
      </c>
      <c r="C43" s="15">
        <v>8820</v>
      </c>
      <c r="D43" s="15">
        <v>848</v>
      </c>
      <c r="E43" s="15">
        <v>9668</v>
      </c>
      <c r="F43" s="15">
        <v>5423447</v>
      </c>
      <c r="G43" s="20">
        <f t="shared" si="2"/>
        <v>-20.69650599150442</v>
      </c>
      <c r="H43" s="15">
        <v>6838850</v>
      </c>
      <c r="I43" s="12"/>
      <c r="J43" s="24">
        <f t="shared" si="3"/>
        <v>-19.947786583008693</v>
      </c>
      <c r="K43" s="15">
        <v>6774887</v>
      </c>
      <c r="L43" s="13"/>
    </row>
    <row r="44" spans="1:12" ht="14.4" x14ac:dyDescent="0.3">
      <c r="A44" s="4">
        <v>38</v>
      </c>
      <c r="B44" s="4" t="s">
        <v>59</v>
      </c>
      <c r="C44" s="15">
        <v>15785</v>
      </c>
      <c r="D44" s="15">
        <v>-2043</v>
      </c>
      <c r="E44" s="15">
        <v>13742</v>
      </c>
      <c r="F44" s="15">
        <v>5437189</v>
      </c>
      <c r="G44" s="20">
        <f t="shared" si="2"/>
        <v>-20.651470085826819</v>
      </c>
      <c r="H44" s="15">
        <v>6852287</v>
      </c>
      <c r="I44" s="12"/>
      <c r="J44" s="24">
        <f t="shared" si="3"/>
        <v>-19.87153659445973</v>
      </c>
      <c r="K44" s="15">
        <v>6785590</v>
      </c>
      <c r="L44" s="13"/>
    </row>
    <row r="45" spans="1:12" ht="14.4" x14ac:dyDescent="0.3">
      <c r="A45" s="4">
        <v>39</v>
      </c>
      <c r="B45" s="4" t="s">
        <v>60</v>
      </c>
      <c r="C45" s="15">
        <v>14653</v>
      </c>
      <c r="D45" s="15">
        <v>-1618</v>
      </c>
      <c r="E45" s="15">
        <v>13035</v>
      </c>
      <c r="F45" s="15">
        <v>5450224</v>
      </c>
      <c r="G45" s="20">
        <f t="shared" si="2"/>
        <v>-20.877885479438532</v>
      </c>
      <c r="H45" s="15">
        <v>6888370</v>
      </c>
      <c r="I45" s="12"/>
      <c r="J45" s="24">
        <f t="shared" si="3"/>
        <v>-20.150456727941226</v>
      </c>
      <c r="K45" s="15">
        <v>6825617</v>
      </c>
      <c r="L45" s="13"/>
    </row>
    <row r="46" spans="1:12" ht="14.4" x14ac:dyDescent="0.3">
      <c r="A46" s="4">
        <v>40</v>
      </c>
      <c r="B46" s="4" t="s">
        <v>61</v>
      </c>
      <c r="C46" s="15">
        <v>20094</v>
      </c>
      <c r="D46" s="15">
        <v>16386</v>
      </c>
      <c r="E46" s="15">
        <v>36480</v>
      </c>
      <c r="F46" s="15">
        <v>5486704</v>
      </c>
      <c r="G46" s="20">
        <f t="shared" si="2"/>
        <v>-20.650357967613996</v>
      </c>
      <c r="H46" s="15">
        <v>6914592</v>
      </c>
      <c r="I46" s="12"/>
      <c r="J46" s="24">
        <f t="shared" si="3"/>
        <v>-19.836420657224867</v>
      </c>
      <c r="K46" s="15">
        <v>6844385</v>
      </c>
      <c r="L46" s="13"/>
    </row>
    <row r="47" spans="1:12" ht="14.4" x14ac:dyDescent="0.3">
      <c r="A47" s="4">
        <v>41</v>
      </c>
      <c r="B47" s="4" t="s">
        <v>62</v>
      </c>
      <c r="C47" s="15">
        <v>31981</v>
      </c>
      <c r="D47" s="15">
        <v>-219</v>
      </c>
      <c r="E47" s="15">
        <v>31762</v>
      </c>
      <c r="F47" s="15">
        <v>5518466</v>
      </c>
      <c r="G47" s="20">
        <f t="shared" si="2"/>
        <v>-20.523337997164255</v>
      </c>
      <c r="H47" s="15">
        <v>6943505</v>
      </c>
      <c r="I47" s="12"/>
      <c r="J47" s="24">
        <f t="shared" si="3"/>
        <v>-19.649030744536365</v>
      </c>
      <c r="K47" s="15">
        <v>6867952</v>
      </c>
      <c r="L47" s="13"/>
    </row>
    <row r="48" spans="1:12" ht="14.4" x14ac:dyDescent="0.3">
      <c r="A48" s="4">
        <v>42</v>
      </c>
      <c r="B48" s="4" t="s">
        <v>63</v>
      </c>
      <c r="C48" s="15">
        <v>28416</v>
      </c>
      <c r="D48" s="15">
        <v>-22</v>
      </c>
      <c r="E48" s="15">
        <v>28394</v>
      </c>
      <c r="F48" s="15">
        <v>5546860</v>
      </c>
      <c r="G48" s="20">
        <f t="shared" si="2"/>
        <v>-20.465478680281507</v>
      </c>
      <c r="H48" s="15">
        <v>6974154</v>
      </c>
      <c r="I48" s="12"/>
      <c r="J48" s="24">
        <f t="shared" si="3"/>
        <v>-19.510988253560573</v>
      </c>
      <c r="K48" s="15">
        <v>6891450</v>
      </c>
      <c r="L48" s="13"/>
    </row>
    <row r="49" spans="1:12" ht="14.4" x14ac:dyDescent="0.3">
      <c r="A49" s="4">
        <v>43</v>
      </c>
      <c r="B49" s="4" t="s">
        <v>64</v>
      </c>
      <c r="C49" s="15">
        <v>13025</v>
      </c>
      <c r="D49" s="15">
        <v>-279</v>
      </c>
      <c r="E49" s="15">
        <v>12746</v>
      </c>
      <c r="F49" s="15">
        <v>5559606</v>
      </c>
      <c r="G49" s="20">
        <f t="shared" si="2"/>
        <v>-20.806029538310593</v>
      </c>
      <c r="H49" s="15">
        <v>7020239</v>
      </c>
      <c r="I49" s="12"/>
      <c r="J49" s="24">
        <f t="shared" si="3"/>
        <v>-19.912167961271621</v>
      </c>
      <c r="K49" s="15">
        <v>6941886</v>
      </c>
      <c r="L49" s="13"/>
    </row>
    <row r="50" spans="1:12" ht="14.4" x14ac:dyDescent="0.3">
      <c r="A50" s="4">
        <v>44</v>
      </c>
      <c r="B50" s="4" t="s">
        <v>65</v>
      </c>
      <c r="C50" s="15">
        <v>12064</v>
      </c>
      <c r="D50" s="15">
        <v>10714</v>
      </c>
      <c r="E50" s="15">
        <v>22778</v>
      </c>
      <c r="F50" s="15">
        <v>5582384</v>
      </c>
      <c r="G50" s="20">
        <f t="shared" si="2"/>
        <v>-20.784730639783199</v>
      </c>
      <c r="H50" s="15">
        <v>7047106</v>
      </c>
      <c r="I50" s="12"/>
      <c r="J50" s="24">
        <f t="shared" si="3"/>
        <v>-19.79318352175083</v>
      </c>
      <c r="K50" s="15">
        <v>6959987</v>
      </c>
      <c r="L50" s="13"/>
    </row>
    <row r="51" spans="1:12" ht="14.4" x14ac:dyDescent="0.3">
      <c r="A51" s="4">
        <v>45</v>
      </c>
      <c r="B51" s="4" t="s">
        <v>66</v>
      </c>
      <c r="C51" s="15">
        <v>18316</v>
      </c>
      <c r="D51" s="15">
        <v>818</v>
      </c>
      <c r="E51" s="15">
        <v>19134</v>
      </c>
      <c r="F51" s="15">
        <v>5601518</v>
      </c>
      <c r="G51" s="20">
        <f t="shared" si="2"/>
        <v>-20.836682141256642</v>
      </c>
      <c r="H51" s="15">
        <v>7075901</v>
      </c>
      <c r="I51" s="12"/>
      <c r="J51" s="24">
        <f t="shared" si="3"/>
        <v>-19.785731285712526</v>
      </c>
      <c r="K51" s="15">
        <v>6983194</v>
      </c>
      <c r="L51" s="13"/>
    </row>
    <row r="52" spans="1:12" ht="14.4" x14ac:dyDescent="0.3">
      <c r="A52" s="4">
        <v>46</v>
      </c>
      <c r="B52" s="4" t="s">
        <v>67</v>
      </c>
      <c r="C52" s="15">
        <v>32321</v>
      </c>
      <c r="D52" s="15">
        <v>631</v>
      </c>
      <c r="E52" s="15">
        <v>32952</v>
      </c>
      <c r="F52" s="15">
        <v>5634470</v>
      </c>
      <c r="G52" s="20">
        <f t="shared" si="2"/>
        <v>-20.80929689328207</v>
      </c>
      <c r="H52" s="15">
        <v>7115065</v>
      </c>
      <c r="I52" s="12"/>
      <c r="J52" s="24">
        <f t="shared" si="3"/>
        <v>-19.642663590694958</v>
      </c>
      <c r="K52" s="15">
        <v>7011768</v>
      </c>
      <c r="L52" s="13"/>
    </row>
    <row r="53" spans="1:12" ht="14.4" x14ac:dyDescent="0.3">
      <c r="A53" s="4">
        <v>47</v>
      </c>
      <c r="B53" s="4" t="s">
        <v>68</v>
      </c>
      <c r="C53" s="15">
        <v>35588</v>
      </c>
      <c r="D53" s="15">
        <v>394</v>
      </c>
      <c r="E53" s="15">
        <v>35982</v>
      </c>
      <c r="F53" s="15">
        <v>5670452</v>
      </c>
      <c r="G53" s="20">
        <f t="shared" si="2"/>
        <v>-20.949765140537885</v>
      </c>
      <c r="H53" s="15">
        <v>7173226</v>
      </c>
      <c r="I53" s="12"/>
      <c r="J53" s="24">
        <f t="shared" si="3"/>
        <v>-19.77121196086166</v>
      </c>
      <c r="K53" s="15">
        <v>7067852</v>
      </c>
      <c r="L53" s="13"/>
    </row>
    <row r="54" spans="1:12" ht="14.4" x14ac:dyDescent="0.3">
      <c r="A54" s="4">
        <v>48</v>
      </c>
      <c r="B54" s="4" t="s">
        <v>69</v>
      </c>
      <c r="C54" s="15">
        <v>44270</v>
      </c>
      <c r="D54" s="15">
        <v>13095</v>
      </c>
      <c r="E54" s="15">
        <v>57365</v>
      </c>
      <c r="F54" s="15">
        <v>5727817</v>
      </c>
      <c r="G54" s="20">
        <f t="shared" si="2"/>
        <v>-20.972420728790564</v>
      </c>
      <c r="H54" s="15">
        <v>7247871</v>
      </c>
      <c r="I54" s="12"/>
      <c r="J54" s="24">
        <f t="shared" si="3"/>
        <v>-19.589237809932815</v>
      </c>
      <c r="K54" s="15">
        <v>7123197</v>
      </c>
      <c r="L54" s="13"/>
    </row>
    <row r="55" spans="1:12" ht="14.4" x14ac:dyDescent="0.3">
      <c r="A55" s="4">
        <v>49</v>
      </c>
      <c r="B55" s="4" t="s">
        <v>70</v>
      </c>
      <c r="C55" s="15">
        <v>33791</v>
      </c>
      <c r="D55" s="15">
        <v>4198</v>
      </c>
      <c r="E55" s="15">
        <v>37989</v>
      </c>
      <c r="F55" s="15">
        <v>5765806</v>
      </c>
      <c r="G55" s="20">
        <f t="shared" si="2"/>
        <v>-21.094872171034194</v>
      </c>
      <c r="H55" s="15">
        <v>7307264</v>
      </c>
      <c r="I55" s="12"/>
      <c r="J55" s="24">
        <f t="shared" si="3"/>
        <v>-19.552127747594469</v>
      </c>
      <c r="K55" s="15">
        <v>7167133</v>
      </c>
      <c r="L55" s="13"/>
    </row>
    <row r="56" spans="1:12" ht="14.4" x14ac:dyDescent="0.3">
      <c r="A56" s="4">
        <v>50</v>
      </c>
      <c r="B56" s="4" t="s">
        <v>71</v>
      </c>
      <c r="C56" s="15">
        <v>30207</v>
      </c>
      <c r="D56" s="15">
        <v>-504</v>
      </c>
      <c r="E56" s="15">
        <v>29703</v>
      </c>
      <c r="F56" s="15">
        <v>5795509</v>
      </c>
      <c r="G56" s="20">
        <f t="shared" si="2"/>
        <v>-21.309562716473042</v>
      </c>
      <c r="H56" s="15">
        <v>7364947</v>
      </c>
      <c r="I56" s="12"/>
      <c r="J56" s="24">
        <f t="shared" si="3"/>
        <v>-19.600172577396247</v>
      </c>
      <c r="K56" s="15">
        <v>7208360</v>
      </c>
      <c r="L56" s="13"/>
    </row>
    <row r="57" spans="1:12" ht="14.4" x14ac:dyDescent="0.3">
      <c r="A57" s="4">
        <v>51</v>
      </c>
      <c r="B57" s="4" t="s">
        <v>72</v>
      </c>
      <c r="C57" s="15">
        <v>44456</v>
      </c>
      <c r="D57" s="15">
        <v>7669</v>
      </c>
      <c r="E57" s="15">
        <v>52125</v>
      </c>
      <c r="F57" s="15">
        <v>5847634</v>
      </c>
      <c r="G57" s="20">
        <f t="shared" si="2"/>
        <v>-21.598551144929885</v>
      </c>
      <c r="H57" s="15">
        <v>7458579</v>
      </c>
      <c r="I57" s="12"/>
      <c r="J57" s="24">
        <f t="shared" si="3"/>
        <v>-19.618062929744841</v>
      </c>
      <c r="K57" s="15">
        <v>7274811</v>
      </c>
      <c r="L57" s="13"/>
    </row>
    <row r="58" spans="1:12" ht="14.4" x14ac:dyDescent="0.3">
      <c r="A58" s="5">
        <v>52</v>
      </c>
      <c r="B58" s="5" t="s">
        <v>73</v>
      </c>
      <c r="C58" s="16">
        <v>76090</v>
      </c>
      <c r="D58" s="16">
        <v>44608</v>
      </c>
      <c r="E58" s="16">
        <v>120698</v>
      </c>
      <c r="F58" s="16">
        <v>5968332</v>
      </c>
      <c r="G58" s="21">
        <f t="shared" si="2"/>
        <v>-22.985140494620033</v>
      </c>
      <c r="H58" s="16">
        <v>7749585</v>
      </c>
      <c r="I58" s="12"/>
      <c r="J58" s="25">
        <f t="shared" si="3"/>
        <v>-19.875405668607112</v>
      </c>
      <c r="K58" s="16">
        <v>7448814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2025-06-25T08:58:07Z</dcterms:created>
  <dcterms:modified xsi:type="dcterms:W3CDTF">2025-06-25T09:28:50Z</dcterms:modified>
  <cp:category/>
</cp:coreProperties>
</file>