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<sst xmlns="http://schemas.openxmlformats.org/spreadsheetml/2006/main" count="119" uniqueCount="93">
  <si>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WEEKLY PRODUCER DELIVERIES /</t>
  </si>
  <si>
    <t>Maize White/Witmielies</t>
  </si>
  <si>
    <t>Maize Yellow/Geelmielies</t>
  </si>
  <si>
    <t>WEEKLIKSE PRODUSENTELEWERINGS</t>
  </si>
  <si>
    <t>Ton</t>
  </si>
  <si>
    <t>2020/21 Season / Seisoen</t>
  </si>
  <si>
    <t>Progressive / Progressief</t>
  </si>
  <si>
    <t>Progressive / Progressief: 2020/04/25 - 2021/04/30</t>
  </si>
  <si>
    <t>2020/04/25 - 2021/04/30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</si>
  <si>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</si>
  <si>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</si>
  <si>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</si>
  <si>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</si>
  <si>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</si>
  <si>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</si>
  <si>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</si>
  <si>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</si>
  <si>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</si>
  <si>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</si>
  <si>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</si>
  <si>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</si>
  <si>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</si>
  <si>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</si>
  <si>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</si>
  <si>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</si>
  <si>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</si>
  <si>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</si>
  <si>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</si>
  <si>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</si>
  <si>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</si>
  <si>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25/04 - 01/05/2020</t>
  </si>
  <si>
    <t>02/05 - 08/05/2020</t>
  </si>
  <si>
    <t>09/05 - 15/05/2020</t>
  </si>
  <si>
    <t>16/05 - 22/05/2020</t>
  </si>
  <si>
    <t>23/05 - 29/05/2020</t>
  </si>
  <si>
    <t>30/05 - 05/06/2020</t>
  </si>
  <si>
    <t>06/06 - 12/06/2020</t>
  </si>
  <si>
    <t>13/06 - 19/06/2020</t>
  </si>
  <si>
    <t>20/06 - 26/06/2020</t>
  </si>
  <si>
    <t>27/06 - 03/07/2020</t>
  </si>
  <si>
    <t>04/07 - 10/07/2020</t>
  </si>
  <si>
    <t>11/07 - 17/07/2020</t>
  </si>
  <si>
    <t>18/07 - 24/07/2020</t>
  </si>
  <si>
    <t>25/07 - 31/07/2020</t>
  </si>
  <si>
    <t>01/08 - 07/08/2020</t>
  </si>
  <si>
    <t>08/08 - 14/08/2020</t>
  </si>
  <si>
    <t>15/08 - 21/08/2020</t>
  </si>
  <si>
    <t>22/08 - 28/08/2020</t>
  </si>
  <si>
    <t>29/08 - 04/09/2020</t>
  </si>
  <si>
    <t>05/09 - 11/09/2020</t>
  </si>
  <si>
    <t>12/09 - 18/09/2020</t>
  </si>
  <si>
    <t>19/09 - 25/09/2020</t>
  </si>
  <si>
    <t>26/09 - 02/10/2020</t>
  </si>
  <si>
    <t>03/10 - 09/10/2020</t>
  </si>
  <si>
    <t>10/10 - 16/10/2020</t>
  </si>
  <si>
    <t>17/10 - 23/10/2020</t>
  </si>
  <si>
    <t>24/10 - 30/10/2020</t>
  </si>
  <si>
    <t>31/10 - 06/11/2020</t>
  </si>
  <si>
    <t>07/11 - 13/11/2020</t>
  </si>
  <si>
    <t>14/11 - 20/11/2020</t>
  </si>
  <si>
    <t>21/11 - 27/11/2020</t>
  </si>
  <si>
    <t>28/11 - 04/12/2020</t>
  </si>
  <si>
    <t>05/12 - 11/12/2020</t>
  </si>
  <si>
    <t>12/12 - 18/12/2020</t>
  </si>
  <si>
    <t>19/12 - 25/12/2020</t>
  </si>
  <si>
    <t>26/12 - 01/01/2021</t>
  </si>
  <si>
    <t>02/01 - 08/01/2021</t>
  </si>
  <si>
    <t>09/01 - 15/01/2021</t>
  </si>
  <si>
    <t>16/01 - 22/01/2021</t>
  </si>
  <si>
    <t>23/01 - 29/01/2021</t>
  </si>
  <si>
    <t>30/01 - 05/02/2021</t>
  </si>
  <si>
    <t>06/02 - 12/02/2021</t>
  </si>
  <si>
    <t>13/02 - 19/02/2021</t>
  </si>
  <si>
    <t>20/02 - 26/02/2021</t>
  </si>
  <si>
    <t>27/02 - 05/03/2021</t>
  </si>
  <si>
    <t>06/03 - 12/03/2021</t>
  </si>
  <si>
    <t>13/03 - 19/03/2021</t>
  </si>
  <si>
    <t>20/03 - 26/03/2021</t>
  </si>
  <si>
    <t>27/03 - 02/04/2021</t>
  </si>
  <si>
    <t>03/04 - 09/04/2021</t>
  </si>
  <si>
    <t>10/04 - 16/04/2021</t>
  </si>
  <si>
    <t>17/04 - 23/04/2021</t>
  </si>
  <si>
    <t>24/04 - 30/04/2021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</si>
  <si>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</si>
  <si>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</si>
  <si>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</si>
  <si>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</si>
  <si>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</si>
  <si>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</si>
  <si>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</si>
  <si>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</si>
  <si>
    <t/>
  </si>
  <si>
    <t>(1)6312t white maize and 7184t yellow maize was allocated to the week ending 2020/04/24 from the week ending 2020/05/01 , as the majority of these deliveries took place during April.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</si>
</sst>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8"/>
  <sheetViews>
    <sheetView tabSelected="1" zoomScalePageLayoutView="0" workbookViewId="0" topLeftCell="A1">
      <pane xSplit="2" ySplit="15" topLeftCell="C6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8" t="s">
        <v>1</v>
      </c>
      <c r="L2" s="9"/>
      <c r="M2" s="8" t="s">
        <v>2</v>
      </c>
      <c r="N2" s="9"/>
    </row>
    <row r="3" spans="11:14" ht="15">
      <c r="K3" s="8" t="s">
        <v>4</v>
      </c>
      <c r="L3" s="9"/>
      <c r="M3" s="8" t="s">
        <v>4</v>
      </c>
      <c r="N3" s="9"/>
    </row>
    <row r="4" spans="11:14" ht="15">
      <c r="K4" s="8" t="s">
        <v>6</v>
      </c>
      <c r="L4" s="9"/>
      <c r="M4" s="8" t="s">
        <v>6</v>
      </c>
      <c r="N4" s="9"/>
    </row>
    <row r="5" spans="11:14" ht="15">
      <c r="K5" s="8" t="s">
        <v>8</v>
      </c>
      <c r="L5" s="9"/>
      <c r="M5" s="8" t="s">
        <v>8</v>
      </c>
      <c r="N5" s="9"/>
    </row>
    <row r="6" spans="11:14" ht="15">
      <c r="K6" s="1" t="s">
        <v>9</v>
      </c>
      <c r="L6" s="2">
        <v>7279626</v>
      </c>
      <c r="M6" s="1" t="s">
        <v>10</v>
      </c>
      <c r="N6" s="2">
        <v>6348967</v>
      </c>
    </row>
    <row r="7" spans="1:14" ht="15.75">
      <c r="A7" s="17" t="s">
        <v>0</v>
      </c>
      <c r="B7" s="17"/>
      <c r="C7" s="17"/>
      <c r="D7" s="17"/>
      <c r="E7" s="17"/>
      <c r="F7" s="17"/>
      <c r="K7" s="1" t="s">
        <v>11</v>
      </c>
      <c r="L7" s="2">
        <v>969726</v>
      </c>
      <c r="M7" s="1" t="s">
        <v>12</v>
      </c>
      <c r="N7" s="2">
        <v>266965</v>
      </c>
    </row>
    <row r="8" spans="1:14" ht="15.75">
      <c r="A8" s="17" t="s">
        <v>3</v>
      </c>
      <c r="B8" s="17"/>
      <c r="C8" s="17"/>
      <c r="D8" s="17"/>
      <c r="E8" s="17"/>
      <c r="F8" s="17"/>
      <c r="K8" s="1" t="s">
        <v>13</v>
      </c>
      <c r="L8" s="2">
        <v>292773</v>
      </c>
      <c r="M8" s="1" t="s">
        <v>14</v>
      </c>
      <c r="N8" s="2">
        <v>26744</v>
      </c>
    </row>
    <row r="9" spans="1:14" ht="15">
      <c r="A9" s="18" t="s">
        <v>5</v>
      </c>
      <c r="B9" s="18"/>
      <c r="C9" s="18"/>
      <c r="D9" s="18"/>
      <c r="E9" s="18"/>
      <c r="F9" s="18"/>
      <c r="K9" s="1" t="s">
        <v>15</v>
      </c>
      <c r="L9" s="2">
        <v>64209</v>
      </c>
      <c r="M9" s="1" t="s">
        <v>16</v>
      </c>
      <c r="N9" s="2">
        <v>29973</v>
      </c>
    </row>
    <row r="10" spans="1:14" ht="15">
      <c r="A10" s="18" t="s">
        <v>7</v>
      </c>
      <c r="B10" s="18"/>
      <c r="C10" s="18"/>
      <c r="D10" s="18"/>
      <c r="E10" s="18"/>
      <c r="F10" s="18"/>
      <c r="K10" s="3" t="s">
        <v>17</v>
      </c>
      <c r="L10" s="4">
        <f>SUM(L6:L9)</f>
        <v>8606334</v>
      </c>
      <c r="M10" s="3" t="s">
        <v>17</v>
      </c>
      <c r="N10" s="4">
        <f>SUM(N6:N9)</f>
        <v>6672649</v>
      </c>
    </row>
    <row r="12" spans="1:14" ht="15.75">
      <c r="A12" s="10"/>
      <c r="B12" s="11"/>
      <c r="C12" s="14" t="s">
        <v>1</v>
      </c>
      <c r="D12" s="15"/>
      <c r="E12" s="15"/>
      <c r="F12" s="16"/>
      <c r="G12" s="14" t="s">
        <v>2</v>
      </c>
      <c r="H12" s="15"/>
      <c r="I12" s="15"/>
      <c r="J12" s="16"/>
      <c r="K12" s="14" t="s">
        <v>18</v>
      </c>
      <c r="L12" s="15"/>
      <c r="M12" s="15"/>
      <c r="N12" s="16"/>
    </row>
    <row r="13" spans="1:14" ht="15.75">
      <c r="A13" s="12"/>
      <c r="B13" s="13"/>
      <c r="C13" s="14" t="s">
        <v>4</v>
      </c>
      <c r="D13" s="15"/>
      <c r="E13" s="15"/>
      <c r="F13" s="16"/>
      <c r="G13" s="14" t="s">
        <v>4</v>
      </c>
      <c r="H13" s="15"/>
      <c r="I13" s="15"/>
      <c r="J13" s="16"/>
      <c r="K13" s="14" t="s">
        <v>4</v>
      </c>
      <c r="L13" s="15"/>
      <c r="M13" s="15"/>
      <c r="N13" s="16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3749</v>
      </c>
      <c r="D16" s="2">
        <v>-1312</v>
      </c>
      <c r="E16" s="2">
        <v>2437</v>
      </c>
      <c r="F16" s="2">
        <v>2437</v>
      </c>
      <c r="G16" s="2">
        <v>3885</v>
      </c>
      <c r="H16" s="2">
        <v>-78</v>
      </c>
      <c r="I16" s="2">
        <v>3807</v>
      </c>
      <c r="J16" s="2">
        <v>3807</v>
      </c>
      <c r="K16" s="2">
        <v>7634</v>
      </c>
      <c r="L16" s="2">
        <v>-1390</v>
      </c>
      <c r="M16" s="2">
        <v>6244</v>
      </c>
      <c r="N16" s="2">
        <v>6244</v>
      </c>
    </row>
    <row r="17" spans="1:14" ht="15">
      <c r="A17" s="6">
        <v>2</v>
      </c>
      <c r="B17" s="6" t="s">
        <v>31</v>
      </c>
      <c r="C17" s="2">
        <v>37199</v>
      </c>
      <c r="D17" s="2">
        <v>375</v>
      </c>
      <c r="E17" s="2">
        <v>37574</v>
      </c>
      <c r="F17" s="2">
        <v>40011</v>
      </c>
      <c r="G17" s="2">
        <v>52725</v>
      </c>
      <c r="H17" s="2">
        <v>875</v>
      </c>
      <c r="I17" s="2">
        <v>53600</v>
      </c>
      <c r="J17" s="2">
        <v>57407</v>
      </c>
      <c r="K17" s="2">
        <v>89924</v>
      </c>
      <c r="L17" s="2">
        <v>1250</v>
      </c>
      <c r="M17" s="2">
        <v>91174</v>
      </c>
      <c r="N17" s="2">
        <v>97418</v>
      </c>
    </row>
    <row r="18" spans="1:14" ht="15">
      <c r="A18" s="6">
        <v>3</v>
      </c>
      <c r="B18" s="6" t="s">
        <v>32</v>
      </c>
      <c r="C18" s="2">
        <v>77895</v>
      </c>
      <c r="D18" s="2">
        <v>153</v>
      </c>
      <c r="E18" s="2">
        <v>78048</v>
      </c>
      <c r="F18" s="2">
        <v>118059</v>
      </c>
      <c r="G18" s="2">
        <v>102871</v>
      </c>
      <c r="H18" s="2">
        <v>0</v>
      </c>
      <c r="I18" s="2">
        <v>102871</v>
      </c>
      <c r="J18" s="2">
        <v>160278</v>
      </c>
      <c r="K18" s="2">
        <v>180766</v>
      </c>
      <c r="L18" s="2">
        <v>153</v>
      </c>
      <c r="M18" s="2">
        <v>180919</v>
      </c>
      <c r="N18" s="2">
        <v>278337</v>
      </c>
    </row>
    <row r="19" spans="1:14" ht="15">
      <c r="A19" s="6">
        <v>4</v>
      </c>
      <c r="B19" s="6" t="s">
        <v>33</v>
      </c>
      <c r="C19" s="2">
        <v>136426</v>
      </c>
      <c r="D19" s="2">
        <v>0</v>
      </c>
      <c r="E19" s="2">
        <v>136426</v>
      </c>
      <c r="F19" s="2">
        <v>254485</v>
      </c>
      <c r="G19" s="2">
        <v>209440</v>
      </c>
      <c r="H19" s="2">
        <v>-91</v>
      </c>
      <c r="I19" s="2">
        <v>209349</v>
      </c>
      <c r="J19" s="2">
        <v>369627</v>
      </c>
      <c r="K19" s="2">
        <v>345866</v>
      </c>
      <c r="L19" s="2">
        <v>-91</v>
      </c>
      <c r="M19" s="2">
        <v>345775</v>
      </c>
      <c r="N19" s="2">
        <v>624112</v>
      </c>
    </row>
    <row r="20" spans="1:14" ht="15">
      <c r="A20" s="6">
        <v>5</v>
      </c>
      <c r="B20" s="6" t="s">
        <v>34</v>
      </c>
      <c r="C20" s="2">
        <v>210000</v>
      </c>
      <c r="D20" s="2">
        <v>136632</v>
      </c>
      <c r="E20" s="2">
        <v>346632</v>
      </c>
      <c r="F20" s="2">
        <v>601117</v>
      </c>
      <c r="G20" s="2">
        <v>307147</v>
      </c>
      <c r="H20" s="2">
        <v>172029</v>
      </c>
      <c r="I20" s="2">
        <v>479176</v>
      </c>
      <c r="J20" s="2">
        <v>848803</v>
      </c>
      <c r="K20" s="2">
        <v>517147</v>
      </c>
      <c r="L20" s="2">
        <v>308661</v>
      </c>
      <c r="M20" s="2">
        <v>825808</v>
      </c>
      <c r="N20" s="2">
        <v>1449920</v>
      </c>
    </row>
    <row r="21" spans="1:14" ht="15">
      <c r="A21" s="6">
        <v>6</v>
      </c>
      <c r="B21" s="6" t="s">
        <v>35</v>
      </c>
      <c r="C21" s="2">
        <v>262463</v>
      </c>
      <c r="D21" s="2">
        <v>-16003</v>
      </c>
      <c r="E21" s="2">
        <v>246460</v>
      </c>
      <c r="F21" s="2">
        <v>847577</v>
      </c>
      <c r="G21" s="2">
        <v>401372</v>
      </c>
      <c r="H21" s="2">
        <v>-22483</v>
      </c>
      <c r="I21" s="2">
        <v>378889</v>
      </c>
      <c r="J21" s="2">
        <v>1227692</v>
      </c>
      <c r="K21" s="2">
        <v>663835</v>
      </c>
      <c r="L21" s="2">
        <v>-38486</v>
      </c>
      <c r="M21" s="2">
        <v>625349</v>
      </c>
      <c r="N21" s="2">
        <v>2075269</v>
      </c>
    </row>
    <row r="22" spans="1:14" ht="15">
      <c r="A22" s="6">
        <v>7</v>
      </c>
      <c r="B22" s="6" t="s">
        <v>36</v>
      </c>
      <c r="C22" s="2">
        <v>356121</v>
      </c>
      <c r="D22" s="2">
        <v>5248</v>
      </c>
      <c r="E22" s="2">
        <v>361369</v>
      </c>
      <c r="F22" s="2">
        <v>1208946</v>
      </c>
      <c r="G22" s="2">
        <v>534788</v>
      </c>
      <c r="H22" s="2">
        <v>15238</v>
      </c>
      <c r="I22" s="2">
        <v>550026</v>
      </c>
      <c r="J22" s="2">
        <v>1777718</v>
      </c>
      <c r="K22" s="2">
        <v>890909</v>
      </c>
      <c r="L22" s="2">
        <v>20486</v>
      </c>
      <c r="M22" s="2">
        <v>911395</v>
      </c>
      <c r="N22" s="2">
        <v>2986664</v>
      </c>
    </row>
    <row r="23" spans="1:14" ht="15">
      <c r="A23" s="6">
        <v>8</v>
      </c>
      <c r="B23" s="6" t="s">
        <v>37</v>
      </c>
      <c r="C23" s="2">
        <v>250695</v>
      </c>
      <c r="D23" s="2">
        <v>133</v>
      </c>
      <c r="E23" s="2">
        <v>250828</v>
      </c>
      <c r="F23" s="2">
        <v>1459774</v>
      </c>
      <c r="G23" s="2">
        <v>390212</v>
      </c>
      <c r="H23" s="2">
        <v>2424</v>
      </c>
      <c r="I23" s="2">
        <v>392636</v>
      </c>
      <c r="J23" s="2">
        <v>2170354</v>
      </c>
      <c r="K23" s="2">
        <v>640907</v>
      </c>
      <c r="L23" s="2">
        <v>2557</v>
      </c>
      <c r="M23" s="2">
        <v>643464</v>
      </c>
      <c r="N23" s="2">
        <v>3630128</v>
      </c>
    </row>
    <row r="24" spans="1:14" ht="15">
      <c r="A24" s="6">
        <v>9</v>
      </c>
      <c r="B24" s="6" t="s">
        <v>38</v>
      </c>
      <c r="C24" s="2">
        <v>421127</v>
      </c>
      <c r="D24" s="2">
        <v>454012</v>
      </c>
      <c r="E24" s="2">
        <v>875139</v>
      </c>
      <c r="F24" s="2">
        <v>2334913</v>
      </c>
      <c r="G24" s="2">
        <v>501515</v>
      </c>
      <c r="H24" s="2">
        <v>460460</v>
      </c>
      <c r="I24" s="2">
        <v>961975</v>
      </c>
      <c r="J24" s="2">
        <v>3132329</v>
      </c>
      <c r="K24" s="2">
        <v>922642</v>
      </c>
      <c r="L24" s="2">
        <v>914472</v>
      </c>
      <c r="M24" s="2">
        <v>1837114</v>
      </c>
      <c r="N24" s="2">
        <v>5467242</v>
      </c>
    </row>
    <row r="25" spans="1:14" ht="15">
      <c r="A25" s="6">
        <v>10</v>
      </c>
      <c r="B25" s="6" t="s">
        <v>39</v>
      </c>
      <c r="C25" s="2">
        <v>358996</v>
      </c>
      <c r="D25" s="2">
        <v>-61723</v>
      </c>
      <c r="E25" s="2">
        <v>297273</v>
      </c>
      <c r="F25" s="2">
        <v>2632186</v>
      </c>
      <c r="G25" s="2">
        <v>319298</v>
      </c>
      <c r="H25" s="2">
        <v>-43640</v>
      </c>
      <c r="I25" s="2">
        <v>275658</v>
      </c>
      <c r="J25" s="2">
        <v>3407987</v>
      </c>
      <c r="K25" s="2">
        <v>678294</v>
      </c>
      <c r="L25" s="2">
        <v>-105363</v>
      </c>
      <c r="M25" s="2">
        <v>572931</v>
      </c>
      <c r="N25" s="2">
        <v>6040173</v>
      </c>
    </row>
    <row r="26" spans="1:14" ht="15">
      <c r="A26" s="6">
        <v>11</v>
      </c>
      <c r="B26" s="6" t="s">
        <v>40</v>
      </c>
      <c r="C26" s="2">
        <v>573592</v>
      </c>
      <c r="D26" s="2">
        <v>33759</v>
      </c>
      <c r="E26" s="2">
        <v>607351</v>
      </c>
      <c r="F26" s="2">
        <v>3239537</v>
      </c>
      <c r="G26" s="2">
        <v>448716</v>
      </c>
      <c r="H26" s="2">
        <v>635</v>
      </c>
      <c r="I26" s="2">
        <v>449351</v>
      </c>
      <c r="J26" s="2">
        <v>3857338</v>
      </c>
      <c r="K26" s="2">
        <v>1022308</v>
      </c>
      <c r="L26" s="2">
        <v>34394</v>
      </c>
      <c r="M26" s="2">
        <v>1056702</v>
      </c>
      <c r="N26" s="2">
        <v>7096875</v>
      </c>
    </row>
    <row r="27" spans="1:14" ht="15">
      <c r="A27" s="6">
        <v>12</v>
      </c>
      <c r="B27" s="6" t="s">
        <v>41</v>
      </c>
      <c r="C27" s="2">
        <v>613282</v>
      </c>
      <c r="D27" s="2">
        <v>35542</v>
      </c>
      <c r="E27" s="2">
        <v>648824</v>
      </c>
      <c r="F27" s="2">
        <v>3888361</v>
      </c>
      <c r="G27" s="2">
        <v>399910</v>
      </c>
      <c r="H27" s="2">
        <v>-1601</v>
      </c>
      <c r="I27" s="2">
        <v>398309</v>
      </c>
      <c r="J27" s="2">
        <v>4255647</v>
      </c>
      <c r="K27" s="2">
        <v>1013192</v>
      </c>
      <c r="L27" s="2">
        <v>33941</v>
      </c>
      <c r="M27" s="2">
        <v>1047133</v>
      </c>
      <c r="N27" s="2">
        <v>8144008</v>
      </c>
    </row>
    <row r="28" spans="1:14" ht="15">
      <c r="A28" s="6">
        <v>13</v>
      </c>
      <c r="B28" s="6" t="s">
        <v>42</v>
      </c>
      <c r="C28" s="2">
        <v>708557</v>
      </c>
      <c r="D28" s="2">
        <v>150</v>
      </c>
      <c r="E28" s="2">
        <v>708707</v>
      </c>
      <c r="F28" s="2">
        <v>4597068</v>
      </c>
      <c r="G28" s="2">
        <v>372304</v>
      </c>
      <c r="H28" s="2">
        <v>-8582</v>
      </c>
      <c r="I28" s="2">
        <v>363722</v>
      </c>
      <c r="J28" s="2">
        <v>4619369</v>
      </c>
      <c r="K28" s="2">
        <v>1080861</v>
      </c>
      <c r="L28" s="2">
        <v>-8432</v>
      </c>
      <c r="M28" s="2">
        <v>1072429</v>
      </c>
      <c r="N28" s="2">
        <v>9216437</v>
      </c>
    </row>
    <row r="29" spans="1:14" ht="15">
      <c r="A29" s="6">
        <v>14</v>
      </c>
      <c r="B29" s="6" t="s">
        <v>43</v>
      </c>
      <c r="C29" s="2">
        <v>703222</v>
      </c>
      <c r="D29" s="2">
        <v>420602</v>
      </c>
      <c r="E29" s="2">
        <v>1123824</v>
      </c>
      <c r="F29" s="2">
        <v>5720892</v>
      </c>
      <c r="G29" s="2">
        <v>333230</v>
      </c>
      <c r="H29" s="2">
        <v>196723</v>
      </c>
      <c r="I29" s="2">
        <v>529953</v>
      </c>
      <c r="J29" s="2">
        <v>5149322</v>
      </c>
      <c r="K29" s="2">
        <v>1036452</v>
      </c>
      <c r="L29" s="2">
        <v>617325</v>
      </c>
      <c r="M29" s="2">
        <v>1653777</v>
      </c>
      <c r="N29" s="2">
        <v>10870214</v>
      </c>
    </row>
    <row r="30" spans="1:14" ht="15">
      <c r="A30" s="6">
        <v>15</v>
      </c>
      <c r="B30" s="6" t="s">
        <v>44</v>
      </c>
      <c r="C30" s="2">
        <v>522830</v>
      </c>
      <c r="D30" s="2">
        <v>1215</v>
      </c>
      <c r="E30" s="2">
        <v>524045</v>
      </c>
      <c r="F30" s="2">
        <v>6244937</v>
      </c>
      <c r="G30" s="2">
        <v>198706</v>
      </c>
      <c r="H30" s="2">
        <v>1913</v>
      </c>
      <c r="I30" s="2">
        <v>200619</v>
      </c>
      <c r="J30" s="2">
        <v>5349941</v>
      </c>
      <c r="K30" s="2">
        <v>721536</v>
      </c>
      <c r="L30" s="2">
        <v>3128</v>
      </c>
      <c r="M30" s="2">
        <v>724664</v>
      </c>
      <c r="N30" s="2">
        <v>11594878</v>
      </c>
    </row>
    <row r="31" spans="1:14" ht="15">
      <c r="A31" s="6">
        <v>16</v>
      </c>
      <c r="B31" s="6" t="s">
        <v>45</v>
      </c>
      <c r="C31" s="2">
        <v>407047</v>
      </c>
      <c r="D31" s="2">
        <v>0</v>
      </c>
      <c r="E31" s="2">
        <v>407047</v>
      </c>
      <c r="F31" s="2">
        <v>6651984</v>
      </c>
      <c r="G31" s="2">
        <v>126524</v>
      </c>
      <c r="H31" s="2">
        <v>-952</v>
      </c>
      <c r="I31" s="2">
        <v>125572</v>
      </c>
      <c r="J31" s="2">
        <v>5475513</v>
      </c>
      <c r="K31" s="2">
        <v>533571</v>
      </c>
      <c r="L31" s="2">
        <v>-952</v>
      </c>
      <c r="M31" s="2">
        <v>532619</v>
      </c>
      <c r="N31" s="2">
        <v>12127497</v>
      </c>
    </row>
    <row r="32" spans="1:14" ht="15">
      <c r="A32" s="6">
        <v>17</v>
      </c>
      <c r="B32" s="6" t="s">
        <v>46</v>
      </c>
      <c r="C32" s="2">
        <v>281381</v>
      </c>
      <c r="D32" s="2">
        <v>325</v>
      </c>
      <c r="E32" s="2">
        <v>281706</v>
      </c>
      <c r="F32" s="2">
        <v>6933690</v>
      </c>
      <c r="G32" s="2">
        <v>88001</v>
      </c>
      <c r="H32" s="2">
        <v>-589</v>
      </c>
      <c r="I32" s="2">
        <v>87412</v>
      </c>
      <c r="J32" s="2">
        <v>5562925</v>
      </c>
      <c r="K32" s="2">
        <v>369382</v>
      </c>
      <c r="L32" s="2">
        <v>-264</v>
      </c>
      <c r="M32" s="2">
        <v>369118</v>
      </c>
      <c r="N32" s="2">
        <v>12496615</v>
      </c>
    </row>
    <row r="33" spans="1:14" ht="15">
      <c r="A33" s="6">
        <v>18</v>
      </c>
      <c r="B33" s="6" t="s">
        <v>47</v>
      </c>
      <c r="C33" s="2">
        <v>178978</v>
      </c>
      <c r="D33" s="2">
        <v>358011</v>
      </c>
      <c r="E33" s="2">
        <v>536989</v>
      </c>
      <c r="F33" s="2">
        <v>7470679</v>
      </c>
      <c r="G33" s="2">
        <v>64591</v>
      </c>
      <c r="H33" s="2">
        <v>92562</v>
      </c>
      <c r="I33" s="2">
        <v>157153</v>
      </c>
      <c r="J33" s="2">
        <v>5720078</v>
      </c>
      <c r="K33" s="2">
        <v>243569</v>
      </c>
      <c r="L33" s="2">
        <v>450573</v>
      </c>
      <c r="M33" s="2">
        <v>694142</v>
      </c>
      <c r="N33" s="2">
        <v>13190757</v>
      </c>
    </row>
    <row r="34" spans="1:14" ht="15">
      <c r="A34" s="6">
        <v>19</v>
      </c>
      <c r="B34" s="6" t="s">
        <v>48</v>
      </c>
      <c r="C34" s="2">
        <v>72811</v>
      </c>
      <c r="D34" s="2">
        <v>-29494</v>
      </c>
      <c r="E34" s="2">
        <v>43317</v>
      </c>
      <c r="F34" s="2">
        <v>7513996</v>
      </c>
      <c r="G34" s="2">
        <v>26140</v>
      </c>
      <c r="H34" s="2">
        <v>-8594</v>
      </c>
      <c r="I34" s="2">
        <v>17546</v>
      </c>
      <c r="J34" s="2">
        <v>5737624</v>
      </c>
      <c r="K34" s="2">
        <v>98951</v>
      </c>
      <c r="L34" s="2">
        <v>-38088</v>
      </c>
      <c r="M34" s="2">
        <v>60863</v>
      </c>
      <c r="N34" s="2">
        <v>13251620</v>
      </c>
    </row>
    <row r="35" spans="1:14" ht="15">
      <c r="A35" s="6">
        <v>20</v>
      </c>
      <c r="B35" s="6" t="s">
        <v>49</v>
      </c>
      <c r="C35" s="2">
        <v>78712</v>
      </c>
      <c r="D35" s="2">
        <v>397</v>
      </c>
      <c r="E35" s="2">
        <v>79109</v>
      </c>
      <c r="F35" s="2">
        <v>7593105</v>
      </c>
      <c r="G35" s="2">
        <v>21841</v>
      </c>
      <c r="H35" s="2">
        <v>-164</v>
      </c>
      <c r="I35" s="2">
        <v>21677</v>
      </c>
      <c r="J35" s="2">
        <v>5759301</v>
      </c>
      <c r="K35" s="2">
        <v>100553</v>
      </c>
      <c r="L35" s="2">
        <v>233</v>
      </c>
      <c r="M35" s="2">
        <v>100786</v>
      </c>
      <c r="N35" s="2">
        <v>13352406</v>
      </c>
    </row>
    <row r="36" spans="1:14" ht="15">
      <c r="A36" s="6">
        <v>21</v>
      </c>
      <c r="B36" s="6" t="s">
        <v>50</v>
      </c>
      <c r="C36" s="2">
        <v>49221</v>
      </c>
      <c r="D36" s="2">
        <v>601</v>
      </c>
      <c r="E36" s="2">
        <v>49822</v>
      </c>
      <c r="F36" s="2">
        <v>7642927</v>
      </c>
      <c r="G36" s="2">
        <v>14684</v>
      </c>
      <c r="H36" s="2">
        <v>502</v>
      </c>
      <c r="I36" s="2">
        <v>15186</v>
      </c>
      <c r="J36" s="2">
        <v>5774487</v>
      </c>
      <c r="K36" s="2">
        <v>63905</v>
      </c>
      <c r="L36" s="2">
        <v>1103</v>
      </c>
      <c r="M36" s="2">
        <v>65008</v>
      </c>
      <c r="N36" s="2">
        <v>13417414</v>
      </c>
    </row>
    <row r="37" spans="1:14" ht="15">
      <c r="A37" s="6">
        <v>22</v>
      </c>
      <c r="B37" s="6" t="s">
        <v>51</v>
      </c>
      <c r="C37" s="2">
        <v>34940</v>
      </c>
      <c r="D37" s="2">
        <v>153939</v>
      </c>
      <c r="E37" s="2">
        <v>188879</v>
      </c>
      <c r="F37" s="2">
        <v>7831806</v>
      </c>
      <c r="G37" s="2">
        <v>10640</v>
      </c>
      <c r="H37" s="2">
        <v>70753</v>
      </c>
      <c r="I37" s="2">
        <v>81393</v>
      </c>
      <c r="J37" s="2">
        <v>5855880</v>
      </c>
      <c r="K37" s="2">
        <v>45580</v>
      </c>
      <c r="L37" s="2">
        <v>224692</v>
      </c>
      <c r="M37" s="2">
        <v>270272</v>
      </c>
      <c r="N37" s="2">
        <v>13687686</v>
      </c>
    </row>
    <row r="38" spans="1:14" ht="15">
      <c r="A38" s="6">
        <v>23</v>
      </c>
      <c r="B38" s="6" t="s">
        <v>52</v>
      </c>
      <c r="C38" s="2">
        <v>14433</v>
      </c>
      <c r="D38" s="2">
        <v>-7398</v>
      </c>
      <c r="E38" s="2">
        <v>7035</v>
      </c>
      <c r="F38" s="2">
        <v>7838841</v>
      </c>
      <c r="G38" s="2">
        <v>4321</v>
      </c>
      <c r="H38" s="2">
        <v>-530</v>
      </c>
      <c r="I38" s="2">
        <v>3791</v>
      </c>
      <c r="J38" s="2">
        <v>5859671</v>
      </c>
      <c r="K38" s="2">
        <v>18754</v>
      </c>
      <c r="L38" s="2">
        <v>-7928</v>
      </c>
      <c r="M38" s="2">
        <v>10826</v>
      </c>
      <c r="N38" s="2">
        <v>13698512</v>
      </c>
    </row>
    <row r="39" spans="1:14" ht="15">
      <c r="A39" s="6">
        <v>24</v>
      </c>
      <c r="B39" s="6" t="s">
        <v>53</v>
      </c>
      <c r="C39" s="2">
        <v>23743</v>
      </c>
      <c r="D39" s="2">
        <v>-2471</v>
      </c>
      <c r="E39" s="2">
        <v>21272</v>
      </c>
      <c r="F39" s="2">
        <v>7860113</v>
      </c>
      <c r="G39" s="2">
        <v>7500</v>
      </c>
      <c r="H39" s="2">
        <v>232</v>
      </c>
      <c r="I39" s="2">
        <v>7732</v>
      </c>
      <c r="J39" s="2">
        <v>5867403</v>
      </c>
      <c r="K39" s="2">
        <v>31243</v>
      </c>
      <c r="L39" s="2">
        <v>-2239</v>
      </c>
      <c r="M39" s="2">
        <v>29004</v>
      </c>
      <c r="N39" s="2">
        <v>13727516</v>
      </c>
    </row>
    <row r="40" spans="1:14" ht="15">
      <c r="A40" s="6">
        <v>25</v>
      </c>
      <c r="B40" s="6" t="s">
        <v>54</v>
      </c>
      <c r="C40" s="2">
        <v>17250</v>
      </c>
      <c r="D40" s="2">
        <v>-451</v>
      </c>
      <c r="E40" s="2">
        <v>16799</v>
      </c>
      <c r="F40" s="2">
        <v>7876912</v>
      </c>
      <c r="G40" s="2">
        <v>7046</v>
      </c>
      <c r="H40" s="2">
        <v>1166</v>
      </c>
      <c r="I40" s="2">
        <v>8212</v>
      </c>
      <c r="J40" s="2">
        <v>5875615</v>
      </c>
      <c r="K40" s="2">
        <v>24296</v>
      </c>
      <c r="L40" s="2">
        <v>715</v>
      </c>
      <c r="M40" s="2">
        <v>25011</v>
      </c>
      <c r="N40" s="2">
        <v>13752527</v>
      </c>
    </row>
    <row r="41" spans="1:14" ht="15">
      <c r="A41" s="6">
        <v>26</v>
      </c>
      <c r="B41" s="6" t="s">
        <v>55</v>
      </c>
      <c r="C41" s="2">
        <v>15514</v>
      </c>
      <c r="D41" s="2">
        <v>-1711</v>
      </c>
      <c r="E41" s="2">
        <v>13803</v>
      </c>
      <c r="F41" s="2">
        <v>7890715</v>
      </c>
      <c r="G41" s="2">
        <v>5730</v>
      </c>
      <c r="H41" s="2">
        <v>1579</v>
      </c>
      <c r="I41" s="2">
        <v>7309</v>
      </c>
      <c r="J41" s="2">
        <v>5882924</v>
      </c>
      <c r="K41" s="2">
        <v>21244</v>
      </c>
      <c r="L41" s="2">
        <v>-132</v>
      </c>
      <c r="M41" s="2">
        <v>21112</v>
      </c>
      <c r="N41" s="2">
        <v>13773639</v>
      </c>
    </row>
    <row r="42" spans="1:14" ht="15">
      <c r="A42" s="6">
        <v>27</v>
      </c>
      <c r="B42" s="6" t="s">
        <v>56</v>
      </c>
      <c r="C42" s="2">
        <v>13406</v>
      </c>
      <c r="D42" s="2">
        <v>68775</v>
      </c>
      <c r="E42" s="2">
        <v>82181</v>
      </c>
      <c r="F42" s="2">
        <v>7972896</v>
      </c>
      <c r="G42" s="2">
        <v>14452</v>
      </c>
      <c r="H42" s="2">
        <v>40928</v>
      </c>
      <c r="I42" s="2">
        <v>55380</v>
      </c>
      <c r="J42" s="2">
        <v>5938304</v>
      </c>
      <c r="K42" s="2">
        <v>27858</v>
      </c>
      <c r="L42" s="2">
        <v>109703</v>
      </c>
      <c r="M42" s="2">
        <v>137561</v>
      </c>
      <c r="N42" s="2">
        <v>13911200</v>
      </c>
    </row>
    <row r="43" spans="1:14" ht="15">
      <c r="A43" s="6">
        <v>28</v>
      </c>
      <c r="B43" s="6" t="s">
        <v>57</v>
      </c>
      <c r="C43" s="2">
        <v>9087</v>
      </c>
      <c r="D43" s="2">
        <v>0</v>
      </c>
      <c r="E43" s="2">
        <v>9087</v>
      </c>
      <c r="F43" s="2">
        <v>7981983</v>
      </c>
      <c r="G43" s="2">
        <v>5295</v>
      </c>
      <c r="H43" s="2">
        <v>-915</v>
      </c>
      <c r="I43" s="2">
        <v>4380</v>
      </c>
      <c r="J43" s="2">
        <v>5942684</v>
      </c>
      <c r="K43" s="2">
        <v>14382</v>
      </c>
      <c r="L43" s="2">
        <v>-915</v>
      </c>
      <c r="M43" s="2">
        <v>13467</v>
      </c>
      <c r="N43" s="2">
        <v>13924667</v>
      </c>
    </row>
    <row r="44" spans="1:14" ht="15">
      <c r="A44" s="6">
        <v>29</v>
      </c>
      <c r="B44" s="6" t="s">
        <v>58</v>
      </c>
      <c r="C44" s="2">
        <v>7665</v>
      </c>
      <c r="D44" s="2">
        <v>0</v>
      </c>
      <c r="E44" s="2">
        <v>7665</v>
      </c>
      <c r="F44" s="2">
        <v>7989648</v>
      </c>
      <c r="G44" s="2">
        <v>3574</v>
      </c>
      <c r="H44" s="2">
        <v>-251</v>
      </c>
      <c r="I44" s="2">
        <v>3323</v>
      </c>
      <c r="J44" s="2">
        <v>5946007</v>
      </c>
      <c r="K44" s="2">
        <v>11239</v>
      </c>
      <c r="L44" s="2">
        <v>-251</v>
      </c>
      <c r="M44" s="2">
        <v>10988</v>
      </c>
      <c r="N44" s="2">
        <v>13935655</v>
      </c>
    </row>
    <row r="45" spans="1:14" ht="15">
      <c r="A45" s="6">
        <v>30</v>
      </c>
      <c r="B45" s="6" t="s">
        <v>59</v>
      </c>
      <c r="C45" s="2">
        <v>5565</v>
      </c>
      <c r="D45" s="2">
        <v>1864</v>
      </c>
      <c r="E45" s="2">
        <v>7429</v>
      </c>
      <c r="F45" s="2">
        <v>7997077</v>
      </c>
      <c r="G45" s="2">
        <v>2933</v>
      </c>
      <c r="H45" s="2">
        <v>-693</v>
      </c>
      <c r="I45" s="2">
        <v>2240</v>
      </c>
      <c r="J45" s="2">
        <v>5948247</v>
      </c>
      <c r="K45" s="2">
        <v>8498</v>
      </c>
      <c r="L45" s="2">
        <v>1171</v>
      </c>
      <c r="M45" s="2">
        <v>9669</v>
      </c>
      <c r="N45" s="2">
        <v>13945324</v>
      </c>
    </row>
    <row r="46" spans="1:14" ht="15">
      <c r="A46" s="6">
        <v>31</v>
      </c>
      <c r="B46" s="6" t="s">
        <v>60</v>
      </c>
      <c r="C46" s="2">
        <v>5385</v>
      </c>
      <c r="D46" s="2">
        <v>30680</v>
      </c>
      <c r="E46" s="2">
        <v>36065</v>
      </c>
      <c r="F46" s="2">
        <v>8033142</v>
      </c>
      <c r="G46" s="2">
        <v>5989</v>
      </c>
      <c r="H46" s="2">
        <v>35141</v>
      </c>
      <c r="I46" s="2">
        <v>41130</v>
      </c>
      <c r="J46" s="2">
        <v>5989377</v>
      </c>
      <c r="K46" s="2">
        <v>11374</v>
      </c>
      <c r="L46" s="2">
        <v>65821</v>
      </c>
      <c r="M46" s="2">
        <v>77195</v>
      </c>
      <c r="N46" s="2">
        <v>14022519</v>
      </c>
    </row>
    <row r="47" spans="1:14" ht="15">
      <c r="A47" s="6">
        <v>32</v>
      </c>
      <c r="B47" s="6" t="s">
        <v>61</v>
      </c>
      <c r="C47" s="2">
        <v>5247</v>
      </c>
      <c r="D47" s="2">
        <v>-742</v>
      </c>
      <c r="E47" s="2">
        <v>4505</v>
      </c>
      <c r="F47" s="2">
        <v>8037647</v>
      </c>
      <c r="G47" s="2">
        <v>6932</v>
      </c>
      <c r="H47" s="2">
        <v>-3178</v>
      </c>
      <c r="I47" s="2">
        <v>3754</v>
      </c>
      <c r="J47" s="2">
        <v>5993131</v>
      </c>
      <c r="K47" s="2">
        <v>12179</v>
      </c>
      <c r="L47" s="2">
        <v>-3920</v>
      </c>
      <c r="M47" s="2">
        <v>8259</v>
      </c>
      <c r="N47" s="2">
        <v>14030778</v>
      </c>
    </row>
    <row r="48" spans="1:14" ht="15">
      <c r="A48" s="6">
        <v>33</v>
      </c>
      <c r="B48" s="6" t="s">
        <v>62</v>
      </c>
      <c r="C48" s="2">
        <v>6584</v>
      </c>
      <c r="D48" s="2">
        <v>-781</v>
      </c>
      <c r="E48" s="2">
        <v>5803</v>
      </c>
      <c r="F48" s="2">
        <v>8043450</v>
      </c>
      <c r="G48" s="2">
        <v>6492</v>
      </c>
      <c r="H48" s="2">
        <v>-2011</v>
      </c>
      <c r="I48" s="2">
        <v>4481</v>
      </c>
      <c r="J48" s="2">
        <v>5997612</v>
      </c>
      <c r="K48" s="2">
        <v>13076</v>
      </c>
      <c r="L48" s="2">
        <v>-2792</v>
      </c>
      <c r="M48" s="2">
        <v>10284</v>
      </c>
      <c r="N48" s="2">
        <v>14041062</v>
      </c>
    </row>
    <row r="49" spans="1:14" ht="15">
      <c r="A49" s="6">
        <v>34</v>
      </c>
      <c r="B49" s="6" t="s">
        <v>63</v>
      </c>
      <c r="C49" s="2">
        <v>3668</v>
      </c>
      <c r="D49" s="2">
        <v>0</v>
      </c>
      <c r="E49" s="2">
        <v>3668</v>
      </c>
      <c r="F49" s="2">
        <v>8047118</v>
      </c>
      <c r="G49" s="2">
        <v>7021</v>
      </c>
      <c r="H49" s="2">
        <v>-2931</v>
      </c>
      <c r="I49" s="2">
        <v>4090</v>
      </c>
      <c r="J49" s="2">
        <v>6001702</v>
      </c>
      <c r="K49" s="2">
        <v>10689</v>
      </c>
      <c r="L49" s="2">
        <v>-2931</v>
      </c>
      <c r="M49" s="2">
        <v>7758</v>
      </c>
      <c r="N49" s="2">
        <v>14048820</v>
      </c>
    </row>
    <row r="50" spans="1:14" ht="15">
      <c r="A50" s="6">
        <v>35</v>
      </c>
      <c r="B50" s="6" t="s">
        <v>64</v>
      </c>
      <c r="C50" s="2">
        <v>8599</v>
      </c>
      <c r="D50" s="2">
        <v>12342</v>
      </c>
      <c r="E50" s="2">
        <v>20941</v>
      </c>
      <c r="F50" s="2">
        <v>8068059</v>
      </c>
      <c r="G50" s="2">
        <v>11226</v>
      </c>
      <c r="H50" s="2">
        <v>27266</v>
      </c>
      <c r="I50" s="2">
        <v>38492</v>
      </c>
      <c r="J50" s="2">
        <v>6040194</v>
      </c>
      <c r="K50" s="2">
        <v>19825</v>
      </c>
      <c r="L50" s="2">
        <v>39608</v>
      </c>
      <c r="M50" s="2">
        <v>59433</v>
      </c>
      <c r="N50" s="2">
        <v>14108253</v>
      </c>
    </row>
    <row r="51" spans="1:14" ht="15">
      <c r="A51" s="6">
        <v>36</v>
      </c>
      <c r="B51" s="6" t="s">
        <v>65</v>
      </c>
      <c r="C51" s="2">
        <v>789</v>
      </c>
      <c r="D51" s="2">
        <v>-625</v>
      </c>
      <c r="E51" s="2">
        <v>164</v>
      </c>
      <c r="F51" s="2">
        <v>8068223</v>
      </c>
      <c r="G51" s="2">
        <v>2160</v>
      </c>
      <c r="H51" s="2">
        <v>-1854</v>
      </c>
      <c r="I51" s="2">
        <v>306</v>
      </c>
      <c r="J51" s="2">
        <v>6040500</v>
      </c>
      <c r="K51" s="2">
        <v>2949</v>
      </c>
      <c r="L51" s="2">
        <v>-2479</v>
      </c>
      <c r="M51" s="2">
        <v>470</v>
      </c>
      <c r="N51" s="2">
        <v>14108723</v>
      </c>
    </row>
    <row r="52" spans="1:14" ht="15">
      <c r="A52" s="6">
        <v>37</v>
      </c>
      <c r="B52" s="6" t="s">
        <v>66</v>
      </c>
      <c r="C52" s="2">
        <v>3070</v>
      </c>
      <c r="D52" s="2">
        <v>-122</v>
      </c>
      <c r="E52" s="2">
        <v>2948</v>
      </c>
      <c r="F52" s="2">
        <v>8071171</v>
      </c>
      <c r="G52" s="2">
        <v>3178</v>
      </c>
      <c r="H52" s="2">
        <v>-1387</v>
      </c>
      <c r="I52" s="2">
        <v>1791</v>
      </c>
      <c r="J52" s="2">
        <v>6042291</v>
      </c>
      <c r="K52" s="2">
        <v>6248</v>
      </c>
      <c r="L52" s="2">
        <v>-1509</v>
      </c>
      <c r="M52" s="2">
        <v>4739</v>
      </c>
      <c r="N52" s="2">
        <v>14113462</v>
      </c>
    </row>
    <row r="53" spans="1:14" ht="15">
      <c r="A53" s="6">
        <v>38</v>
      </c>
      <c r="B53" s="6" t="s">
        <v>67</v>
      </c>
      <c r="C53" s="2">
        <v>5580</v>
      </c>
      <c r="D53" s="2">
        <v>33</v>
      </c>
      <c r="E53" s="2">
        <v>5613</v>
      </c>
      <c r="F53" s="2">
        <v>8076784</v>
      </c>
      <c r="G53" s="2">
        <v>4215</v>
      </c>
      <c r="H53" s="2">
        <v>0</v>
      </c>
      <c r="I53" s="2">
        <v>4215</v>
      </c>
      <c r="J53" s="2">
        <v>6046506</v>
      </c>
      <c r="K53" s="2">
        <v>9795</v>
      </c>
      <c r="L53" s="2">
        <v>33</v>
      </c>
      <c r="M53" s="2">
        <v>9828</v>
      </c>
      <c r="N53" s="2">
        <v>14123290</v>
      </c>
    </row>
    <row r="54" spans="1:14" ht="15">
      <c r="A54" s="6">
        <v>39</v>
      </c>
      <c r="B54" s="6" t="s">
        <v>68</v>
      </c>
      <c r="C54" s="2">
        <v>7152</v>
      </c>
      <c r="D54" s="2">
        <v>0</v>
      </c>
      <c r="E54" s="2">
        <v>7152</v>
      </c>
      <c r="F54" s="2">
        <v>8083936</v>
      </c>
      <c r="G54" s="2">
        <v>6661</v>
      </c>
      <c r="H54" s="2">
        <v>0</v>
      </c>
      <c r="I54" s="2">
        <v>6661</v>
      </c>
      <c r="J54" s="2">
        <v>6053167</v>
      </c>
      <c r="K54" s="2">
        <v>13813</v>
      </c>
      <c r="L54" s="2">
        <v>0</v>
      </c>
      <c r="M54" s="2">
        <v>13813</v>
      </c>
      <c r="N54" s="2">
        <v>14137103</v>
      </c>
    </row>
    <row r="55" spans="1:14" ht="15">
      <c r="A55" s="6">
        <v>40</v>
      </c>
      <c r="B55" s="6" t="s">
        <v>69</v>
      </c>
      <c r="C55" s="2">
        <v>10071</v>
      </c>
      <c r="D55" s="2">
        <v>20990</v>
      </c>
      <c r="E55" s="2">
        <v>31061</v>
      </c>
      <c r="F55" s="2">
        <v>8114997</v>
      </c>
      <c r="G55" s="2">
        <v>10802</v>
      </c>
      <c r="H55" s="2">
        <v>27591</v>
      </c>
      <c r="I55" s="2">
        <v>38393</v>
      </c>
      <c r="J55" s="2">
        <v>6091560</v>
      </c>
      <c r="K55" s="2">
        <v>20873</v>
      </c>
      <c r="L55" s="2">
        <v>48581</v>
      </c>
      <c r="M55" s="2">
        <v>69454</v>
      </c>
      <c r="N55" s="2">
        <v>14206557</v>
      </c>
    </row>
    <row r="56" spans="1:14" ht="15">
      <c r="A56" s="6">
        <v>41</v>
      </c>
      <c r="B56" s="6" t="s">
        <v>70</v>
      </c>
      <c r="C56" s="2">
        <v>5870</v>
      </c>
      <c r="D56" s="2">
        <v>66</v>
      </c>
      <c r="E56" s="2">
        <v>5936</v>
      </c>
      <c r="F56" s="2">
        <v>8120933</v>
      </c>
      <c r="G56" s="2">
        <v>2679</v>
      </c>
      <c r="H56" s="2">
        <v>560</v>
      </c>
      <c r="I56" s="2">
        <v>3239</v>
      </c>
      <c r="J56" s="2">
        <v>6094799</v>
      </c>
      <c r="K56" s="2">
        <v>8549</v>
      </c>
      <c r="L56" s="2">
        <v>626</v>
      </c>
      <c r="M56" s="2">
        <v>9175</v>
      </c>
      <c r="N56" s="2">
        <v>14215732</v>
      </c>
    </row>
    <row r="57" spans="1:14" ht="15">
      <c r="A57" s="6">
        <v>42</v>
      </c>
      <c r="B57" s="6" t="s">
        <v>71</v>
      </c>
      <c r="C57" s="2">
        <v>9105</v>
      </c>
      <c r="D57" s="2">
        <v>1402</v>
      </c>
      <c r="E57" s="2">
        <v>10507</v>
      </c>
      <c r="F57" s="2">
        <v>8131440</v>
      </c>
      <c r="G57" s="2">
        <v>5163</v>
      </c>
      <c r="H57" s="2">
        <v>519</v>
      </c>
      <c r="I57" s="2">
        <v>5682</v>
      </c>
      <c r="J57" s="2">
        <v>6100481</v>
      </c>
      <c r="K57" s="2">
        <v>14268</v>
      </c>
      <c r="L57" s="2">
        <v>1921</v>
      </c>
      <c r="M57" s="2">
        <v>16189</v>
      </c>
      <c r="N57" s="2">
        <v>14231921</v>
      </c>
    </row>
    <row r="58" spans="1:14" ht="15">
      <c r="A58" s="6">
        <v>43</v>
      </c>
      <c r="B58" s="6" t="s">
        <v>72</v>
      </c>
      <c r="C58" s="2">
        <v>9151</v>
      </c>
      <c r="D58" s="2">
        <v>-446</v>
      </c>
      <c r="E58" s="2">
        <v>8705</v>
      </c>
      <c r="F58" s="2">
        <v>8140145</v>
      </c>
      <c r="G58" s="2">
        <v>10151</v>
      </c>
      <c r="H58" s="2">
        <v>0</v>
      </c>
      <c r="I58" s="2">
        <v>10151</v>
      </c>
      <c r="J58" s="2">
        <v>6110632</v>
      </c>
      <c r="K58" s="2">
        <v>19302</v>
      </c>
      <c r="L58" s="2">
        <v>-446</v>
      </c>
      <c r="M58" s="2">
        <v>18856</v>
      </c>
      <c r="N58" s="2">
        <v>14250777</v>
      </c>
    </row>
    <row r="59" spans="1:14" ht="15">
      <c r="A59" s="6">
        <v>44</v>
      </c>
      <c r="B59" s="6" t="s">
        <v>73</v>
      </c>
      <c r="C59" s="2">
        <v>12012</v>
      </c>
      <c r="D59" s="2">
        <v>17141</v>
      </c>
      <c r="E59" s="2">
        <v>29153</v>
      </c>
      <c r="F59" s="2">
        <v>8169298</v>
      </c>
      <c r="G59" s="2">
        <v>12908</v>
      </c>
      <c r="H59" s="2">
        <v>28838</v>
      </c>
      <c r="I59" s="2">
        <v>41746</v>
      </c>
      <c r="J59" s="2">
        <v>6152378</v>
      </c>
      <c r="K59" s="2">
        <v>24920</v>
      </c>
      <c r="L59" s="2">
        <v>45979</v>
      </c>
      <c r="M59" s="2">
        <v>70899</v>
      </c>
      <c r="N59" s="2">
        <v>14321676</v>
      </c>
    </row>
    <row r="60" spans="1:14" ht="15">
      <c r="A60" s="6">
        <v>45</v>
      </c>
      <c r="B60" s="6" t="s">
        <v>74</v>
      </c>
      <c r="C60" s="2">
        <v>9202</v>
      </c>
      <c r="D60" s="2">
        <v>-75</v>
      </c>
      <c r="E60" s="2">
        <v>9127</v>
      </c>
      <c r="F60" s="2">
        <v>8178425</v>
      </c>
      <c r="G60" s="2">
        <v>8310</v>
      </c>
      <c r="H60" s="2">
        <v>-434</v>
      </c>
      <c r="I60" s="2">
        <v>7876</v>
      </c>
      <c r="J60" s="2">
        <v>6160254</v>
      </c>
      <c r="K60" s="2">
        <v>17512</v>
      </c>
      <c r="L60" s="2">
        <v>-509</v>
      </c>
      <c r="M60" s="2">
        <v>17003</v>
      </c>
      <c r="N60" s="2">
        <v>14338679</v>
      </c>
    </row>
    <row r="61" spans="1:14" ht="15">
      <c r="A61" s="6">
        <v>46</v>
      </c>
      <c r="B61" s="6" t="s">
        <v>75</v>
      </c>
      <c r="C61" s="2">
        <v>11229</v>
      </c>
      <c r="D61" s="2">
        <v>0</v>
      </c>
      <c r="E61" s="2">
        <v>11229</v>
      </c>
      <c r="F61" s="2">
        <v>8189654</v>
      </c>
      <c r="G61" s="2">
        <v>16412</v>
      </c>
      <c r="H61" s="2">
        <v>270</v>
      </c>
      <c r="I61" s="2">
        <v>16682</v>
      </c>
      <c r="J61" s="2">
        <v>6176936</v>
      </c>
      <c r="K61" s="2">
        <v>27641</v>
      </c>
      <c r="L61" s="2">
        <v>270</v>
      </c>
      <c r="M61" s="2">
        <v>27911</v>
      </c>
      <c r="N61" s="2">
        <v>14366590</v>
      </c>
    </row>
    <row r="62" spans="1:14" ht="15">
      <c r="A62" s="6">
        <v>47</v>
      </c>
      <c r="B62" s="6" t="s">
        <v>76</v>
      </c>
      <c r="C62" s="2">
        <v>10015</v>
      </c>
      <c r="D62" s="2">
        <v>0</v>
      </c>
      <c r="E62" s="2">
        <v>10015</v>
      </c>
      <c r="F62" s="2">
        <v>8199669</v>
      </c>
      <c r="G62" s="2">
        <v>18217</v>
      </c>
      <c r="H62" s="2">
        <v>231</v>
      </c>
      <c r="I62" s="2">
        <v>18448</v>
      </c>
      <c r="J62" s="2">
        <v>6195384</v>
      </c>
      <c r="K62" s="2">
        <v>28232</v>
      </c>
      <c r="L62" s="2">
        <v>231</v>
      </c>
      <c r="M62" s="2">
        <v>28463</v>
      </c>
      <c r="N62" s="2">
        <v>14395053</v>
      </c>
    </row>
    <row r="63" spans="1:14" ht="15">
      <c r="A63" s="6">
        <v>48</v>
      </c>
      <c r="B63" s="6" t="s">
        <v>77</v>
      </c>
      <c r="C63" s="2">
        <v>8513</v>
      </c>
      <c r="D63" s="2">
        <v>49411</v>
      </c>
      <c r="E63" s="2">
        <v>57924</v>
      </c>
      <c r="F63" s="2">
        <v>8257593</v>
      </c>
      <c r="G63" s="2">
        <v>10785</v>
      </c>
      <c r="H63" s="2">
        <v>55674</v>
      </c>
      <c r="I63" s="2">
        <v>66459</v>
      </c>
      <c r="J63" s="2">
        <v>6261843</v>
      </c>
      <c r="K63" s="2">
        <v>19298</v>
      </c>
      <c r="L63" s="2">
        <v>105085</v>
      </c>
      <c r="M63" s="2">
        <v>124383</v>
      </c>
      <c r="N63" s="2">
        <v>14519436</v>
      </c>
    </row>
    <row r="64" spans="1:14" ht="15">
      <c r="A64" s="6">
        <v>49</v>
      </c>
      <c r="B64" s="6" t="s">
        <v>78</v>
      </c>
      <c r="C64" s="2">
        <v>5055</v>
      </c>
      <c r="D64" s="2">
        <v>-1981</v>
      </c>
      <c r="E64" s="2">
        <v>3074</v>
      </c>
      <c r="F64" s="2">
        <v>8260667</v>
      </c>
      <c r="G64" s="2">
        <v>8830</v>
      </c>
      <c r="H64" s="2">
        <v>-5130</v>
      </c>
      <c r="I64" s="2">
        <v>3700</v>
      </c>
      <c r="J64" s="2">
        <v>6265543</v>
      </c>
      <c r="K64" s="2">
        <v>13885</v>
      </c>
      <c r="L64" s="2">
        <v>-7111</v>
      </c>
      <c r="M64" s="2">
        <v>6774</v>
      </c>
      <c r="N64" s="2">
        <v>14526210</v>
      </c>
    </row>
    <row r="65" spans="1:14" ht="15">
      <c r="A65" s="6">
        <v>50</v>
      </c>
      <c r="B65" s="6" t="s">
        <v>79</v>
      </c>
      <c r="C65" s="2">
        <v>16900</v>
      </c>
      <c r="D65" s="2">
        <v>0</v>
      </c>
      <c r="E65" s="2">
        <v>16900</v>
      </c>
      <c r="F65" s="2">
        <v>8277567</v>
      </c>
      <c r="G65" s="2">
        <v>28428</v>
      </c>
      <c r="H65" s="2">
        <v>-556</v>
      </c>
      <c r="I65" s="2">
        <v>27872</v>
      </c>
      <c r="J65" s="2">
        <v>6293415</v>
      </c>
      <c r="K65" s="2">
        <v>45328</v>
      </c>
      <c r="L65" s="2">
        <v>-556</v>
      </c>
      <c r="M65" s="2">
        <v>44772</v>
      </c>
      <c r="N65" s="2">
        <v>14570982</v>
      </c>
    </row>
    <row r="66" spans="1:14" ht="15">
      <c r="A66" s="6">
        <v>51</v>
      </c>
      <c r="B66" s="6" t="s">
        <v>80</v>
      </c>
      <c r="C66" s="2">
        <v>42707</v>
      </c>
      <c r="D66" s="2">
        <v>1063</v>
      </c>
      <c r="E66" s="2">
        <v>43770</v>
      </c>
      <c r="F66" s="2">
        <v>8321337</v>
      </c>
      <c r="G66" s="2">
        <v>52293</v>
      </c>
      <c r="H66" s="2">
        <v>-350</v>
      </c>
      <c r="I66" s="2">
        <v>51943</v>
      </c>
      <c r="J66" s="2">
        <v>6345358</v>
      </c>
      <c r="K66" s="2">
        <v>95000</v>
      </c>
      <c r="L66" s="2">
        <v>713</v>
      </c>
      <c r="M66" s="2">
        <v>95713</v>
      </c>
      <c r="N66" s="2">
        <v>14666695</v>
      </c>
    </row>
    <row r="67" spans="1:14" ht="15">
      <c r="A67" s="6">
        <v>52</v>
      </c>
      <c r="B67" s="6" t="s">
        <v>81</v>
      </c>
      <c r="C67" s="2">
        <v>91574</v>
      </c>
      <c r="D67" s="2">
        <v>0</v>
      </c>
      <c r="E67" s="2">
        <v>91574</v>
      </c>
      <c r="F67" s="2">
        <v>8412911</v>
      </c>
      <c r="G67" s="2">
        <v>95348</v>
      </c>
      <c r="H67" s="2">
        <v>2490</v>
      </c>
      <c r="I67" s="2">
        <v>97838</v>
      </c>
      <c r="J67" s="2">
        <v>6443196</v>
      </c>
      <c r="K67" s="2">
        <v>186922</v>
      </c>
      <c r="L67" s="2">
        <v>2490</v>
      </c>
      <c r="M67" s="2">
        <v>189412</v>
      </c>
      <c r="N67" s="2">
        <v>14856107</v>
      </c>
    </row>
    <row r="68" spans="1:14" ht="15">
      <c r="A68" s="6">
        <v>53</v>
      </c>
      <c r="B68" s="6" t="s">
        <v>82</v>
      </c>
      <c r="C68" s="2">
        <v>134808</v>
      </c>
      <c r="D68" s="2">
        <v>58615</v>
      </c>
      <c r="E68" s="2">
        <v>193423</v>
      </c>
      <c r="F68" s="2">
        <v>8606334</v>
      </c>
      <c r="G68" s="2">
        <v>166856</v>
      </c>
      <c r="H68" s="2">
        <v>62597</v>
      </c>
      <c r="I68" s="2">
        <v>229453</v>
      </c>
      <c r="J68" s="2">
        <v>6672649</v>
      </c>
      <c r="K68" s="2">
        <v>301664</v>
      </c>
      <c r="L68" s="2">
        <v>121212</v>
      </c>
      <c r="M68" s="2">
        <v>422876</v>
      </c>
      <c r="N68" s="2">
        <v>15278983</v>
      </c>
    </row>
    <row r="69" spans="1:8" ht="15">
      <c r="A69" s="7" t="s">
        <v>83</v>
      </c>
      <c r="B69" s="7"/>
      <c r="C69" s="7"/>
      <c r="D69" s="7"/>
      <c r="E69" s="7"/>
      <c r="F69" s="7"/>
      <c r="G69" s="7"/>
      <c r="H69" s="7"/>
    </row>
    <row r="70" spans="1:8" ht="15">
      <c r="A70" s="7" t="s">
        <v>84</v>
      </c>
      <c r="B70" s="7"/>
      <c r="C70" s="7"/>
      <c r="D70" s="7"/>
      <c r="E70" s="7"/>
      <c r="F70" s="7"/>
      <c r="G70" s="7"/>
      <c r="H70" s="7"/>
    </row>
    <row r="71" spans="1:8" ht="15">
      <c r="A71" s="7" t="s">
        <v>85</v>
      </c>
      <c r="B71" s="7"/>
      <c r="C71" s="7"/>
      <c r="D71" s="7"/>
      <c r="E71" s="7"/>
      <c r="F71" s="7"/>
      <c r="G71" s="7"/>
      <c r="H71" s="7"/>
    </row>
    <row r="72" spans="1:8" ht="15">
      <c r="A72" s="7" t="s">
        <v>86</v>
      </c>
      <c r="B72" s="7"/>
      <c r="C72" s="7"/>
      <c r="D72" s="7"/>
      <c r="E72" s="7"/>
      <c r="F72" s="7"/>
      <c r="G72" s="7"/>
      <c r="H72" s="7"/>
    </row>
    <row r="73" spans="1:8" ht="15">
      <c r="A73" s="7" t="s">
        <v>87</v>
      </c>
      <c r="B73" s="7"/>
      <c r="C73" s="7"/>
      <c r="D73" s="7"/>
      <c r="E73" s="7"/>
      <c r="F73" s="7"/>
      <c r="G73" s="7"/>
      <c r="H73" s="7"/>
    </row>
    <row r="74" spans="1:8" ht="15">
      <c r="A74" s="7" t="s">
        <v>88</v>
      </c>
      <c r="B74" s="7"/>
      <c r="C74" s="7"/>
      <c r="D74" s="7"/>
      <c r="E74" s="7"/>
      <c r="F74" s="7"/>
      <c r="G74" s="7"/>
      <c r="H74" s="7"/>
    </row>
    <row r="75" spans="1:8" ht="15">
      <c r="A75" s="7" t="s">
        <v>89</v>
      </c>
      <c r="B75" s="7"/>
      <c r="C75" s="7"/>
      <c r="D75" s="7"/>
      <c r="E75" s="7"/>
      <c r="F75" s="7"/>
      <c r="G75" s="7"/>
      <c r="H75" s="7"/>
    </row>
    <row r="76" spans="1:8" ht="15">
      <c r="A76" s="7" t="s">
        <v>90</v>
      </c>
      <c r="B76" s="7"/>
      <c r="C76" s="7"/>
      <c r="D76" s="7"/>
      <c r="E76" s="7"/>
      <c r="F76" s="7"/>
      <c r="G76" s="7"/>
      <c r="H76" s="7"/>
    </row>
    <row r="77" spans="1:8" ht="15">
      <c r="A77" s="7" t="s">
        <v>91</v>
      </c>
      <c r="B77" s="7"/>
      <c r="C77" s="7"/>
      <c r="D77" s="7"/>
      <c r="E77" s="7"/>
      <c r="F77" s="7"/>
      <c r="G77" s="7"/>
      <c r="H77" s="7"/>
    </row>
    <row r="78" spans="1:8" ht="15">
      <c r="A78" s="7" t="s">
        <v>92</v>
      </c>
      <c r="B78" s="7"/>
      <c r="C78" s="7"/>
      <c r="D78" s="7"/>
      <c r="E78" s="7"/>
      <c r="F78" s="7"/>
      <c r="G78" s="7"/>
      <c r="H78" s="7"/>
    </row>
  </sheetData>
  <sheetProtection/>
  <mergeCells count="29">
    <mergeCell ref="M2:N2"/>
    <mergeCell ref="K3:L3"/>
    <mergeCell ref="M3:N3"/>
    <mergeCell ref="K4:L4"/>
    <mergeCell ref="M4:N4"/>
    <mergeCell ref="K2:L2"/>
    <mergeCell ref="M5:N5"/>
    <mergeCell ref="A12:B13"/>
    <mergeCell ref="C12:F12"/>
    <mergeCell ref="G12:J12"/>
    <mergeCell ref="K12:N12"/>
    <mergeCell ref="C13:F13"/>
    <mergeCell ref="G13:J13"/>
    <mergeCell ref="K13:N13"/>
    <mergeCell ref="A7:F7"/>
    <mergeCell ref="A8:F8"/>
    <mergeCell ref="A9:F9"/>
    <mergeCell ref="A10:F10"/>
    <mergeCell ref="K5:L5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2021-06-23T09:17:04Z</dcterms:created>
  <dcterms:modified xsi:type="dcterms:W3CDTF">2021-06-23T09:21:42Z</dcterms:modified>
  <cp:category/>
  <cp:version/>
  <cp:contentType/>
  <cp:contentStatus/>
</cp:coreProperties>
</file>