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activeTab="0"/>
  </bookViews>
  <sheets>
    <sheet name="SWP" sheetId="1" r:id="rId1"/>
  </sheets>
  <definedNames/>
  <calcPr fullCalcOnLoad="1"/>
</workbook>
</file>

<file path=xl/sharedStrings.xml><?xml version="1.0" encoding="utf-8"?>
<sst xmlns="http://schemas.openxmlformats.org/spreadsheetml/2006/main" count="97" uniqueCount="71">
  <si>
    <t>WEEKLY PRODUCER DELIVERIES /</t>
  </si>
  <si>
    <t>Maize White/Witmielies</t>
  </si>
  <si>
    <t>Maize Yellow/Geelmielies</t>
  </si>
  <si>
    <t>WEEKLIKSE PRODUSENTELEWERINGS</t>
  </si>
  <si>
    <t>Ton</t>
  </si>
  <si>
    <t>2020/21 Season / Seisoen</t>
  </si>
  <si>
    <t>Progressive / Progressief</t>
  </si>
  <si>
    <t>Progressive / Progressief: 2020/04/25 - 2020/11/27</t>
  </si>
  <si>
    <t>2020/04/25 - 2020/11/27</t>
  </si>
  <si>
    <t xml:space="preserve">WM1                 </t>
  </si>
  <si>
    <t xml:space="preserve">YM1                 </t>
  </si>
  <si>
    <t xml:space="preserve">WM2                 </t>
  </si>
  <si>
    <t xml:space="preserve">YM2                 </t>
  </si>
  <si>
    <t xml:space="preserve">WM3                 </t>
  </si>
  <si>
    <t xml:space="preserve">YM3                 </t>
  </si>
  <si>
    <t xml:space="preserve">WMO                 </t>
  </si>
  <si>
    <t xml:space="preserve">YMO                 </t>
  </si>
  <si>
    <t>Total/Totaal</t>
  </si>
  <si>
    <t>Total Maize / Totaal Mielies</t>
  </si>
  <si>
    <t>Week</t>
  </si>
  <si>
    <t>Week ending</t>
  </si>
  <si>
    <t>Prod deliveries</t>
  </si>
  <si>
    <t>Adjustments</t>
  </si>
  <si>
    <t>Week Total</t>
  </si>
  <si>
    <t>Prog Total</t>
  </si>
  <si>
    <t>Week geëindig</t>
  </si>
  <si>
    <t>Prod lewerings</t>
  </si>
  <si>
    <t>Regstellings</t>
  </si>
  <si>
    <t>Week Totaal</t>
  </si>
  <si>
    <t>Prog Totaal</t>
  </si>
  <si>
    <t>25/04 - 01/05/2020</t>
  </si>
  <si>
    <t>02/05 - 08/05/2020</t>
  </si>
  <si>
    <t>09/05 - 15/05/2020</t>
  </si>
  <si>
    <t>16/05 - 22/05/2020</t>
  </si>
  <si>
    <t>23/05 - 29/05/2020</t>
  </si>
  <si>
    <t>30/05 - 05/06/2020</t>
  </si>
  <si>
    <t>06/06 - 12/06/2020</t>
  </si>
  <si>
    <t>13/06 - 19/06/2020</t>
  </si>
  <si>
    <t>20/06 - 26/06/2020</t>
  </si>
  <si>
    <t>27/06 - 03/07/2020</t>
  </si>
  <si>
    <t>04/07 - 10/07/2020</t>
  </si>
  <si>
    <t>11/07 - 17/07/2020</t>
  </si>
  <si>
    <t>18/07 - 24/07/2020</t>
  </si>
  <si>
    <t>25/07 - 31/07/2020</t>
  </si>
  <si>
    <t>01/08 - 07/08/2020</t>
  </si>
  <si>
    <t>08/08 - 14/08/2020</t>
  </si>
  <si>
    <t>15/08 - 21/08/2020</t>
  </si>
  <si>
    <t>22/08 - 28/08/2020</t>
  </si>
  <si>
    <t>29/08 - 04/09/2020</t>
  </si>
  <si>
    <t>05/09 - 11/09/2020</t>
  </si>
  <si>
    <t>12/09 - 18/09/2020</t>
  </si>
  <si>
    <t>19/09 - 25/09/2020</t>
  </si>
  <si>
    <t>26/09 - 02/10/2020</t>
  </si>
  <si>
    <t>03/10 - 09/10/2020</t>
  </si>
  <si>
    <t>10/10 - 16/10/2020</t>
  </si>
  <si>
    <t>17/10 - 23/10/2020</t>
  </si>
  <si>
    <t>24/10 - 30/10/2020</t>
  </si>
  <si>
    <t>31/10 - 06/11/2020</t>
  </si>
  <si>
    <t>07/11 - 13/11/2020</t>
  </si>
  <si>
    <t>14/11 - 20/11/2020</t>
  </si>
  <si>
    <t>21/11 - 27/11/2020</t>
  </si>
  <si>
    <t>Footnotes:</t>
  </si>
  <si>
    <t>This information is submitted by co-workers registered with SAGIS where producer deliveries are commercially received;</t>
  </si>
  <si>
    <t>Except for the current month, weekly producer deliveries were verified by means of the monthly returns;</t>
  </si>
  <si>
    <t>Adjustments are amended and/or late returns and co-workers that only submit monthly returns.</t>
  </si>
  <si>
    <t>Voetnotas:</t>
  </si>
  <si>
    <t>Hierdie inligting word verskaf deur medewerkers wat by SAGIS geregistreer is waar produsentelewerings kommersieel ontvang word;</t>
  </si>
  <si>
    <t>Buiten vir die huidige maand, is weeklikse produsentelewerings by wyse van die maandelikse opgawes geverifieer;</t>
  </si>
  <si>
    <t>Regstellings is gewysigde en/of laat opgawes en medewerkers wat slegs maandelikse opgawes indien.</t>
  </si>
  <si>
    <t/>
  </si>
  <si>
    <t>(1)6312t white maize and 7184t yellow maize was allocated to the week ending 2020/04/24 from the week ending 2020/05/01 , as the majority of these deliveries took place during April.</t>
  </si>
</sst>
</file>

<file path=xl/styles.xml><?xml version="1.0" encoding="utf-8"?>
<styleSheet xmlns="http://schemas.openxmlformats.org/spreadsheetml/2006/main">
  <numFmts count="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</numFmts>
  <fonts count="42">
    <font>
      <sz val="11"/>
      <name val="Calibri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0"/>
    </font>
    <font>
      <b/>
      <sz val="10"/>
      <color rgb="FF000000"/>
      <name val="Times New Roman"/>
      <family val="0"/>
    </font>
    <font>
      <b/>
      <sz val="12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NumberFormat="1" applyFont="1" applyAlignment="1">
      <alignment/>
    </xf>
    <xf numFmtId="0" fontId="39" fillId="0" borderId="10" xfId="0" applyNumberFormat="1" applyFont="1" applyBorder="1" applyAlignment="1">
      <alignment horizontal="left"/>
    </xf>
    <xf numFmtId="3" fontId="39" fillId="0" borderId="10" xfId="0" applyNumberFormat="1" applyFont="1" applyBorder="1" applyAlignment="1">
      <alignment horizontal="right"/>
    </xf>
    <xf numFmtId="3" fontId="40" fillId="0" borderId="10" xfId="0" applyNumberFormat="1" applyFont="1" applyBorder="1" applyAlignment="1">
      <alignment horizontal="left"/>
    </xf>
    <xf numFmtId="3" fontId="40" fillId="0" borderId="10" xfId="0" applyNumberFormat="1" applyFont="1" applyBorder="1" applyAlignment="1">
      <alignment horizontal="right"/>
    </xf>
    <xf numFmtId="0" fontId="40" fillId="0" borderId="10" xfId="0" applyNumberFormat="1" applyFont="1" applyBorder="1" applyAlignment="1">
      <alignment horizontal="center"/>
    </xf>
    <xf numFmtId="3" fontId="39" fillId="0" borderId="10" xfId="0" applyNumberFormat="1" applyFont="1" applyBorder="1" applyAlignment="1">
      <alignment horizontal="left"/>
    </xf>
    <xf numFmtId="0" fontId="5" fillId="0" borderId="0" xfId="0" applyNumberFormat="1" applyFont="1" applyAlignment="1">
      <alignment horizontal="left"/>
    </xf>
    <xf numFmtId="0" fontId="40" fillId="0" borderId="11" xfId="0" applyNumberFormat="1" applyFont="1" applyBorder="1" applyAlignment="1">
      <alignment horizontal="center"/>
    </xf>
    <xf numFmtId="0" fontId="40" fillId="0" borderId="12" xfId="0" applyNumberFormat="1" applyFont="1" applyBorder="1" applyAlignment="1">
      <alignment horizontal="center"/>
    </xf>
    <xf numFmtId="0" fontId="41" fillId="0" borderId="13" xfId="0" applyNumberFormat="1" applyFont="1" applyBorder="1" applyAlignment="1">
      <alignment horizontal="center"/>
    </xf>
    <xf numFmtId="0" fontId="41" fillId="0" borderId="14" xfId="0" applyNumberFormat="1" applyFont="1" applyBorder="1" applyAlignment="1">
      <alignment horizontal="center"/>
    </xf>
    <xf numFmtId="0" fontId="41" fillId="0" borderId="15" xfId="0" applyNumberFormat="1" applyFont="1" applyBorder="1" applyAlignment="1">
      <alignment horizontal="center"/>
    </xf>
    <xf numFmtId="0" fontId="41" fillId="0" borderId="16" xfId="0" applyNumberFormat="1" applyFont="1" applyBorder="1" applyAlignment="1">
      <alignment horizontal="center"/>
    </xf>
    <xf numFmtId="0" fontId="41" fillId="0" borderId="11" xfId="0" applyNumberFormat="1" applyFont="1" applyBorder="1" applyAlignment="1">
      <alignment horizontal="center"/>
    </xf>
    <xf numFmtId="0" fontId="41" fillId="0" borderId="17" xfId="0" applyNumberFormat="1" applyFont="1" applyBorder="1" applyAlignment="1">
      <alignment horizontal="center"/>
    </xf>
    <xf numFmtId="0" fontId="41" fillId="0" borderId="12" xfId="0" applyNumberFormat="1" applyFont="1" applyBorder="1" applyAlignment="1">
      <alignment horizontal="center"/>
    </xf>
    <xf numFmtId="0" fontId="41" fillId="0" borderId="0" xfId="0" applyNumberFormat="1" applyFont="1" applyAlignment="1">
      <alignment horizontal="center"/>
    </xf>
    <xf numFmtId="0" fontId="40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19050</xdr:rowOff>
    </xdr:from>
    <xdr:to>
      <xdr:col>7</xdr:col>
      <xdr:colOff>219075</xdr:colOff>
      <xdr:row>5</xdr:row>
      <xdr:rowOff>28575</xdr:rowOff>
    </xdr:to>
    <xdr:pic>
      <xdr:nvPicPr>
        <xdr:cNvPr id="1" name="LogoSW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095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6"/>
  <sheetViews>
    <sheetView tabSelected="1" zoomScalePageLayoutView="0" workbookViewId="0" topLeftCell="A1">
      <pane xSplit="2" ySplit="15" topLeftCell="C43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C16" sqref="C16"/>
    </sheetView>
  </sheetViews>
  <sheetFormatPr defaultColWidth="9.140625" defaultRowHeight="15"/>
  <cols>
    <col min="1" max="1" width="10.00390625" style="0" customWidth="1"/>
    <col min="2" max="2" width="16.421875" style="0" customWidth="1"/>
    <col min="3" max="3" width="14.00390625" style="0" customWidth="1"/>
    <col min="4" max="4" width="12.00390625" style="0" customWidth="1"/>
    <col min="5" max="5" width="12.140625" style="0" customWidth="1"/>
    <col min="6" max="6" width="11.28125" style="0" customWidth="1"/>
    <col min="7" max="7" width="14.00390625" style="0" customWidth="1"/>
    <col min="8" max="8" width="12.00390625" style="0" customWidth="1"/>
    <col min="9" max="9" width="12.140625" style="0" customWidth="1"/>
    <col min="10" max="10" width="11.28125" style="0" customWidth="1"/>
    <col min="11" max="11" width="14.00390625" style="0" customWidth="1"/>
    <col min="12" max="12" width="12.00390625" style="0" customWidth="1"/>
    <col min="13" max="13" width="12.140625" style="0" customWidth="1"/>
    <col min="14" max="14" width="11.28125" style="0" customWidth="1"/>
  </cols>
  <sheetData>
    <row r="2" spans="11:14" ht="15">
      <c r="K2" s="8" t="s">
        <v>1</v>
      </c>
      <c r="L2" s="9"/>
      <c r="M2" s="8" t="s">
        <v>2</v>
      </c>
      <c r="N2" s="9"/>
    </row>
    <row r="3" spans="11:14" ht="15">
      <c r="K3" s="8" t="s">
        <v>4</v>
      </c>
      <c r="L3" s="9"/>
      <c r="M3" s="8" t="s">
        <v>4</v>
      </c>
      <c r="N3" s="9"/>
    </row>
    <row r="4" spans="11:14" ht="15">
      <c r="K4" s="8" t="s">
        <v>6</v>
      </c>
      <c r="L4" s="9"/>
      <c r="M4" s="8" t="s">
        <v>6</v>
      </c>
      <c r="N4" s="9"/>
    </row>
    <row r="5" spans="11:14" ht="15">
      <c r="K5" s="8" t="s">
        <v>8</v>
      </c>
      <c r="L5" s="9"/>
      <c r="M5" s="8" t="s">
        <v>8</v>
      </c>
      <c r="N5" s="9"/>
    </row>
    <row r="6" spans="11:14" ht="15">
      <c r="K6" s="1" t="s">
        <v>9</v>
      </c>
      <c r="L6" s="2">
        <v>6712726</v>
      </c>
      <c r="M6" s="1" t="s">
        <v>10</v>
      </c>
      <c r="N6" s="2">
        <v>5638830</v>
      </c>
    </row>
    <row r="7" spans="1:14" ht="15.75">
      <c r="A7" s="17" t="s">
        <v>0</v>
      </c>
      <c r="B7" s="17"/>
      <c r="C7" s="17"/>
      <c r="D7" s="17"/>
      <c r="E7" s="17"/>
      <c r="F7" s="17"/>
      <c r="K7" s="1" t="s">
        <v>11</v>
      </c>
      <c r="L7" s="2">
        <v>939439</v>
      </c>
      <c r="M7" s="1" t="s">
        <v>12</v>
      </c>
      <c r="N7" s="2">
        <v>258420</v>
      </c>
    </row>
    <row r="8" spans="1:14" ht="15.75">
      <c r="A8" s="17" t="s">
        <v>3</v>
      </c>
      <c r="B8" s="17"/>
      <c r="C8" s="17"/>
      <c r="D8" s="17"/>
      <c r="E8" s="17"/>
      <c r="F8" s="17"/>
      <c r="K8" s="1" t="s">
        <v>13</v>
      </c>
      <c r="L8" s="2">
        <v>286202</v>
      </c>
      <c r="M8" s="1" t="s">
        <v>14</v>
      </c>
      <c r="N8" s="2">
        <v>26234</v>
      </c>
    </row>
    <row r="9" spans="1:14" ht="15">
      <c r="A9" s="18" t="s">
        <v>5</v>
      </c>
      <c r="B9" s="18"/>
      <c r="C9" s="18"/>
      <c r="D9" s="18"/>
      <c r="E9" s="18"/>
      <c r="F9" s="18"/>
      <c r="K9" s="1" t="s">
        <v>15</v>
      </c>
      <c r="L9" s="2">
        <v>67931</v>
      </c>
      <c r="M9" s="1" t="s">
        <v>16</v>
      </c>
      <c r="N9" s="2">
        <v>35333</v>
      </c>
    </row>
    <row r="10" spans="1:14" ht="15">
      <c r="A10" s="18" t="s">
        <v>7</v>
      </c>
      <c r="B10" s="18"/>
      <c r="C10" s="18"/>
      <c r="D10" s="18"/>
      <c r="E10" s="18"/>
      <c r="F10" s="18"/>
      <c r="K10" s="3" t="s">
        <v>17</v>
      </c>
      <c r="L10" s="4">
        <f>SUM(L6:L9)</f>
        <v>8006298</v>
      </c>
      <c r="M10" s="3" t="s">
        <v>17</v>
      </c>
      <c r="N10" s="4">
        <f>SUM(N6:N9)</f>
        <v>5958817</v>
      </c>
    </row>
    <row r="12" spans="1:14" ht="15.75">
      <c r="A12" s="10"/>
      <c r="B12" s="11"/>
      <c r="C12" s="14" t="s">
        <v>1</v>
      </c>
      <c r="D12" s="15"/>
      <c r="E12" s="15"/>
      <c r="F12" s="16"/>
      <c r="G12" s="14" t="s">
        <v>2</v>
      </c>
      <c r="H12" s="15"/>
      <c r="I12" s="15"/>
      <c r="J12" s="16"/>
      <c r="K12" s="14" t="s">
        <v>18</v>
      </c>
      <c r="L12" s="15"/>
      <c r="M12" s="15"/>
      <c r="N12" s="16"/>
    </row>
    <row r="13" spans="1:14" ht="15.75">
      <c r="A13" s="12"/>
      <c r="B13" s="13"/>
      <c r="C13" s="14" t="s">
        <v>4</v>
      </c>
      <c r="D13" s="15"/>
      <c r="E13" s="15"/>
      <c r="F13" s="16"/>
      <c r="G13" s="14" t="s">
        <v>4</v>
      </c>
      <c r="H13" s="15"/>
      <c r="I13" s="15"/>
      <c r="J13" s="16"/>
      <c r="K13" s="14" t="s">
        <v>4</v>
      </c>
      <c r="L13" s="15"/>
      <c r="M13" s="15"/>
      <c r="N13" s="16"/>
    </row>
    <row r="14" spans="1:14" ht="15">
      <c r="A14" s="5" t="s">
        <v>19</v>
      </c>
      <c r="B14" s="5" t="s">
        <v>20</v>
      </c>
      <c r="C14" s="5" t="s">
        <v>21</v>
      </c>
      <c r="D14" s="5" t="s">
        <v>22</v>
      </c>
      <c r="E14" s="5" t="s">
        <v>23</v>
      </c>
      <c r="F14" s="5" t="s">
        <v>24</v>
      </c>
      <c r="G14" s="5" t="s">
        <v>21</v>
      </c>
      <c r="H14" s="5" t="s">
        <v>22</v>
      </c>
      <c r="I14" s="5" t="s">
        <v>23</v>
      </c>
      <c r="J14" s="5" t="s">
        <v>24</v>
      </c>
      <c r="K14" s="5" t="s">
        <v>21</v>
      </c>
      <c r="L14" s="5" t="s">
        <v>22</v>
      </c>
      <c r="M14" s="5" t="s">
        <v>23</v>
      </c>
      <c r="N14" s="5" t="s">
        <v>24</v>
      </c>
    </row>
    <row r="15" spans="1:14" ht="15">
      <c r="A15" s="5" t="s">
        <v>19</v>
      </c>
      <c r="B15" s="5" t="s">
        <v>25</v>
      </c>
      <c r="C15" s="5" t="s">
        <v>26</v>
      </c>
      <c r="D15" s="5" t="s">
        <v>27</v>
      </c>
      <c r="E15" s="5" t="s">
        <v>28</v>
      </c>
      <c r="F15" s="5" t="s">
        <v>29</v>
      </c>
      <c r="G15" s="5" t="s">
        <v>26</v>
      </c>
      <c r="H15" s="5" t="s">
        <v>27</v>
      </c>
      <c r="I15" s="5" t="s">
        <v>28</v>
      </c>
      <c r="J15" s="5" t="s">
        <v>29</v>
      </c>
      <c r="K15" s="5" t="s">
        <v>26</v>
      </c>
      <c r="L15" s="5" t="s">
        <v>27</v>
      </c>
      <c r="M15" s="5" t="s">
        <v>28</v>
      </c>
      <c r="N15" s="5" t="s">
        <v>29</v>
      </c>
    </row>
    <row r="16" spans="1:14" ht="15">
      <c r="A16" s="6">
        <v>1</v>
      </c>
      <c r="B16" s="6" t="s">
        <v>30</v>
      </c>
      <c r="C16" s="2">
        <v>3749</v>
      </c>
      <c r="D16" s="2">
        <v>-1312</v>
      </c>
      <c r="E16" s="2">
        <v>2437</v>
      </c>
      <c r="F16" s="2">
        <v>2437</v>
      </c>
      <c r="G16" s="2">
        <v>3885</v>
      </c>
      <c r="H16" s="2">
        <v>-78</v>
      </c>
      <c r="I16" s="2">
        <v>3807</v>
      </c>
      <c r="J16" s="2">
        <v>3807</v>
      </c>
      <c r="K16" s="2">
        <v>7634</v>
      </c>
      <c r="L16" s="2">
        <v>-1390</v>
      </c>
      <c r="M16" s="2">
        <v>6244</v>
      </c>
      <c r="N16" s="2">
        <v>6244</v>
      </c>
    </row>
    <row r="17" spans="1:14" ht="15">
      <c r="A17" s="6">
        <v>2</v>
      </c>
      <c r="B17" s="6" t="s">
        <v>31</v>
      </c>
      <c r="C17" s="2">
        <v>37199</v>
      </c>
      <c r="D17" s="2">
        <v>375</v>
      </c>
      <c r="E17" s="2">
        <v>37574</v>
      </c>
      <c r="F17" s="2">
        <v>40011</v>
      </c>
      <c r="G17" s="2">
        <v>52725</v>
      </c>
      <c r="H17" s="2">
        <v>875</v>
      </c>
      <c r="I17" s="2">
        <v>53600</v>
      </c>
      <c r="J17" s="2">
        <v>57407</v>
      </c>
      <c r="K17" s="2">
        <v>89924</v>
      </c>
      <c r="L17" s="2">
        <v>1250</v>
      </c>
      <c r="M17" s="2">
        <v>91174</v>
      </c>
      <c r="N17" s="2">
        <v>97418</v>
      </c>
    </row>
    <row r="18" spans="1:14" ht="15">
      <c r="A18" s="6">
        <v>3</v>
      </c>
      <c r="B18" s="6" t="s">
        <v>32</v>
      </c>
      <c r="C18" s="2">
        <v>77895</v>
      </c>
      <c r="D18" s="2">
        <v>153</v>
      </c>
      <c r="E18" s="2">
        <v>78048</v>
      </c>
      <c r="F18" s="2">
        <v>118059</v>
      </c>
      <c r="G18" s="2">
        <v>102871</v>
      </c>
      <c r="H18" s="2">
        <v>0</v>
      </c>
      <c r="I18" s="2">
        <v>102871</v>
      </c>
      <c r="J18" s="2">
        <v>160278</v>
      </c>
      <c r="K18" s="2">
        <v>180766</v>
      </c>
      <c r="L18" s="2">
        <v>153</v>
      </c>
      <c r="M18" s="2">
        <v>180919</v>
      </c>
      <c r="N18" s="2">
        <v>278337</v>
      </c>
    </row>
    <row r="19" spans="1:14" ht="15">
      <c r="A19" s="6">
        <v>4</v>
      </c>
      <c r="B19" s="6" t="s">
        <v>33</v>
      </c>
      <c r="C19" s="2">
        <v>136426</v>
      </c>
      <c r="D19" s="2">
        <v>0</v>
      </c>
      <c r="E19" s="2">
        <v>136426</v>
      </c>
      <c r="F19" s="2">
        <v>254485</v>
      </c>
      <c r="G19" s="2">
        <v>209440</v>
      </c>
      <c r="H19" s="2">
        <v>-91</v>
      </c>
      <c r="I19" s="2">
        <v>209349</v>
      </c>
      <c r="J19" s="2">
        <v>369627</v>
      </c>
      <c r="K19" s="2">
        <v>345866</v>
      </c>
      <c r="L19" s="2">
        <v>-91</v>
      </c>
      <c r="M19" s="2">
        <v>345775</v>
      </c>
      <c r="N19" s="2">
        <v>624112</v>
      </c>
    </row>
    <row r="20" spans="1:14" ht="15">
      <c r="A20" s="6">
        <v>5</v>
      </c>
      <c r="B20" s="6" t="s">
        <v>34</v>
      </c>
      <c r="C20" s="2">
        <v>210000</v>
      </c>
      <c r="D20" s="2">
        <v>136809</v>
      </c>
      <c r="E20" s="2">
        <v>346809</v>
      </c>
      <c r="F20" s="2">
        <v>601294</v>
      </c>
      <c r="G20" s="2">
        <v>307147</v>
      </c>
      <c r="H20" s="2">
        <v>176230</v>
      </c>
      <c r="I20" s="2">
        <v>483377</v>
      </c>
      <c r="J20" s="2">
        <v>853004</v>
      </c>
      <c r="K20" s="2">
        <v>517147</v>
      </c>
      <c r="L20" s="2">
        <v>313039</v>
      </c>
      <c r="M20" s="2">
        <v>830186</v>
      </c>
      <c r="N20" s="2">
        <v>1454298</v>
      </c>
    </row>
    <row r="21" spans="1:14" ht="15">
      <c r="A21" s="6">
        <v>6</v>
      </c>
      <c r="B21" s="6" t="s">
        <v>35</v>
      </c>
      <c r="C21" s="2">
        <v>262463</v>
      </c>
      <c r="D21" s="2">
        <v>-16003</v>
      </c>
      <c r="E21" s="2">
        <v>246460</v>
      </c>
      <c r="F21" s="2">
        <v>847754</v>
      </c>
      <c r="G21" s="2">
        <v>401372</v>
      </c>
      <c r="H21" s="2">
        <v>-22483</v>
      </c>
      <c r="I21" s="2">
        <v>378889</v>
      </c>
      <c r="J21" s="2">
        <v>1231893</v>
      </c>
      <c r="K21" s="2">
        <v>663835</v>
      </c>
      <c r="L21" s="2">
        <v>-38486</v>
      </c>
      <c r="M21" s="2">
        <v>625349</v>
      </c>
      <c r="N21" s="2">
        <v>2079647</v>
      </c>
    </row>
    <row r="22" spans="1:14" ht="15">
      <c r="A22" s="6">
        <v>7</v>
      </c>
      <c r="B22" s="6" t="s">
        <v>36</v>
      </c>
      <c r="C22" s="2">
        <v>356121</v>
      </c>
      <c r="D22" s="2">
        <v>5248</v>
      </c>
      <c r="E22" s="2">
        <v>361369</v>
      </c>
      <c r="F22" s="2">
        <v>1209123</v>
      </c>
      <c r="G22" s="2">
        <v>534788</v>
      </c>
      <c r="H22" s="2">
        <v>15238</v>
      </c>
      <c r="I22" s="2">
        <v>550026</v>
      </c>
      <c r="J22" s="2">
        <v>1781919</v>
      </c>
      <c r="K22" s="2">
        <v>890909</v>
      </c>
      <c r="L22" s="2">
        <v>20486</v>
      </c>
      <c r="M22" s="2">
        <v>911395</v>
      </c>
      <c r="N22" s="2">
        <v>2991042</v>
      </c>
    </row>
    <row r="23" spans="1:14" ht="15">
      <c r="A23" s="6">
        <v>8</v>
      </c>
      <c r="B23" s="6" t="s">
        <v>37</v>
      </c>
      <c r="C23" s="2">
        <v>250695</v>
      </c>
      <c r="D23" s="2">
        <v>133</v>
      </c>
      <c r="E23" s="2">
        <v>250828</v>
      </c>
      <c r="F23" s="2">
        <v>1459951</v>
      </c>
      <c r="G23" s="2">
        <v>390212</v>
      </c>
      <c r="H23" s="2">
        <v>2424</v>
      </c>
      <c r="I23" s="2">
        <v>392636</v>
      </c>
      <c r="J23" s="2">
        <v>2174555</v>
      </c>
      <c r="K23" s="2">
        <v>640907</v>
      </c>
      <c r="L23" s="2">
        <v>2557</v>
      </c>
      <c r="M23" s="2">
        <v>643464</v>
      </c>
      <c r="N23" s="2">
        <v>3634506</v>
      </c>
    </row>
    <row r="24" spans="1:14" ht="15">
      <c r="A24" s="6">
        <v>9</v>
      </c>
      <c r="B24" s="6" t="s">
        <v>38</v>
      </c>
      <c r="C24" s="2">
        <v>421127</v>
      </c>
      <c r="D24" s="2">
        <v>453536</v>
      </c>
      <c r="E24" s="2">
        <v>874663</v>
      </c>
      <c r="F24" s="2">
        <v>2334614</v>
      </c>
      <c r="G24" s="2">
        <v>501515</v>
      </c>
      <c r="H24" s="2">
        <v>461838</v>
      </c>
      <c r="I24" s="2">
        <v>963353</v>
      </c>
      <c r="J24" s="2">
        <v>3137908</v>
      </c>
      <c r="K24" s="2">
        <v>922642</v>
      </c>
      <c r="L24" s="2">
        <v>915374</v>
      </c>
      <c r="M24" s="2">
        <v>1838016</v>
      </c>
      <c r="N24" s="2">
        <v>5472522</v>
      </c>
    </row>
    <row r="25" spans="1:14" ht="15">
      <c r="A25" s="6">
        <v>10</v>
      </c>
      <c r="B25" s="6" t="s">
        <v>39</v>
      </c>
      <c r="C25" s="2">
        <v>358996</v>
      </c>
      <c r="D25" s="2">
        <v>-61723</v>
      </c>
      <c r="E25" s="2">
        <v>297273</v>
      </c>
      <c r="F25" s="2">
        <v>2631887</v>
      </c>
      <c r="G25" s="2">
        <v>319298</v>
      </c>
      <c r="H25" s="2">
        <v>-43640</v>
      </c>
      <c r="I25" s="2">
        <v>275658</v>
      </c>
      <c r="J25" s="2">
        <v>3413566</v>
      </c>
      <c r="K25" s="2">
        <v>678294</v>
      </c>
      <c r="L25" s="2">
        <v>-105363</v>
      </c>
      <c r="M25" s="2">
        <v>572931</v>
      </c>
      <c r="N25" s="2">
        <v>6045453</v>
      </c>
    </row>
    <row r="26" spans="1:14" ht="15">
      <c r="A26" s="6">
        <v>11</v>
      </c>
      <c r="B26" s="6" t="s">
        <v>40</v>
      </c>
      <c r="C26" s="2">
        <v>573592</v>
      </c>
      <c r="D26" s="2">
        <v>33759</v>
      </c>
      <c r="E26" s="2">
        <v>607351</v>
      </c>
      <c r="F26" s="2">
        <v>3239238</v>
      </c>
      <c r="G26" s="2">
        <v>448716</v>
      </c>
      <c r="H26" s="2">
        <v>635</v>
      </c>
      <c r="I26" s="2">
        <v>449351</v>
      </c>
      <c r="J26" s="2">
        <v>3862917</v>
      </c>
      <c r="K26" s="2">
        <v>1022308</v>
      </c>
      <c r="L26" s="2">
        <v>34394</v>
      </c>
      <c r="M26" s="2">
        <v>1056702</v>
      </c>
      <c r="N26" s="2">
        <v>7102155</v>
      </c>
    </row>
    <row r="27" spans="1:14" ht="15">
      <c r="A27" s="6">
        <v>12</v>
      </c>
      <c r="B27" s="6" t="s">
        <v>41</v>
      </c>
      <c r="C27" s="2">
        <v>613282</v>
      </c>
      <c r="D27" s="2">
        <v>35542</v>
      </c>
      <c r="E27" s="2">
        <v>648824</v>
      </c>
      <c r="F27" s="2">
        <v>3888062</v>
      </c>
      <c r="G27" s="2">
        <v>399910</v>
      </c>
      <c r="H27" s="2">
        <v>-1601</v>
      </c>
      <c r="I27" s="2">
        <v>398309</v>
      </c>
      <c r="J27" s="2">
        <v>4261226</v>
      </c>
      <c r="K27" s="2">
        <v>1013192</v>
      </c>
      <c r="L27" s="2">
        <v>33941</v>
      </c>
      <c r="M27" s="2">
        <v>1047133</v>
      </c>
      <c r="N27" s="2">
        <v>8149288</v>
      </c>
    </row>
    <row r="28" spans="1:14" ht="15">
      <c r="A28" s="6">
        <v>13</v>
      </c>
      <c r="B28" s="6" t="s">
        <v>42</v>
      </c>
      <c r="C28" s="2">
        <v>708557</v>
      </c>
      <c r="D28" s="2">
        <v>150</v>
      </c>
      <c r="E28" s="2">
        <v>708707</v>
      </c>
      <c r="F28" s="2">
        <v>4596769</v>
      </c>
      <c r="G28" s="2">
        <v>372304</v>
      </c>
      <c r="H28" s="2">
        <v>-8582</v>
      </c>
      <c r="I28" s="2">
        <v>363722</v>
      </c>
      <c r="J28" s="2">
        <v>4624948</v>
      </c>
      <c r="K28" s="2">
        <v>1080861</v>
      </c>
      <c r="L28" s="2">
        <v>-8432</v>
      </c>
      <c r="M28" s="2">
        <v>1072429</v>
      </c>
      <c r="N28" s="2">
        <v>9221717</v>
      </c>
    </row>
    <row r="29" spans="1:14" ht="15">
      <c r="A29" s="6">
        <v>14</v>
      </c>
      <c r="B29" s="6" t="s">
        <v>43</v>
      </c>
      <c r="C29" s="2">
        <v>703222</v>
      </c>
      <c r="D29" s="2">
        <v>420568</v>
      </c>
      <c r="E29" s="2">
        <v>1123790</v>
      </c>
      <c r="F29" s="2">
        <v>5720559</v>
      </c>
      <c r="G29" s="2">
        <v>333230</v>
      </c>
      <c r="H29" s="2">
        <v>195783</v>
      </c>
      <c r="I29" s="2">
        <v>529013</v>
      </c>
      <c r="J29" s="2">
        <v>5153961</v>
      </c>
      <c r="K29" s="2">
        <v>1036452</v>
      </c>
      <c r="L29" s="2">
        <v>616351</v>
      </c>
      <c r="M29" s="2">
        <v>1652803</v>
      </c>
      <c r="N29" s="2">
        <v>10874520</v>
      </c>
    </row>
    <row r="30" spans="1:14" ht="15">
      <c r="A30" s="6">
        <v>15</v>
      </c>
      <c r="B30" s="6" t="s">
        <v>44</v>
      </c>
      <c r="C30" s="2">
        <v>522830</v>
      </c>
      <c r="D30" s="2">
        <v>1215</v>
      </c>
      <c r="E30" s="2">
        <v>524045</v>
      </c>
      <c r="F30" s="2">
        <v>6244604</v>
      </c>
      <c r="G30" s="2">
        <v>198706</v>
      </c>
      <c r="H30" s="2">
        <v>1913</v>
      </c>
      <c r="I30" s="2">
        <v>200619</v>
      </c>
      <c r="J30" s="2">
        <v>5354580</v>
      </c>
      <c r="K30" s="2">
        <v>721536</v>
      </c>
      <c r="L30" s="2">
        <v>3128</v>
      </c>
      <c r="M30" s="2">
        <v>724664</v>
      </c>
      <c r="N30" s="2">
        <v>11599184</v>
      </c>
    </row>
    <row r="31" spans="1:14" ht="15">
      <c r="A31" s="6">
        <v>16</v>
      </c>
      <c r="B31" s="6" t="s">
        <v>45</v>
      </c>
      <c r="C31" s="2">
        <v>407047</v>
      </c>
      <c r="D31" s="2">
        <v>0</v>
      </c>
      <c r="E31" s="2">
        <v>407047</v>
      </c>
      <c r="F31" s="2">
        <v>6651651</v>
      </c>
      <c r="G31" s="2">
        <v>126524</v>
      </c>
      <c r="H31" s="2">
        <v>-952</v>
      </c>
      <c r="I31" s="2">
        <v>125572</v>
      </c>
      <c r="J31" s="2">
        <v>5480152</v>
      </c>
      <c r="K31" s="2">
        <v>533571</v>
      </c>
      <c r="L31" s="2">
        <v>-952</v>
      </c>
      <c r="M31" s="2">
        <v>532619</v>
      </c>
      <c r="N31" s="2">
        <v>12131803</v>
      </c>
    </row>
    <row r="32" spans="1:14" ht="15">
      <c r="A32" s="6">
        <v>17</v>
      </c>
      <c r="B32" s="6" t="s">
        <v>46</v>
      </c>
      <c r="C32" s="2">
        <v>281381</v>
      </c>
      <c r="D32" s="2">
        <v>325</v>
      </c>
      <c r="E32" s="2">
        <v>281706</v>
      </c>
      <c r="F32" s="2">
        <v>6933357</v>
      </c>
      <c r="G32" s="2">
        <v>88001</v>
      </c>
      <c r="H32" s="2">
        <v>-589</v>
      </c>
      <c r="I32" s="2">
        <v>87412</v>
      </c>
      <c r="J32" s="2">
        <v>5567564</v>
      </c>
      <c r="K32" s="2">
        <v>369382</v>
      </c>
      <c r="L32" s="2">
        <v>-264</v>
      </c>
      <c r="M32" s="2">
        <v>369118</v>
      </c>
      <c r="N32" s="2">
        <v>12500921</v>
      </c>
    </row>
    <row r="33" spans="1:14" ht="15">
      <c r="A33" s="6">
        <v>18</v>
      </c>
      <c r="B33" s="6" t="s">
        <v>47</v>
      </c>
      <c r="C33" s="2">
        <v>178978</v>
      </c>
      <c r="D33" s="2">
        <v>356522</v>
      </c>
      <c r="E33" s="2">
        <v>535500</v>
      </c>
      <c r="F33" s="2">
        <v>7468857</v>
      </c>
      <c r="G33" s="2">
        <v>64591</v>
      </c>
      <c r="H33" s="2">
        <v>91765</v>
      </c>
      <c r="I33" s="2">
        <v>156356</v>
      </c>
      <c r="J33" s="2">
        <v>5723920</v>
      </c>
      <c r="K33" s="2">
        <v>243569</v>
      </c>
      <c r="L33" s="2">
        <v>448287</v>
      </c>
      <c r="M33" s="2">
        <v>691856</v>
      </c>
      <c r="N33" s="2">
        <v>13192777</v>
      </c>
    </row>
    <row r="34" spans="1:14" ht="15">
      <c r="A34" s="6">
        <v>19</v>
      </c>
      <c r="B34" s="6" t="s">
        <v>48</v>
      </c>
      <c r="C34" s="2">
        <v>72811</v>
      </c>
      <c r="D34" s="2">
        <v>-29494</v>
      </c>
      <c r="E34" s="2">
        <v>43317</v>
      </c>
      <c r="F34" s="2">
        <v>7512174</v>
      </c>
      <c r="G34" s="2">
        <v>26140</v>
      </c>
      <c r="H34" s="2">
        <v>-8594</v>
      </c>
      <c r="I34" s="2">
        <v>17546</v>
      </c>
      <c r="J34" s="2">
        <v>5741466</v>
      </c>
      <c r="K34" s="2">
        <v>98951</v>
      </c>
      <c r="L34" s="2">
        <v>-38088</v>
      </c>
      <c r="M34" s="2">
        <v>60863</v>
      </c>
      <c r="N34" s="2">
        <v>13253640</v>
      </c>
    </row>
    <row r="35" spans="1:14" ht="15">
      <c r="A35" s="6">
        <v>20</v>
      </c>
      <c r="B35" s="6" t="s">
        <v>49</v>
      </c>
      <c r="C35" s="2">
        <v>78712</v>
      </c>
      <c r="D35" s="2">
        <v>397</v>
      </c>
      <c r="E35" s="2">
        <v>79109</v>
      </c>
      <c r="F35" s="2">
        <v>7591283</v>
      </c>
      <c r="G35" s="2">
        <v>21841</v>
      </c>
      <c r="H35" s="2">
        <v>-164</v>
      </c>
      <c r="I35" s="2">
        <v>21677</v>
      </c>
      <c r="J35" s="2">
        <v>5763143</v>
      </c>
      <c r="K35" s="2">
        <v>100553</v>
      </c>
      <c r="L35" s="2">
        <v>233</v>
      </c>
      <c r="M35" s="2">
        <v>100786</v>
      </c>
      <c r="N35" s="2">
        <v>13354426</v>
      </c>
    </row>
    <row r="36" spans="1:14" ht="15">
      <c r="A36" s="6">
        <v>21</v>
      </c>
      <c r="B36" s="6" t="s">
        <v>50</v>
      </c>
      <c r="C36" s="2">
        <v>49221</v>
      </c>
      <c r="D36" s="2">
        <v>601</v>
      </c>
      <c r="E36" s="2">
        <v>49822</v>
      </c>
      <c r="F36" s="2">
        <v>7641105</v>
      </c>
      <c r="G36" s="2">
        <v>14684</v>
      </c>
      <c r="H36" s="2">
        <v>502</v>
      </c>
      <c r="I36" s="2">
        <v>15186</v>
      </c>
      <c r="J36" s="2">
        <v>5778329</v>
      </c>
      <c r="K36" s="2">
        <v>63905</v>
      </c>
      <c r="L36" s="2">
        <v>1103</v>
      </c>
      <c r="M36" s="2">
        <v>65008</v>
      </c>
      <c r="N36" s="2">
        <v>13419434</v>
      </c>
    </row>
    <row r="37" spans="1:14" ht="15">
      <c r="A37" s="6">
        <v>22</v>
      </c>
      <c r="B37" s="6" t="s">
        <v>51</v>
      </c>
      <c r="C37" s="2">
        <v>34940</v>
      </c>
      <c r="D37" s="2">
        <v>155131</v>
      </c>
      <c r="E37" s="2">
        <v>190071</v>
      </c>
      <c r="F37" s="2">
        <v>7831176</v>
      </c>
      <c r="G37" s="2">
        <v>10640</v>
      </c>
      <c r="H37" s="2">
        <v>69685</v>
      </c>
      <c r="I37" s="2">
        <v>80325</v>
      </c>
      <c r="J37" s="2">
        <v>5858654</v>
      </c>
      <c r="K37" s="2">
        <v>45580</v>
      </c>
      <c r="L37" s="2">
        <v>224816</v>
      </c>
      <c r="M37" s="2">
        <v>270396</v>
      </c>
      <c r="N37" s="2">
        <v>13689830</v>
      </c>
    </row>
    <row r="38" spans="1:14" ht="15">
      <c r="A38" s="6">
        <v>23</v>
      </c>
      <c r="B38" s="6" t="s">
        <v>52</v>
      </c>
      <c r="C38" s="2">
        <v>14433</v>
      </c>
      <c r="D38" s="2">
        <v>-7398</v>
      </c>
      <c r="E38" s="2">
        <v>7035</v>
      </c>
      <c r="F38" s="2">
        <v>7838211</v>
      </c>
      <c r="G38" s="2">
        <v>4321</v>
      </c>
      <c r="H38" s="2">
        <v>-530</v>
      </c>
      <c r="I38" s="2">
        <v>3791</v>
      </c>
      <c r="J38" s="2">
        <v>5862445</v>
      </c>
      <c r="K38" s="2">
        <v>18754</v>
      </c>
      <c r="L38" s="2">
        <v>-7928</v>
      </c>
      <c r="M38" s="2">
        <v>10826</v>
      </c>
      <c r="N38" s="2">
        <v>13700656</v>
      </c>
    </row>
    <row r="39" spans="1:14" ht="15">
      <c r="A39" s="6">
        <v>24</v>
      </c>
      <c r="B39" s="6" t="s">
        <v>53</v>
      </c>
      <c r="C39" s="2">
        <v>23743</v>
      </c>
      <c r="D39" s="2">
        <v>-2471</v>
      </c>
      <c r="E39" s="2">
        <v>21272</v>
      </c>
      <c r="F39" s="2">
        <v>7859483</v>
      </c>
      <c r="G39" s="2">
        <v>7500</v>
      </c>
      <c r="H39" s="2">
        <v>232</v>
      </c>
      <c r="I39" s="2">
        <v>7732</v>
      </c>
      <c r="J39" s="2">
        <v>5870177</v>
      </c>
      <c r="K39" s="2">
        <v>31243</v>
      </c>
      <c r="L39" s="2">
        <v>-2239</v>
      </c>
      <c r="M39" s="2">
        <v>29004</v>
      </c>
      <c r="N39" s="2">
        <v>13729660</v>
      </c>
    </row>
    <row r="40" spans="1:14" ht="15">
      <c r="A40" s="6">
        <v>25</v>
      </c>
      <c r="B40" s="6" t="s">
        <v>54</v>
      </c>
      <c r="C40" s="2">
        <v>17250</v>
      </c>
      <c r="D40" s="2">
        <v>-451</v>
      </c>
      <c r="E40" s="2">
        <v>16799</v>
      </c>
      <c r="F40" s="2">
        <v>7876282</v>
      </c>
      <c r="G40" s="2">
        <v>7046</v>
      </c>
      <c r="H40" s="2">
        <v>1166</v>
      </c>
      <c r="I40" s="2">
        <v>8212</v>
      </c>
      <c r="J40" s="2">
        <v>5878389</v>
      </c>
      <c r="K40" s="2">
        <v>24296</v>
      </c>
      <c r="L40" s="2">
        <v>715</v>
      </c>
      <c r="M40" s="2">
        <v>25011</v>
      </c>
      <c r="N40" s="2">
        <v>13754671</v>
      </c>
    </row>
    <row r="41" spans="1:14" ht="15">
      <c r="A41" s="6">
        <v>26</v>
      </c>
      <c r="B41" s="6" t="s">
        <v>55</v>
      </c>
      <c r="C41" s="2">
        <v>15514</v>
      </c>
      <c r="D41" s="2">
        <v>-1711</v>
      </c>
      <c r="E41" s="2">
        <v>13803</v>
      </c>
      <c r="F41" s="2">
        <v>7890085</v>
      </c>
      <c r="G41" s="2">
        <v>5730</v>
      </c>
      <c r="H41" s="2">
        <v>1579</v>
      </c>
      <c r="I41" s="2">
        <v>7309</v>
      </c>
      <c r="J41" s="2">
        <v>5885698</v>
      </c>
      <c r="K41" s="2">
        <v>21244</v>
      </c>
      <c r="L41" s="2">
        <v>-132</v>
      </c>
      <c r="M41" s="2">
        <v>21112</v>
      </c>
      <c r="N41" s="2">
        <v>13775783</v>
      </c>
    </row>
    <row r="42" spans="1:14" ht="15">
      <c r="A42" s="6">
        <v>27</v>
      </c>
      <c r="B42" s="6" t="s">
        <v>56</v>
      </c>
      <c r="C42" s="2">
        <v>13406</v>
      </c>
      <c r="D42" s="2">
        <v>72521</v>
      </c>
      <c r="E42" s="2">
        <v>85927</v>
      </c>
      <c r="F42" s="2">
        <v>7976012</v>
      </c>
      <c r="G42" s="2">
        <v>14452</v>
      </c>
      <c r="H42" s="2">
        <v>39847</v>
      </c>
      <c r="I42" s="2">
        <v>54299</v>
      </c>
      <c r="J42" s="2">
        <v>5939997</v>
      </c>
      <c r="K42" s="2">
        <v>27858</v>
      </c>
      <c r="L42" s="2">
        <v>112368</v>
      </c>
      <c r="M42" s="2">
        <v>140226</v>
      </c>
      <c r="N42" s="2">
        <v>13916009</v>
      </c>
    </row>
    <row r="43" spans="1:14" ht="15">
      <c r="A43" s="6">
        <v>28</v>
      </c>
      <c r="B43" s="6" t="s">
        <v>57</v>
      </c>
      <c r="C43" s="2">
        <v>9087</v>
      </c>
      <c r="D43" s="2">
        <v>0</v>
      </c>
      <c r="E43" s="2">
        <v>9087</v>
      </c>
      <c r="F43" s="2">
        <v>7985099</v>
      </c>
      <c r="G43" s="2">
        <v>5295</v>
      </c>
      <c r="H43" s="2">
        <v>0</v>
      </c>
      <c r="I43" s="2">
        <v>5295</v>
      </c>
      <c r="J43" s="2">
        <v>5945292</v>
      </c>
      <c r="K43" s="2">
        <v>14382</v>
      </c>
      <c r="L43" s="2">
        <v>0</v>
      </c>
      <c r="M43" s="2">
        <v>14382</v>
      </c>
      <c r="N43" s="2">
        <v>13930391</v>
      </c>
    </row>
    <row r="44" spans="1:14" ht="15">
      <c r="A44" s="6">
        <v>29</v>
      </c>
      <c r="B44" s="6" t="s">
        <v>58</v>
      </c>
      <c r="C44" s="2">
        <v>7665</v>
      </c>
      <c r="D44" s="2">
        <v>0</v>
      </c>
      <c r="E44" s="2">
        <v>7665</v>
      </c>
      <c r="F44" s="2">
        <v>7992764</v>
      </c>
      <c r="G44" s="2">
        <v>3574</v>
      </c>
      <c r="H44" s="2">
        <v>235</v>
      </c>
      <c r="I44" s="2">
        <v>3809</v>
      </c>
      <c r="J44" s="2">
        <v>5949101</v>
      </c>
      <c r="K44" s="2">
        <v>11239</v>
      </c>
      <c r="L44" s="2">
        <v>235</v>
      </c>
      <c r="M44" s="2">
        <v>11474</v>
      </c>
      <c r="N44" s="2">
        <v>13941865</v>
      </c>
    </row>
    <row r="45" spans="1:14" ht="15">
      <c r="A45" s="6">
        <v>30</v>
      </c>
      <c r="B45" s="6" t="s">
        <v>59</v>
      </c>
      <c r="C45" s="2">
        <v>5565</v>
      </c>
      <c r="D45" s="2">
        <v>1864</v>
      </c>
      <c r="E45" s="2">
        <v>7429</v>
      </c>
      <c r="F45" s="2">
        <v>8000193</v>
      </c>
      <c r="G45" s="2">
        <v>2933</v>
      </c>
      <c r="H45" s="2">
        <v>0</v>
      </c>
      <c r="I45" s="2">
        <v>2933</v>
      </c>
      <c r="J45" s="2">
        <v>5952034</v>
      </c>
      <c r="K45" s="2">
        <v>8498</v>
      </c>
      <c r="L45" s="2">
        <v>1864</v>
      </c>
      <c r="M45" s="2">
        <v>10362</v>
      </c>
      <c r="N45" s="2">
        <v>13952227</v>
      </c>
    </row>
    <row r="46" spans="1:14" ht="15">
      <c r="A46" s="6">
        <v>31</v>
      </c>
      <c r="B46" s="6" t="s">
        <v>60</v>
      </c>
      <c r="C46" s="2">
        <v>5385</v>
      </c>
      <c r="D46" s="2">
        <v>720</v>
      </c>
      <c r="E46" s="2">
        <v>6105</v>
      </c>
      <c r="F46" s="2">
        <v>8006298</v>
      </c>
      <c r="G46" s="2">
        <v>5989</v>
      </c>
      <c r="H46" s="2">
        <v>794</v>
      </c>
      <c r="I46" s="2">
        <v>6783</v>
      </c>
      <c r="J46" s="2">
        <v>5958817</v>
      </c>
      <c r="K46" s="2">
        <v>11374</v>
      </c>
      <c r="L46" s="2">
        <v>1514</v>
      </c>
      <c r="M46" s="2">
        <v>12888</v>
      </c>
      <c r="N46" s="2">
        <v>13965115</v>
      </c>
    </row>
    <row r="47" spans="1:8" ht="15">
      <c r="A47" s="7" t="s">
        <v>61</v>
      </c>
      <c r="B47" s="7"/>
      <c r="C47" s="7"/>
      <c r="D47" s="7"/>
      <c r="E47" s="7"/>
      <c r="F47" s="7"/>
      <c r="G47" s="7"/>
      <c r="H47" s="7"/>
    </row>
    <row r="48" spans="1:8" ht="15">
      <c r="A48" s="7" t="s">
        <v>62</v>
      </c>
      <c r="B48" s="7"/>
      <c r="C48" s="7"/>
      <c r="D48" s="7"/>
      <c r="E48" s="7"/>
      <c r="F48" s="7"/>
      <c r="G48" s="7"/>
      <c r="H48" s="7"/>
    </row>
    <row r="49" spans="1:8" ht="15">
      <c r="A49" s="7" t="s">
        <v>63</v>
      </c>
      <c r="B49" s="7"/>
      <c r="C49" s="7"/>
      <c r="D49" s="7"/>
      <c r="E49" s="7"/>
      <c r="F49" s="7"/>
      <c r="G49" s="7"/>
      <c r="H49" s="7"/>
    </row>
    <row r="50" spans="1:8" ht="15">
      <c r="A50" s="7" t="s">
        <v>64</v>
      </c>
      <c r="B50" s="7"/>
      <c r="C50" s="7"/>
      <c r="D50" s="7"/>
      <c r="E50" s="7"/>
      <c r="F50" s="7"/>
      <c r="G50" s="7"/>
      <c r="H50" s="7"/>
    </row>
    <row r="51" spans="1:8" ht="15">
      <c r="A51" s="7" t="s">
        <v>65</v>
      </c>
      <c r="B51" s="7"/>
      <c r="C51" s="7"/>
      <c r="D51" s="7"/>
      <c r="E51" s="7"/>
      <c r="F51" s="7"/>
      <c r="G51" s="7"/>
      <c r="H51" s="7"/>
    </row>
    <row r="52" spans="1:8" ht="15">
      <c r="A52" s="7" t="s">
        <v>66</v>
      </c>
      <c r="B52" s="7"/>
      <c r="C52" s="7"/>
      <c r="D52" s="7"/>
      <c r="E52" s="7"/>
      <c r="F52" s="7"/>
      <c r="G52" s="7"/>
      <c r="H52" s="7"/>
    </row>
    <row r="53" spans="1:8" ht="15">
      <c r="A53" s="7" t="s">
        <v>67</v>
      </c>
      <c r="B53" s="7"/>
      <c r="C53" s="7"/>
      <c r="D53" s="7"/>
      <c r="E53" s="7"/>
      <c r="F53" s="7"/>
      <c r="G53" s="7"/>
      <c r="H53" s="7"/>
    </row>
    <row r="54" spans="1:8" ht="15">
      <c r="A54" s="7" t="s">
        <v>68</v>
      </c>
      <c r="B54" s="7"/>
      <c r="C54" s="7"/>
      <c r="D54" s="7"/>
      <c r="E54" s="7"/>
      <c r="F54" s="7"/>
      <c r="G54" s="7"/>
      <c r="H54" s="7"/>
    </row>
    <row r="55" spans="1:8" ht="15">
      <c r="A55" s="7" t="s">
        <v>69</v>
      </c>
      <c r="B55" s="7"/>
      <c r="C55" s="7"/>
      <c r="D55" s="7"/>
      <c r="E55" s="7"/>
      <c r="F55" s="7"/>
      <c r="G55" s="7"/>
      <c r="H55" s="7"/>
    </row>
    <row r="56" spans="1:8" ht="15">
      <c r="A56" s="7" t="s">
        <v>70</v>
      </c>
      <c r="B56" s="7"/>
      <c r="C56" s="7"/>
      <c r="D56" s="7"/>
      <c r="E56" s="7"/>
      <c r="F56" s="7"/>
      <c r="G56" s="7"/>
      <c r="H56" s="7"/>
    </row>
  </sheetData>
  <sheetProtection/>
  <mergeCells count="29">
    <mergeCell ref="M2:N2"/>
    <mergeCell ref="K3:L3"/>
    <mergeCell ref="M3:N3"/>
    <mergeCell ref="K4:L4"/>
    <mergeCell ref="M4:N4"/>
    <mergeCell ref="K2:L2"/>
    <mergeCell ref="M5:N5"/>
    <mergeCell ref="A12:B13"/>
    <mergeCell ref="C12:F12"/>
    <mergeCell ref="G12:J12"/>
    <mergeCell ref="K12:N12"/>
    <mergeCell ref="C13:F13"/>
    <mergeCell ref="G13:J13"/>
    <mergeCell ref="K13:N13"/>
    <mergeCell ref="A7:F7"/>
    <mergeCell ref="A8:F8"/>
    <mergeCell ref="A9:F9"/>
    <mergeCell ref="A10:F10"/>
    <mergeCell ref="K5:L5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</mergeCells>
  <printOptions/>
  <pageMargins left="0.7" right="0.7" top="0.75" bottom="0.75" header="0.3" footer="0.3"/>
  <pageSetup fitToHeight="0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Willemse</dc:creator>
  <cp:keywords/>
  <dc:description/>
  <cp:lastModifiedBy>Ben Willemse</cp:lastModifiedBy>
  <dcterms:created xsi:type="dcterms:W3CDTF">2020-12-02T09:42:48Z</dcterms:created>
  <dcterms:modified xsi:type="dcterms:W3CDTF">2020-12-02T09:46:04Z</dcterms:modified>
  <cp:category/>
  <cp:version/>
  <cp:contentType/>
  <cp:contentStatus/>
</cp:coreProperties>
</file>