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<sst xmlns="http://schemas.openxmlformats.org/spreadsheetml/2006/main" count="112" uniqueCount="86">
  <si>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WEEKLY PRODUCER DELIVERIES /</t>
  </si>
  <si>
    <t>Maize White/Witmielies</t>
  </si>
  <si>
    <t>Maize Yellow/Geelmielies</t>
  </si>
  <si>
    <t>WEEKLIKSE PRODUSENTELEWERINGS</t>
  </si>
  <si>
    <t>Ton</t>
  </si>
  <si>
    <t>2019/20 Season / Seisoen</t>
  </si>
  <si>
    <t>Progressive / Progressief</t>
  </si>
  <si>
    <t>Progressive / Progressief: 2019/04/27 - 2020/03/27</t>
  </si>
  <si>
    <t>2019/04/27 - 2020/03/27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</si>
  <si>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</si>
  <si>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</si>
  <si>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</si>
  <si>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</si>
  <si>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</si>
  <si>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</si>
  <si>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</si>
  <si>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</si>
  <si>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</si>
  <si>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</si>
  <si>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</si>
  <si>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</si>
  <si>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</si>
  <si>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</si>
  <si>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</si>
  <si>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</si>
  <si>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</si>
  <si>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</si>
  <si>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</si>
  <si>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</si>
  <si>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</si>
  <si>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27/04 - 03/05/2019</t>
  </si>
  <si>
    <t>04/05 - 10/05/2019</t>
  </si>
  <si>
    <t>11/05 - 17/05/2019</t>
  </si>
  <si>
    <t>18/05 - 24/05/2019</t>
  </si>
  <si>
    <t>25/05 - 31/05/2019</t>
  </si>
  <si>
    <t>01/06 - 07/06/2019</t>
  </si>
  <si>
    <t>08/06 - 14/06/2019</t>
  </si>
  <si>
    <t>15/06 - 21/06/2019</t>
  </si>
  <si>
    <t>22/06 - 28/06/2019</t>
  </si>
  <si>
    <t>29/06 - 05/07/2019</t>
  </si>
  <si>
    <t>06/07 - 12/07/2019</t>
  </si>
  <si>
    <t>13/07 - 19/07/2019</t>
  </si>
  <si>
    <t>20/07 - 26/07/2019</t>
  </si>
  <si>
    <t>27/07 - 02/08/2019</t>
  </si>
  <si>
    <t>03/08 - 09/08/2019</t>
  </si>
  <si>
    <t>10/08 - 16/08/2019</t>
  </si>
  <si>
    <t>17/08 - 23/08/2019</t>
  </si>
  <si>
    <t>24/08 - 30/08/2019</t>
  </si>
  <si>
    <t>31/08 - 06/09/2019</t>
  </si>
  <si>
    <t>07/09 - 13/09/2019</t>
  </si>
  <si>
    <t>14/09 - 20/09/2019</t>
  </si>
  <si>
    <t>21/09 - 27/09/2019</t>
  </si>
  <si>
    <t>28/09 - 04/10/2019</t>
  </si>
  <si>
    <t>05/10 - 11/10/2019</t>
  </si>
  <si>
    <t>12/10 - 18/10/2019</t>
  </si>
  <si>
    <t>19/10 - 25/10/2019</t>
  </si>
  <si>
    <t>26/10 - 01/11/2019</t>
  </si>
  <si>
    <t>02/11 - 08/11/2019</t>
  </si>
  <si>
    <t>09/11 - 15/11/2019</t>
  </si>
  <si>
    <t>16/11 - 22/11/2019</t>
  </si>
  <si>
    <t>23/11 - 29/11/2019</t>
  </si>
  <si>
    <t>30/11 - 06/12/2019</t>
  </si>
  <si>
    <t>07/12 - 13/12/2019</t>
  </si>
  <si>
    <t>14/12 - 20/12/2019</t>
  </si>
  <si>
    <t>21/12 - 27/12/2019</t>
  </si>
  <si>
    <t>28/12 - 03/01/2020</t>
  </si>
  <si>
    <t>04/01 - 10/01/2020</t>
  </si>
  <si>
    <t>11/01 - 17/01/2020</t>
  </si>
  <si>
    <t>18/01 - 24/01/2020</t>
  </si>
  <si>
    <t>25/01 - 31/01/2020</t>
  </si>
  <si>
    <t>01/02 - 07/02/2020</t>
  </si>
  <si>
    <t>08/02 - 14/02/2020</t>
  </si>
  <si>
    <t>15/02 - 21/02/2020</t>
  </si>
  <si>
    <t>22/02 - 28/02/2020</t>
  </si>
  <si>
    <t>29/02 - 06/03/2020</t>
  </si>
  <si>
    <t>07/03 - 13/03/2020</t>
  </si>
  <si>
    <t>14/03 - 20/03/2020</t>
  </si>
  <si>
    <t>21/03 - 27/03/2020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</si>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</sst>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tabSelected="1" zoomScalePageLayoutView="0" workbookViewId="0" topLeftCell="A1">
      <pane xSplit="2" ySplit="15" topLeftCell="C5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9" t="s">
        <v>1</v>
      </c>
      <c r="L2" s="10"/>
      <c r="M2" s="9" t="s">
        <v>2</v>
      </c>
      <c r="N2" s="10"/>
    </row>
    <row r="3" spans="11:14" ht="15">
      <c r="K3" s="9" t="s">
        <v>4</v>
      </c>
      <c r="L3" s="10"/>
      <c r="M3" s="9" t="s">
        <v>4</v>
      </c>
      <c r="N3" s="10"/>
    </row>
    <row r="4" spans="11:14" ht="15">
      <c r="K4" s="9" t="s">
        <v>6</v>
      </c>
      <c r="L4" s="10"/>
      <c r="M4" s="9" t="s">
        <v>6</v>
      </c>
      <c r="N4" s="10"/>
    </row>
    <row r="5" spans="11:14" ht="15">
      <c r="K5" s="9" t="s">
        <v>8</v>
      </c>
      <c r="L5" s="10"/>
      <c r="M5" s="9" t="s">
        <v>8</v>
      </c>
      <c r="N5" s="10"/>
    </row>
    <row r="6" spans="11:14" ht="15">
      <c r="K6" s="1" t="s">
        <v>9</v>
      </c>
      <c r="L6" s="2">
        <v>4669551</v>
      </c>
      <c r="M6" s="1" t="s">
        <v>10</v>
      </c>
      <c r="N6" s="2">
        <v>5034430</v>
      </c>
    </row>
    <row r="7" spans="1:14" ht="15.75">
      <c r="A7" s="7" t="s">
        <v>0</v>
      </c>
      <c r="B7" s="7"/>
      <c r="C7" s="7"/>
      <c r="D7" s="7"/>
      <c r="E7" s="7"/>
      <c r="F7" s="7"/>
      <c r="K7" s="1" t="s">
        <v>11</v>
      </c>
      <c r="L7" s="2">
        <v>461372</v>
      </c>
      <c r="M7" s="1" t="s">
        <v>12</v>
      </c>
      <c r="N7" s="2">
        <v>201308</v>
      </c>
    </row>
    <row r="8" spans="1:14" ht="15.75">
      <c r="A8" s="7" t="s">
        <v>3</v>
      </c>
      <c r="B8" s="7"/>
      <c r="C8" s="7"/>
      <c r="D8" s="7"/>
      <c r="E8" s="7"/>
      <c r="F8" s="7"/>
      <c r="K8" s="1" t="s">
        <v>13</v>
      </c>
      <c r="L8" s="2">
        <v>157234</v>
      </c>
      <c r="M8" s="1" t="s">
        <v>14</v>
      </c>
      <c r="N8" s="2">
        <v>10498</v>
      </c>
    </row>
    <row r="9" spans="1:14" ht="15">
      <c r="A9" s="8" t="s">
        <v>5</v>
      </c>
      <c r="B9" s="8"/>
      <c r="C9" s="8"/>
      <c r="D9" s="8"/>
      <c r="E9" s="8"/>
      <c r="F9" s="8"/>
      <c r="K9" s="1" t="s">
        <v>15</v>
      </c>
      <c r="L9" s="2">
        <v>47158</v>
      </c>
      <c r="M9" s="1" t="s">
        <v>16</v>
      </c>
      <c r="N9" s="2">
        <v>17052</v>
      </c>
    </row>
    <row r="10" spans="1:14" ht="15">
      <c r="A10" s="8" t="s">
        <v>7</v>
      </c>
      <c r="B10" s="8"/>
      <c r="C10" s="8"/>
      <c r="D10" s="8"/>
      <c r="E10" s="8"/>
      <c r="F10" s="8"/>
      <c r="K10" s="3" t="s">
        <v>17</v>
      </c>
      <c r="L10" s="4">
        <f>SUM(L6:L9)</f>
        <v>5335315</v>
      </c>
      <c r="M10" s="3" t="s">
        <v>17</v>
      </c>
      <c r="N10" s="4">
        <f>SUM(N6:N9)</f>
        <v>5263288</v>
      </c>
    </row>
    <row r="12" spans="1:14" ht="15.75">
      <c r="A12" s="11"/>
      <c r="B12" s="12"/>
      <c r="C12" s="15" t="s">
        <v>1</v>
      </c>
      <c r="D12" s="16"/>
      <c r="E12" s="16"/>
      <c r="F12" s="17"/>
      <c r="G12" s="15" t="s">
        <v>2</v>
      </c>
      <c r="H12" s="16"/>
      <c r="I12" s="16"/>
      <c r="J12" s="17"/>
      <c r="K12" s="15" t="s">
        <v>18</v>
      </c>
      <c r="L12" s="16"/>
      <c r="M12" s="16"/>
      <c r="N12" s="17"/>
    </row>
    <row r="13" spans="1:14" ht="15.75">
      <c r="A13" s="13"/>
      <c r="B13" s="14"/>
      <c r="C13" s="15" t="s">
        <v>4</v>
      </c>
      <c r="D13" s="16"/>
      <c r="E13" s="16"/>
      <c r="F13" s="17"/>
      <c r="G13" s="15" t="s">
        <v>4</v>
      </c>
      <c r="H13" s="16"/>
      <c r="I13" s="16"/>
      <c r="J13" s="17"/>
      <c r="K13" s="15" t="s">
        <v>4</v>
      </c>
      <c r="L13" s="16"/>
      <c r="M13" s="16"/>
      <c r="N13" s="17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8734</v>
      </c>
      <c r="D16" s="2">
        <v>-270</v>
      </c>
      <c r="E16" s="2">
        <v>8464</v>
      </c>
      <c r="F16" s="2">
        <v>8464</v>
      </c>
      <c r="G16" s="2">
        <v>23699</v>
      </c>
      <c r="H16" s="2">
        <v>3533</v>
      </c>
      <c r="I16" s="2">
        <v>27232</v>
      </c>
      <c r="J16" s="2">
        <v>27232</v>
      </c>
      <c r="K16" s="2">
        <v>32433</v>
      </c>
      <c r="L16" s="2">
        <v>3263</v>
      </c>
      <c r="M16" s="2">
        <v>35696</v>
      </c>
      <c r="N16" s="2">
        <v>35696</v>
      </c>
    </row>
    <row r="17" spans="1:14" ht="15">
      <c r="A17" s="6">
        <v>2</v>
      </c>
      <c r="B17" s="6" t="s">
        <v>31</v>
      </c>
      <c r="C17" s="2">
        <v>23465</v>
      </c>
      <c r="D17" s="2">
        <v>866</v>
      </c>
      <c r="E17" s="2">
        <v>24331</v>
      </c>
      <c r="F17" s="2">
        <v>32795</v>
      </c>
      <c r="G17" s="2">
        <v>64975</v>
      </c>
      <c r="H17" s="2">
        <v>330</v>
      </c>
      <c r="I17" s="2">
        <v>65305</v>
      </c>
      <c r="J17" s="2">
        <v>92537</v>
      </c>
      <c r="K17" s="2">
        <v>88440</v>
      </c>
      <c r="L17" s="2">
        <v>1196</v>
      </c>
      <c r="M17" s="2">
        <v>89636</v>
      </c>
      <c r="N17" s="2">
        <v>125332</v>
      </c>
    </row>
    <row r="18" spans="1:14" ht="15">
      <c r="A18" s="6">
        <v>3</v>
      </c>
      <c r="B18" s="6" t="s">
        <v>32</v>
      </c>
      <c r="C18" s="2">
        <v>52807</v>
      </c>
      <c r="D18" s="2">
        <v>0</v>
      </c>
      <c r="E18" s="2">
        <v>52807</v>
      </c>
      <c r="F18" s="2">
        <v>85602</v>
      </c>
      <c r="G18" s="2">
        <v>164800</v>
      </c>
      <c r="H18" s="2">
        <v>162</v>
      </c>
      <c r="I18" s="2">
        <v>164962</v>
      </c>
      <c r="J18" s="2">
        <v>257499</v>
      </c>
      <c r="K18" s="2">
        <v>217607</v>
      </c>
      <c r="L18" s="2">
        <v>162</v>
      </c>
      <c r="M18" s="2">
        <v>217769</v>
      </c>
      <c r="N18" s="2">
        <v>343101</v>
      </c>
    </row>
    <row r="19" spans="1:14" ht="15">
      <c r="A19" s="6">
        <v>4</v>
      </c>
      <c r="B19" s="6" t="s">
        <v>33</v>
      </c>
      <c r="C19" s="2">
        <v>97122</v>
      </c>
      <c r="D19" s="2">
        <v>552</v>
      </c>
      <c r="E19" s="2">
        <v>97674</v>
      </c>
      <c r="F19" s="2">
        <v>183276</v>
      </c>
      <c r="G19" s="2">
        <v>305812</v>
      </c>
      <c r="H19" s="2">
        <v>4682</v>
      </c>
      <c r="I19" s="2">
        <v>310494</v>
      </c>
      <c r="J19" s="2">
        <v>567993</v>
      </c>
      <c r="K19" s="2">
        <v>402934</v>
      </c>
      <c r="L19" s="2">
        <v>5234</v>
      </c>
      <c r="M19" s="2">
        <v>408168</v>
      </c>
      <c r="N19" s="2">
        <v>751269</v>
      </c>
    </row>
    <row r="20" spans="1:14" ht="15">
      <c r="A20" s="6">
        <v>5</v>
      </c>
      <c r="B20" s="6" t="s">
        <v>34</v>
      </c>
      <c r="C20" s="2">
        <v>130799</v>
      </c>
      <c r="D20" s="2">
        <v>72086</v>
      </c>
      <c r="E20" s="2">
        <v>202885</v>
      </c>
      <c r="F20" s="2">
        <v>386161</v>
      </c>
      <c r="G20" s="2">
        <v>347162</v>
      </c>
      <c r="H20" s="2">
        <v>136739</v>
      </c>
      <c r="I20" s="2">
        <v>483901</v>
      </c>
      <c r="J20" s="2">
        <v>1051894</v>
      </c>
      <c r="K20" s="2">
        <v>477961</v>
      </c>
      <c r="L20" s="2">
        <v>208825</v>
      </c>
      <c r="M20" s="2">
        <v>686786</v>
      </c>
      <c r="N20" s="2">
        <v>1438055</v>
      </c>
    </row>
    <row r="21" spans="1:14" ht="15">
      <c r="A21" s="6">
        <v>6</v>
      </c>
      <c r="B21" s="6" t="s">
        <v>35</v>
      </c>
      <c r="C21" s="2">
        <v>192390</v>
      </c>
      <c r="D21" s="2">
        <v>0</v>
      </c>
      <c r="E21" s="2">
        <v>192390</v>
      </c>
      <c r="F21" s="2">
        <v>578551</v>
      </c>
      <c r="G21" s="2">
        <v>470146</v>
      </c>
      <c r="H21" s="2">
        <v>1035</v>
      </c>
      <c r="I21" s="2">
        <v>471181</v>
      </c>
      <c r="J21" s="2">
        <v>1523075</v>
      </c>
      <c r="K21" s="2">
        <v>662536</v>
      </c>
      <c r="L21" s="2">
        <v>1035</v>
      </c>
      <c r="M21" s="2">
        <v>663571</v>
      </c>
      <c r="N21" s="2">
        <v>2101626</v>
      </c>
    </row>
    <row r="22" spans="1:14" ht="15">
      <c r="A22" s="6">
        <v>7</v>
      </c>
      <c r="B22" s="6" t="s">
        <v>36</v>
      </c>
      <c r="C22" s="2">
        <v>227929</v>
      </c>
      <c r="D22" s="2">
        <v>0</v>
      </c>
      <c r="E22" s="2">
        <v>227929</v>
      </c>
      <c r="F22" s="2">
        <v>806480</v>
      </c>
      <c r="G22" s="2">
        <v>513200</v>
      </c>
      <c r="H22" s="2">
        <v>0</v>
      </c>
      <c r="I22" s="2">
        <v>513200</v>
      </c>
      <c r="J22" s="2">
        <v>2036275</v>
      </c>
      <c r="K22" s="2">
        <v>741129</v>
      </c>
      <c r="L22" s="2">
        <v>0</v>
      </c>
      <c r="M22" s="2">
        <v>741129</v>
      </c>
      <c r="N22" s="2">
        <v>2842755</v>
      </c>
    </row>
    <row r="23" spans="1:14" ht="15">
      <c r="A23" s="6">
        <v>8</v>
      </c>
      <c r="B23" s="6" t="s">
        <v>37</v>
      </c>
      <c r="C23" s="2">
        <v>216560</v>
      </c>
      <c r="D23" s="2">
        <v>4</v>
      </c>
      <c r="E23" s="2">
        <v>216564</v>
      </c>
      <c r="F23" s="2">
        <v>1023044</v>
      </c>
      <c r="G23" s="2">
        <v>422347</v>
      </c>
      <c r="H23" s="2">
        <v>2336</v>
      </c>
      <c r="I23" s="2">
        <v>424683</v>
      </c>
      <c r="J23" s="2">
        <v>2460958</v>
      </c>
      <c r="K23" s="2">
        <v>638907</v>
      </c>
      <c r="L23" s="2">
        <v>2340</v>
      </c>
      <c r="M23" s="2">
        <v>641247</v>
      </c>
      <c r="N23" s="2">
        <v>3484002</v>
      </c>
    </row>
    <row r="24" spans="1:14" ht="15">
      <c r="A24" s="6">
        <v>9</v>
      </c>
      <c r="B24" s="6" t="s">
        <v>38</v>
      </c>
      <c r="C24" s="2">
        <v>239633</v>
      </c>
      <c r="D24" s="2">
        <v>116758</v>
      </c>
      <c r="E24" s="2">
        <v>356391</v>
      </c>
      <c r="F24" s="2">
        <v>1379435</v>
      </c>
      <c r="G24" s="2">
        <v>385265</v>
      </c>
      <c r="H24" s="2">
        <v>185689</v>
      </c>
      <c r="I24" s="2">
        <v>570954</v>
      </c>
      <c r="J24" s="2">
        <v>3031912</v>
      </c>
      <c r="K24" s="2">
        <v>624898</v>
      </c>
      <c r="L24" s="2">
        <v>302447</v>
      </c>
      <c r="M24" s="2">
        <v>927345</v>
      </c>
      <c r="N24" s="2">
        <v>4411347</v>
      </c>
    </row>
    <row r="25" spans="1:14" ht="15">
      <c r="A25" s="6">
        <v>10</v>
      </c>
      <c r="B25" s="6" t="s">
        <v>39</v>
      </c>
      <c r="C25" s="2">
        <v>207985</v>
      </c>
      <c r="D25" s="2">
        <v>-14519</v>
      </c>
      <c r="E25" s="2">
        <v>193466</v>
      </c>
      <c r="F25" s="2">
        <v>1572901</v>
      </c>
      <c r="G25" s="2">
        <v>308885</v>
      </c>
      <c r="H25" s="2">
        <v>-11035</v>
      </c>
      <c r="I25" s="2">
        <v>297850</v>
      </c>
      <c r="J25" s="2">
        <v>3329762</v>
      </c>
      <c r="K25" s="2">
        <v>516870</v>
      </c>
      <c r="L25" s="2">
        <v>-25554</v>
      </c>
      <c r="M25" s="2">
        <v>491316</v>
      </c>
      <c r="N25" s="2">
        <v>4902663</v>
      </c>
    </row>
    <row r="26" spans="1:14" ht="15">
      <c r="A26" s="6">
        <v>11</v>
      </c>
      <c r="B26" s="6" t="s">
        <v>40</v>
      </c>
      <c r="C26" s="2">
        <v>241903</v>
      </c>
      <c r="D26" s="2">
        <v>0</v>
      </c>
      <c r="E26" s="2">
        <v>241903</v>
      </c>
      <c r="F26" s="2">
        <v>1814804</v>
      </c>
      <c r="G26" s="2">
        <v>293623</v>
      </c>
      <c r="H26" s="2">
        <v>0</v>
      </c>
      <c r="I26" s="2">
        <v>293623</v>
      </c>
      <c r="J26" s="2">
        <v>3623385</v>
      </c>
      <c r="K26" s="2">
        <v>535526</v>
      </c>
      <c r="L26" s="2">
        <v>0</v>
      </c>
      <c r="M26" s="2">
        <v>535526</v>
      </c>
      <c r="N26" s="2">
        <v>5438189</v>
      </c>
    </row>
    <row r="27" spans="1:14" ht="15">
      <c r="A27" s="6">
        <v>12</v>
      </c>
      <c r="B27" s="6" t="s">
        <v>41</v>
      </c>
      <c r="C27" s="2">
        <v>306192</v>
      </c>
      <c r="D27" s="2">
        <v>0</v>
      </c>
      <c r="E27" s="2">
        <v>306192</v>
      </c>
      <c r="F27" s="2">
        <v>2120996</v>
      </c>
      <c r="G27" s="2">
        <v>263073</v>
      </c>
      <c r="H27" s="2">
        <v>0</v>
      </c>
      <c r="I27" s="2">
        <v>263073</v>
      </c>
      <c r="J27" s="2">
        <v>3886458</v>
      </c>
      <c r="K27" s="2">
        <v>569265</v>
      </c>
      <c r="L27" s="2">
        <v>0</v>
      </c>
      <c r="M27" s="2">
        <v>569265</v>
      </c>
      <c r="N27" s="2">
        <v>6007454</v>
      </c>
    </row>
    <row r="28" spans="1:14" ht="15">
      <c r="A28" s="6">
        <v>13</v>
      </c>
      <c r="B28" s="6" t="s">
        <v>42</v>
      </c>
      <c r="C28" s="2">
        <v>369213</v>
      </c>
      <c r="D28" s="2">
        <v>423002</v>
      </c>
      <c r="E28" s="2">
        <v>792215</v>
      </c>
      <c r="F28" s="2">
        <v>2913211</v>
      </c>
      <c r="G28" s="2">
        <v>197460</v>
      </c>
      <c r="H28" s="2">
        <v>281747</v>
      </c>
      <c r="I28" s="2">
        <v>479207</v>
      </c>
      <c r="J28" s="2">
        <v>4365665</v>
      </c>
      <c r="K28" s="2">
        <v>566673</v>
      </c>
      <c r="L28" s="2">
        <v>704749</v>
      </c>
      <c r="M28" s="2">
        <v>1271422</v>
      </c>
      <c r="N28" s="2">
        <v>7278876</v>
      </c>
    </row>
    <row r="29" spans="1:14" ht="15">
      <c r="A29" s="6">
        <v>14</v>
      </c>
      <c r="B29" s="6" t="s">
        <v>43</v>
      </c>
      <c r="C29" s="2">
        <v>208805</v>
      </c>
      <c r="D29" s="2">
        <v>-58596</v>
      </c>
      <c r="E29" s="2">
        <v>150209</v>
      </c>
      <c r="F29" s="2">
        <v>3063420</v>
      </c>
      <c r="G29" s="2">
        <v>78295</v>
      </c>
      <c r="H29" s="2">
        <v>-27804</v>
      </c>
      <c r="I29" s="2">
        <v>50491</v>
      </c>
      <c r="J29" s="2">
        <v>4416156</v>
      </c>
      <c r="K29" s="2">
        <v>287100</v>
      </c>
      <c r="L29" s="2">
        <v>-86400</v>
      </c>
      <c r="M29" s="2">
        <v>200700</v>
      </c>
      <c r="N29" s="2">
        <v>7479576</v>
      </c>
    </row>
    <row r="30" spans="1:14" ht="15">
      <c r="A30" s="6">
        <v>15</v>
      </c>
      <c r="B30" s="6" t="s">
        <v>44</v>
      </c>
      <c r="C30" s="2">
        <v>403564</v>
      </c>
      <c r="D30" s="2">
        <v>-4167</v>
      </c>
      <c r="E30" s="2">
        <v>399397</v>
      </c>
      <c r="F30" s="2">
        <v>3462817</v>
      </c>
      <c r="G30" s="2">
        <v>98373</v>
      </c>
      <c r="H30" s="2">
        <v>-930</v>
      </c>
      <c r="I30" s="2">
        <v>97443</v>
      </c>
      <c r="J30" s="2">
        <v>4513599</v>
      </c>
      <c r="K30" s="2">
        <v>501937</v>
      </c>
      <c r="L30" s="2">
        <v>-5097</v>
      </c>
      <c r="M30" s="2">
        <v>496840</v>
      </c>
      <c r="N30" s="2">
        <v>7976416</v>
      </c>
    </row>
    <row r="31" spans="1:14" ht="15">
      <c r="A31" s="6">
        <v>16</v>
      </c>
      <c r="B31" s="6" t="s">
        <v>45</v>
      </c>
      <c r="C31" s="2">
        <v>408529</v>
      </c>
      <c r="D31" s="2">
        <v>1031</v>
      </c>
      <c r="E31" s="2">
        <v>409560</v>
      </c>
      <c r="F31" s="2">
        <v>3872377</v>
      </c>
      <c r="G31" s="2">
        <v>84090</v>
      </c>
      <c r="H31" s="2">
        <v>163</v>
      </c>
      <c r="I31" s="2">
        <v>84253</v>
      </c>
      <c r="J31" s="2">
        <v>4597852</v>
      </c>
      <c r="K31" s="2">
        <v>492619</v>
      </c>
      <c r="L31" s="2">
        <v>1194</v>
      </c>
      <c r="M31" s="2">
        <v>493813</v>
      </c>
      <c r="N31" s="2">
        <v>8470229</v>
      </c>
    </row>
    <row r="32" spans="1:14" ht="15">
      <c r="A32" s="6">
        <v>17</v>
      </c>
      <c r="B32" s="6" t="s">
        <v>46</v>
      </c>
      <c r="C32" s="2">
        <v>325385</v>
      </c>
      <c r="D32" s="2">
        <v>0</v>
      </c>
      <c r="E32" s="2">
        <v>325385</v>
      </c>
      <c r="F32" s="2">
        <v>4197762</v>
      </c>
      <c r="G32" s="2">
        <v>58807</v>
      </c>
      <c r="H32" s="2">
        <v>0</v>
      </c>
      <c r="I32" s="2">
        <v>58807</v>
      </c>
      <c r="J32" s="2">
        <v>4656659</v>
      </c>
      <c r="K32" s="2">
        <v>384192</v>
      </c>
      <c r="L32" s="2">
        <v>0</v>
      </c>
      <c r="M32" s="2">
        <v>384192</v>
      </c>
      <c r="N32" s="2">
        <v>8854421</v>
      </c>
    </row>
    <row r="33" spans="1:14" ht="15">
      <c r="A33" s="6">
        <v>18</v>
      </c>
      <c r="B33" s="6" t="s">
        <v>47</v>
      </c>
      <c r="C33" s="2">
        <v>351765</v>
      </c>
      <c r="D33" s="2">
        <v>139197</v>
      </c>
      <c r="E33" s="2">
        <v>490962</v>
      </c>
      <c r="F33" s="2">
        <v>4688724</v>
      </c>
      <c r="G33" s="2">
        <v>57086</v>
      </c>
      <c r="H33" s="2">
        <v>103569</v>
      </c>
      <c r="I33" s="2">
        <v>160655</v>
      </c>
      <c r="J33" s="2">
        <v>4817314</v>
      </c>
      <c r="K33" s="2">
        <v>408851</v>
      </c>
      <c r="L33" s="2">
        <v>242766</v>
      </c>
      <c r="M33" s="2">
        <v>651617</v>
      </c>
      <c r="N33" s="2">
        <v>9506038</v>
      </c>
    </row>
    <row r="34" spans="1:14" ht="15">
      <c r="A34" s="6">
        <v>19</v>
      </c>
      <c r="B34" s="6" t="s">
        <v>48</v>
      </c>
      <c r="C34" s="2">
        <v>127025</v>
      </c>
      <c r="D34" s="2">
        <v>-475</v>
      </c>
      <c r="E34" s="2">
        <v>126550</v>
      </c>
      <c r="F34" s="2">
        <v>4815274</v>
      </c>
      <c r="G34" s="2">
        <v>22779</v>
      </c>
      <c r="H34" s="2">
        <v>37</v>
      </c>
      <c r="I34" s="2">
        <v>22816</v>
      </c>
      <c r="J34" s="2">
        <v>4840130</v>
      </c>
      <c r="K34" s="2">
        <v>149804</v>
      </c>
      <c r="L34" s="2">
        <v>-438</v>
      </c>
      <c r="M34" s="2">
        <v>149366</v>
      </c>
      <c r="N34" s="2">
        <v>9655404</v>
      </c>
    </row>
    <row r="35" spans="1:14" ht="15">
      <c r="A35" s="6">
        <v>20</v>
      </c>
      <c r="B35" s="6" t="s">
        <v>49</v>
      </c>
      <c r="C35" s="2">
        <v>75513</v>
      </c>
      <c r="D35" s="2">
        <v>44</v>
      </c>
      <c r="E35" s="2">
        <v>75557</v>
      </c>
      <c r="F35" s="2">
        <v>4890831</v>
      </c>
      <c r="G35" s="2">
        <v>18794</v>
      </c>
      <c r="H35" s="2">
        <v>21</v>
      </c>
      <c r="I35" s="2">
        <v>18815</v>
      </c>
      <c r="J35" s="2">
        <v>4858945</v>
      </c>
      <c r="K35" s="2">
        <v>94307</v>
      </c>
      <c r="L35" s="2">
        <v>65</v>
      </c>
      <c r="M35" s="2">
        <v>94372</v>
      </c>
      <c r="N35" s="2">
        <v>9749776</v>
      </c>
    </row>
    <row r="36" spans="1:14" ht="15">
      <c r="A36" s="6">
        <v>21</v>
      </c>
      <c r="B36" s="6" t="s">
        <v>50</v>
      </c>
      <c r="C36" s="2">
        <v>36755</v>
      </c>
      <c r="D36" s="2">
        <v>0</v>
      </c>
      <c r="E36" s="2">
        <v>36755</v>
      </c>
      <c r="F36" s="2">
        <v>4927586</v>
      </c>
      <c r="G36" s="2">
        <v>14352</v>
      </c>
      <c r="H36" s="2">
        <v>-10</v>
      </c>
      <c r="I36" s="2">
        <v>14342</v>
      </c>
      <c r="J36" s="2">
        <v>4873287</v>
      </c>
      <c r="K36" s="2">
        <v>51107</v>
      </c>
      <c r="L36" s="2">
        <v>-10</v>
      </c>
      <c r="M36" s="2">
        <v>51097</v>
      </c>
      <c r="N36" s="2">
        <v>9800873</v>
      </c>
    </row>
    <row r="37" spans="1:14" ht="15">
      <c r="A37" s="6">
        <v>22</v>
      </c>
      <c r="B37" s="6" t="s">
        <v>51</v>
      </c>
      <c r="C37" s="2">
        <v>24312</v>
      </c>
      <c r="D37" s="2">
        <v>56978</v>
      </c>
      <c r="E37" s="2">
        <v>81290</v>
      </c>
      <c r="F37" s="2">
        <v>5008876</v>
      </c>
      <c r="G37" s="2">
        <v>16861</v>
      </c>
      <c r="H37" s="2">
        <v>55009</v>
      </c>
      <c r="I37" s="2">
        <v>71870</v>
      </c>
      <c r="J37" s="2">
        <v>4945157</v>
      </c>
      <c r="K37" s="2">
        <v>41173</v>
      </c>
      <c r="L37" s="2">
        <v>111987</v>
      </c>
      <c r="M37" s="2">
        <v>153160</v>
      </c>
      <c r="N37" s="2">
        <v>9954033</v>
      </c>
    </row>
    <row r="38" spans="1:14" ht="15">
      <c r="A38" s="6">
        <v>23</v>
      </c>
      <c r="B38" s="6" t="s">
        <v>52</v>
      </c>
      <c r="C38" s="2">
        <v>17542</v>
      </c>
      <c r="D38" s="2">
        <v>-2064</v>
      </c>
      <c r="E38" s="2">
        <v>15478</v>
      </c>
      <c r="F38" s="2">
        <v>5024354</v>
      </c>
      <c r="G38" s="2">
        <v>10769</v>
      </c>
      <c r="H38" s="2">
        <v>648</v>
      </c>
      <c r="I38" s="2">
        <v>11417</v>
      </c>
      <c r="J38" s="2">
        <v>4956574</v>
      </c>
      <c r="K38" s="2">
        <v>28311</v>
      </c>
      <c r="L38" s="2">
        <v>-1416</v>
      </c>
      <c r="M38" s="2">
        <v>26895</v>
      </c>
      <c r="N38" s="2">
        <v>9980928</v>
      </c>
    </row>
    <row r="39" spans="1:14" ht="15">
      <c r="A39" s="6">
        <v>24</v>
      </c>
      <c r="B39" s="6" t="s">
        <v>53</v>
      </c>
      <c r="C39" s="2">
        <v>16121</v>
      </c>
      <c r="D39" s="2">
        <v>-901</v>
      </c>
      <c r="E39" s="2">
        <v>15220</v>
      </c>
      <c r="F39" s="2">
        <v>5039574</v>
      </c>
      <c r="G39" s="2">
        <v>11630</v>
      </c>
      <c r="H39" s="2">
        <v>-382</v>
      </c>
      <c r="I39" s="2">
        <v>11248</v>
      </c>
      <c r="J39" s="2">
        <v>4967822</v>
      </c>
      <c r="K39" s="2">
        <v>27751</v>
      </c>
      <c r="L39" s="2">
        <v>-1283</v>
      </c>
      <c r="M39" s="2">
        <v>26468</v>
      </c>
      <c r="N39" s="2">
        <v>10007396</v>
      </c>
    </row>
    <row r="40" spans="1:14" ht="15">
      <c r="A40" s="6">
        <v>25</v>
      </c>
      <c r="B40" s="6" t="s">
        <v>54</v>
      </c>
      <c r="C40" s="2">
        <v>16496</v>
      </c>
      <c r="D40" s="2">
        <v>0</v>
      </c>
      <c r="E40" s="2">
        <v>16496</v>
      </c>
      <c r="F40" s="2">
        <v>5056070</v>
      </c>
      <c r="G40" s="2">
        <v>10010</v>
      </c>
      <c r="H40" s="2">
        <v>72</v>
      </c>
      <c r="I40" s="2">
        <v>10082</v>
      </c>
      <c r="J40" s="2">
        <v>4977904</v>
      </c>
      <c r="K40" s="2">
        <v>26506</v>
      </c>
      <c r="L40" s="2">
        <v>72</v>
      </c>
      <c r="M40" s="2">
        <v>26578</v>
      </c>
      <c r="N40" s="2">
        <v>10033974</v>
      </c>
    </row>
    <row r="41" spans="1:14" ht="15">
      <c r="A41" s="6">
        <v>26</v>
      </c>
      <c r="B41" s="6" t="s">
        <v>55</v>
      </c>
      <c r="C41" s="2">
        <v>16919</v>
      </c>
      <c r="D41" s="2">
        <v>53399</v>
      </c>
      <c r="E41" s="2">
        <v>70318</v>
      </c>
      <c r="F41" s="2">
        <v>5126388</v>
      </c>
      <c r="G41" s="2">
        <v>7864</v>
      </c>
      <c r="H41" s="2">
        <v>48587</v>
      </c>
      <c r="I41" s="2">
        <v>56451</v>
      </c>
      <c r="J41" s="2">
        <v>5034355</v>
      </c>
      <c r="K41" s="2">
        <v>24783</v>
      </c>
      <c r="L41" s="2">
        <v>101986</v>
      </c>
      <c r="M41" s="2">
        <v>126769</v>
      </c>
      <c r="N41" s="2">
        <v>10160743</v>
      </c>
    </row>
    <row r="42" spans="1:14" ht="15">
      <c r="A42" s="6">
        <v>27</v>
      </c>
      <c r="B42" s="6" t="s">
        <v>56</v>
      </c>
      <c r="C42" s="2">
        <v>9219</v>
      </c>
      <c r="D42" s="2">
        <v>-7061</v>
      </c>
      <c r="E42" s="2">
        <v>2158</v>
      </c>
      <c r="F42" s="2">
        <v>5128546</v>
      </c>
      <c r="G42" s="2">
        <v>3857</v>
      </c>
      <c r="H42" s="2">
        <v>-1624</v>
      </c>
      <c r="I42" s="2">
        <v>2233</v>
      </c>
      <c r="J42" s="2">
        <v>5036588</v>
      </c>
      <c r="K42" s="2">
        <v>13076</v>
      </c>
      <c r="L42" s="2">
        <v>-8685</v>
      </c>
      <c r="M42" s="2">
        <v>4391</v>
      </c>
      <c r="N42" s="2">
        <v>10165134</v>
      </c>
    </row>
    <row r="43" spans="1:14" ht="15">
      <c r="A43" s="6">
        <v>28</v>
      </c>
      <c r="B43" s="6" t="s">
        <v>57</v>
      </c>
      <c r="C43" s="2">
        <v>11652</v>
      </c>
      <c r="D43" s="2">
        <v>0</v>
      </c>
      <c r="E43" s="2">
        <v>11652</v>
      </c>
      <c r="F43" s="2">
        <v>5140198</v>
      </c>
      <c r="G43" s="2">
        <v>4487</v>
      </c>
      <c r="H43" s="2">
        <v>0</v>
      </c>
      <c r="I43" s="2">
        <v>4487</v>
      </c>
      <c r="J43" s="2">
        <v>5041075</v>
      </c>
      <c r="K43" s="2">
        <v>16139</v>
      </c>
      <c r="L43" s="2">
        <v>0</v>
      </c>
      <c r="M43" s="2">
        <v>16139</v>
      </c>
      <c r="N43" s="2">
        <v>10181273</v>
      </c>
    </row>
    <row r="44" spans="1:14" ht="15">
      <c r="A44" s="6">
        <v>29</v>
      </c>
      <c r="B44" s="6" t="s">
        <v>58</v>
      </c>
      <c r="C44" s="2">
        <v>9527</v>
      </c>
      <c r="D44" s="2">
        <v>71</v>
      </c>
      <c r="E44" s="2">
        <v>9598</v>
      </c>
      <c r="F44" s="2">
        <v>5149796</v>
      </c>
      <c r="G44" s="2">
        <v>2835</v>
      </c>
      <c r="H44" s="2">
        <v>0</v>
      </c>
      <c r="I44" s="2">
        <v>2835</v>
      </c>
      <c r="J44" s="2">
        <v>5043910</v>
      </c>
      <c r="K44" s="2">
        <v>12362</v>
      </c>
      <c r="L44" s="2">
        <v>71</v>
      </c>
      <c r="M44" s="2">
        <v>12433</v>
      </c>
      <c r="N44" s="2">
        <v>10193706</v>
      </c>
    </row>
    <row r="45" spans="1:14" ht="15">
      <c r="A45" s="6">
        <v>30</v>
      </c>
      <c r="B45" s="6" t="s">
        <v>59</v>
      </c>
      <c r="C45" s="2">
        <v>5910</v>
      </c>
      <c r="D45" s="2">
        <v>0</v>
      </c>
      <c r="E45" s="2">
        <v>5910</v>
      </c>
      <c r="F45" s="2">
        <v>5155706</v>
      </c>
      <c r="G45" s="2">
        <v>1962</v>
      </c>
      <c r="H45" s="2">
        <v>0</v>
      </c>
      <c r="I45" s="2">
        <v>1962</v>
      </c>
      <c r="J45" s="2">
        <v>5045872</v>
      </c>
      <c r="K45" s="2">
        <v>7872</v>
      </c>
      <c r="L45" s="2">
        <v>0</v>
      </c>
      <c r="M45" s="2">
        <v>7872</v>
      </c>
      <c r="N45" s="2">
        <v>10201578</v>
      </c>
    </row>
    <row r="46" spans="1:14" ht="15">
      <c r="A46" s="6">
        <v>31</v>
      </c>
      <c r="B46" s="6" t="s">
        <v>60</v>
      </c>
      <c r="C46" s="2">
        <v>11273</v>
      </c>
      <c r="D46" s="2">
        <v>26891</v>
      </c>
      <c r="E46" s="2">
        <v>38164</v>
      </c>
      <c r="F46" s="2">
        <v>5193870</v>
      </c>
      <c r="G46" s="2">
        <v>8485</v>
      </c>
      <c r="H46" s="2">
        <v>20195</v>
      </c>
      <c r="I46" s="2">
        <v>28680</v>
      </c>
      <c r="J46" s="2">
        <v>5074552</v>
      </c>
      <c r="K46" s="2">
        <v>19758</v>
      </c>
      <c r="L46" s="2">
        <v>47086</v>
      </c>
      <c r="M46" s="2">
        <v>66844</v>
      </c>
      <c r="N46" s="2">
        <v>10268422</v>
      </c>
    </row>
    <row r="47" spans="1:14" ht="15">
      <c r="A47" s="6">
        <v>32</v>
      </c>
      <c r="B47" s="6" t="s">
        <v>61</v>
      </c>
      <c r="C47" s="2">
        <v>2812</v>
      </c>
      <c r="D47" s="2">
        <v>447</v>
      </c>
      <c r="E47" s="2">
        <v>3259</v>
      </c>
      <c r="F47" s="2">
        <v>5197129</v>
      </c>
      <c r="G47" s="2">
        <v>1811</v>
      </c>
      <c r="H47" s="2">
        <v>0</v>
      </c>
      <c r="I47" s="2">
        <v>1811</v>
      </c>
      <c r="J47" s="2">
        <v>5076363</v>
      </c>
      <c r="K47" s="2">
        <v>4623</v>
      </c>
      <c r="L47" s="2">
        <v>447</v>
      </c>
      <c r="M47" s="2">
        <v>5070</v>
      </c>
      <c r="N47" s="2">
        <v>10273492</v>
      </c>
    </row>
    <row r="48" spans="1:14" ht="15">
      <c r="A48" s="6">
        <v>33</v>
      </c>
      <c r="B48" s="6" t="s">
        <v>62</v>
      </c>
      <c r="C48" s="2">
        <v>1038</v>
      </c>
      <c r="D48" s="2">
        <v>419</v>
      </c>
      <c r="E48" s="2">
        <v>1457</v>
      </c>
      <c r="F48" s="2">
        <v>5198586</v>
      </c>
      <c r="G48" s="2">
        <v>1047</v>
      </c>
      <c r="H48" s="2">
        <v>703</v>
      </c>
      <c r="I48" s="2">
        <v>1750</v>
      </c>
      <c r="J48" s="2">
        <v>5078113</v>
      </c>
      <c r="K48" s="2">
        <v>2085</v>
      </c>
      <c r="L48" s="2">
        <v>1122</v>
      </c>
      <c r="M48" s="2">
        <v>3207</v>
      </c>
      <c r="N48" s="2">
        <v>10276699</v>
      </c>
    </row>
    <row r="49" spans="1:14" ht="15">
      <c r="A49" s="6">
        <v>34</v>
      </c>
      <c r="B49" s="6" t="s">
        <v>63</v>
      </c>
      <c r="C49" s="2">
        <v>2369</v>
      </c>
      <c r="D49" s="2">
        <v>0</v>
      </c>
      <c r="E49" s="2">
        <v>2369</v>
      </c>
      <c r="F49" s="2">
        <v>5200955</v>
      </c>
      <c r="G49" s="2">
        <v>2954</v>
      </c>
      <c r="H49" s="2">
        <v>794</v>
      </c>
      <c r="I49" s="2">
        <v>3748</v>
      </c>
      <c r="J49" s="2">
        <v>5081861</v>
      </c>
      <c r="K49" s="2">
        <v>5323</v>
      </c>
      <c r="L49" s="2">
        <v>794</v>
      </c>
      <c r="M49" s="2">
        <v>6117</v>
      </c>
      <c r="N49" s="2">
        <v>10282816</v>
      </c>
    </row>
    <row r="50" spans="1:14" ht="15">
      <c r="A50" s="6">
        <v>35</v>
      </c>
      <c r="B50" s="6" t="s">
        <v>64</v>
      </c>
      <c r="C50" s="2">
        <v>4549</v>
      </c>
      <c r="D50" s="2">
        <v>10546</v>
      </c>
      <c r="E50" s="2">
        <v>15095</v>
      </c>
      <c r="F50" s="2">
        <v>5216050</v>
      </c>
      <c r="G50" s="2">
        <v>5450</v>
      </c>
      <c r="H50" s="2">
        <v>11042</v>
      </c>
      <c r="I50" s="2">
        <v>16492</v>
      </c>
      <c r="J50" s="2">
        <v>5098353</v>
      </c>
      <c r="K50" s="2">
        <v>9999</v>
      </c>
      <c r="L50" s="2">
        <v>21588</v>
      </c>
      <c r="M50" s="2">
        <v>31587</v>
      </c>
      <c r="N50" s="2">
        <v>10314403</v>
      </c>
    </row>
    <row r="51" spans="1:14" ht="15">
      <c r="A51" s="6">
        <v>36</v>
      </c>
      <c r="B51" s="6" t="s">
        <v>65</v>
      </c>
      <c r="C51" s="2">
        <v>327</v>
      </c>
      <c r="D51" s="2">
        <v>-80</v>
      </c>
      <c r="E51" s="2">
        <v>247</v>
      </c>
      <c r="F51" s="2">
        <v>5216297</v>
      </c>
      <c r="G51" s="2">
        <v>890</v>
      </c>
      <c r="H51" s="2">
        <v>-584</v>
      </c>
      <c r="I51" s="2">
        <v>306</v>
      </c>
      <c r="J51" s="2">
        <v>5098659</v>
      </c>
      <c r="K51" s="2">
        <v>1217</v>
      </c>
      <c r="L51" s="2">
        <v>-664</v>
      </c>
      <c r="M51" s="2">
        <v>553</v>
      </c>
      <c r="N51" s="2">
        <v>10314956</v>
      </c>
    </row>
    <row r="52" spans="1:14" ht="15">
      <c r="A52" s="6">
        <v>37</v>
      </c>
      <c r="B52" s="6" t="s">
        <v>66</v>
      </c>
      <c r="C52" s="2">
        <v>2079</v>
      </c>
      <c r="D52" s="2">
        <v>0</v>
      </c>
      <c r="E52" s="2">
        <v>2079</v>
      </c>
      <c r="F52" s="2">
        <v>5218376</v>
      </c>
      <c r="G52" s="2">
        <v>3761</v>
      </c>
      <c r="H52" s="2">
        <v>-62</v>
      </c>
      <c r="I52" s="2">
        <v>3699</v>
      </c>
      <c r="J52" s="2">
        <v>5102358</v>
      </c>
      <c r="K52" s="2">
        <v>5840</v>
      </c>
      <c r="L52" s="2">
        <v>-62</v>
      </c>
      <c r="M52" s="2">
        <v>5778</v>
      </c>
      <c r="N52" s="2">
        <v>10320734</v>
      </c>
    </row>
    <row r="53" spans="1:14" ht="15">
      <c r="A53" s="6">
        <v>38</v>
      </c>
      <c r="B53" s="6" t="s">
        <v>67</v>
      </c>
      <c r="C53" s="2">
        <v>5973</v>
      </c>
      <c r="D53" s="2">
        <v>779</v>
      </c>
      <c r="E53" s="2">
        <v>6752</v>
      </c>
      <c r="F53" s="2">
        <v>5225128</v>
      </c>
      <c r="G53" s="2">
        <v>4867</v>
      </c>
      <c r="H53" s="2">
        <v>407</v>
      </c>
      <c r="I53" s="2">
        <v>5274</v>
      </c>
      <c r="J53" s="2">
        <v>5107632</v>
      </c>
      <c r="K53" s="2">
        <v>10840</v>
      </c>
      <c r="L53" s="2">
        <v>1186</v>
      </c>
      <c r="M53" s="2">
        <v>12026</v>
      </c>
      <c r="N53" s="2">
        <v>10332760</v>
      </c>
    </row>
    <row r="54" spans="1:14" ht="15">
      <c r="A54" s="6">
        <v>39</v>
      </c>
      <c r="B54" s="6" t="s">
        <v>68</v>
      </c>
      <c r="C54" s="2">
        <v>9442</v>
      </c>
      <c r="D54" s="2">
        <v>0</v>
      </c>
      <c r="E54" s="2">
        <v>9442</v>
      </c>
      <c r="F54" s="2">
        <v>5234570</v>
      </c>
      <c r="G54" s="2">
        <v>5043</v>
      </c>
      <c r="H54" s="2">
        <v>133</v>
      </c>
      <c r="I54" s="2">
        <v>5176</v>
      </c>
      <c r="J54" s="2">
        <v>5112808</v>
      </c>
      <c r="K54" s="2">
        <v>14485</v>
      </c>
      <c r="L54" s="2">
        <v>133</v>
      </c>
      <c r="M54" s="2">
        <v>14618</v>
      </c>
      <c r="N54" s="2">
        <v>10347378</v>
      </c>
    </row>
    <row r="55" spans="1:14" ht="15">
      <c r="A55" s="6">
        <v>40</v>
      </c>
      <c r="B55" s="6" t="s">
        <v>69</v>
      </c>
      <c r="C55" s="2">
        <v>7758</v>
      </c>
      <c r="D55" s="2">
        <v>16230</v>
      </c>
      <c r="E55" s="2">
        <v>23988</v>
      </c>
      <c r="F55" s="2">
        <v>5258558</v>
      </c>
      <c r="G55" s="2">
        <v>21811</v>
      </c>
      <c r="H55" s="2">
        <v>21369</v>
      </c>
      <c r="I55" s="2">
        <v>43180</v>
      </c>
      <c r="J55" s="2">
        <v>5155988</v>
      </c>
      <c r="K55" s="2">
        <v>29569</v>
      </c>
      <c r="L55" s="2">
        <v>37599</v>
      </c>
      <c r="M55" s="2">
        <v>67168</v>
      </c>
      <c r="N55" s="2">
        <v>10414546</v>
      </c>
    </row>
    <row r="56" spans="1:14" ht="15">
      <c r="A56" s="6">
        <v>41</v>
      </c>
      <c r="B56" s="6" t="s">
        <v>70</v>
      </c>
      <c r="C56" s="2">
        <v>7466</v>
      </c>
      <c r="D56" s="2">
        <v>0</v>
      </c>
      <c r="E56" s="2">
        <v>7466</v>
      </c>
      <c r="F56" s="2">
        <v>5266024</v>
      </c>
      <c r="G56" s="2">
        <v>9015</v>
      </c>
      <c r="H56" s="2">
        <v>-30</v>
      </c>
      <c r="I56" s="2">
        <v>8985</v>
      </c>
      <c r="J56" s="2">
        <v>5164973</v>
      </c>
      <c r="K56" s="2">
        <v>16481</v>
      </c>
      <c r="L56" s="2">
        <v>-30</v>
      </c>
      <c r="M56" s="2">
        <v>16451</v>
      </c>
      <c r="N56" s="2">
        <v>10430997</v>
      </c>
    </row>
    <row r="57" spans="1:14" ht="15">
      <c r="A57" s="6">
        <v>42</v>
      </c>
      <c r="B57" s="6" t="s">
        <v>71</v>
      </c>
      <c r="C57" s="2">
        <v>11480</v>
      </c>
      <c r="D57" s="2">
        <v>0</v>
      </c>
      <c r="E57" s="2">
        <v>11480</v>
      </c>
      <c r="F57" s="2">
        <v>5277504</v>
      </c>
      <c r="G57" s="2">
        <v>6850</v>
      </c>
      <c r="H57" s="2">
        <v>-63</v>
      </c>
      <c r="I57" s="2">
        <v>6787</v>
      </c>
      <c r="J57" s="2">
        <v>5171760</v>
      </c>
      <c r="K57" s="2">
        <v>18330</v>
      </c>
      <c r="L57" s="2">
        <v>-63</v>
      </c>
      <c r="M57" s="2">
        <v>18267</v>
      </c>
      <c r="N57" s="2">
        <v>10449264</v>
      </c>
    </row>
    <row r="58" spans="1:14" ht="15">
      <c r="A58" s="6">
        <v>43</v>
      </c>
      <c r="B58" s="6" t="s">
        <v>72</v>
      </c>
      <c r="C58" s="2">
        <v>9015</v>
      </c>
      <c r="D58" s="2">
        <v>69</v>
      </c>
      <c r="E58" s="2">
        <v>9084</v>
      </c>
      <c r="F58" s="2">
        <v>5286588</v>
      </c>
      <c r="G58" s="2">
        <v>15342</v>
      </c>
      <c r="H58" s="2">
        <v>0</v>
      </c>
      <c r="I58" s="2">
        <v>15342</v>
      </c>
      <c r="J58" s="2">
        <v>5187102</v>
      </c>
      <c r="K58" s="2">
        <v>24357</v>
      </c>
      <c r="L58" s="2">
        <v>69</v>
      </c>
      <c r="M58" s="2">
        <v>24426</v>
      </c>
      <c r="N58" s="2">
        <v>10473690</v>
      </c>
    </row>
    <row r="59" spans="1:14" ht="15">
      <c r="A59" s="6">
        <v>44</v>
      </c>
      <c r="B59" s="6" t="s">
        <v>73</v>
      </c>
      <c r="C59" s="2">
        <v>6012</v>
      </c>
      <c r="D59" s="2">
        <v>16221</v>
      </c>
      <c r="E59" s="2">
        <v>22233</v>
      </c>
      <c r="F59" s="2">
        <v>5308821</v>
      </c>
      <c r="G59" s="2">
        <v>9086</v>
      </c>
      <c r="H59" s="2">
        <v>32451</v>
      </c>
      <c r="I59" s="2">
        <v>41537</v>
      </c>
      <c r="J59" s="2">
        <v>5228639</v>
      </c>
      <c r="K59" s="2">
        <v>15098</v>
      </c>
      <c r="L59" s="2">
        <v>48672</v>
      </c>
      <c r="M59" s="2">
        <v>63770</v>
      </c>
      <c r="N59" s="2">
        <v>10537460</v>
      </c>
    </row>
    <row r="60" spans="1:14" ht="15">
      <c r="A60" s="6">
        <v>45</v>
      </c>
      <c r="B60" s="6" t="s">
        <v>74</v>
      </c>
      <c r="C60" s="2">
        <v>7415</v>
      </c>
      <c r="D60" s="2">
        <v>-71</v>
      </c>
      <c r="E60" s="2">
        <v>7344</v>
      </c>
      <c r="F60" s="2">
        <v>5316165</v>
      </c>
      <c r="G60" s="2">
        <v>6335</v>
      </c>
      <c r="H60" s="2">
        <v>-570</v>
      </c>
      <c r="I60" s="2">
        <v>5765</v>
      </c>
      <c r="J60" s="2">
        <v>5234404</v>
      </c>
      <c r="K60" s="2">
        <v>13750</v>
      </c>
      <c r="L60" s="2">
        <v>-641</v>
      </c>
      <c r="M60" s="2">
        <v>13109</v>
      </c>
      <c r="N60" s="2">
        <v>10550569</v>
      </c>
    </row>
    <row r="61" spans="1:14" ht="15">
      <c r="A61" s="6">
        <v>46</v>
      </c>
      <c r="B61" s="6" t="s">
        <v>75</v>
      </c>
      <c r="C61" s="2">
        <v>4120</v>
      </c>
      <c r="D61" s="2">
        <v>0</v>
      </c>
      <c r="E61" s="2">
        <v>4120</v>
      </c>
      <c r="F61" s="2">
        <v>5320285</v>
      </c>
      <c r="G61" s="2">
        <v>7010</v>
      </c>
      <c r="H61" s="2">
        <v>0</v>
      </c>
      <c r="I61" s="2">
        <v>7010</v>
      </c>
      <c r="J61" s="2">
        <v>5241414</v>
      </c>
      <c r="K61" s="2">
        <v>11130</v>
      </c>
      <c r="L61" s="2">
        <v>0</v>
      </c>
      <c r="M61" s="2">
        <v>11130</v>
      </c>
      <c r="N61" s="2">
        <v>10561699</v>
      </c>
    </row>
    <row r="62" spans="1:14" ht="15">
      <c r="A62" s="6">
        <v>47</v>
      </c>
      <c r="B62" s="6" t="s">
        <v>76</v>
      </c>
      <c r="C62" s="2">
        <v>6583</v>
      </c>
      <c r="D62" s="2">
        <v>915</v>
      </c>
      <c r="E62" s="2">
        <v>7498</v>
      </c>
      <c r="F62" s="2">
        <v>5327783</v>
      </c>
      <c r="G62" s="2">
        <v>7806</v>
      </c>
      <c r="H62" s="2">
        <v>96</v>
      </c>
      <c r="I62" s="2">
        <v>7902</v>
      </c>
      <c r="J62" s="2">
        <v>5249316</v>
      </c>
      <c r="K62" s="2">
        <v>14389</v>
      </c>
      <c r="L62" s="2">
        <v>1011</v>
      </c>
      <c r="M62" s="2">
        <v>15400</v>
      </c>
      <c r="N62" s="2">
        <v>10577099</v>
      </c>
    </row>
    <row r="63" spans="1:14" ht="15">
      <c r="A63" s="6">
        <v>48</v>
      </c>
      <c r="B63" s="6" t="s">
        <v>77</v>
      </c>
      <c r="C63" s="2">
        <v>7532</v>
      </c>
      <c r="D63" s="2">
        <v>0</v>
      </c>
      <c r="E63" s="2">
        <v>7532</v>
      </c>
      <c r="F63" s="2">
        <v>5335315</v>
      </c>
      <c r="G63" s="2">
        <v>13972</v>
      </c>
      <c r="H63" s="2">
        <v>0</v>
      </c>
      <c r="I63" s="2">
        <v>13972</v>
      </c>
      <c r="J63" s="2">
        <v>5263288</v>
      </c>
      <c r="K63" s="2">
        <v>21504</v>
      </c>
      <c r="L63" s="2">
        <v>0</v>
      </c>
      <c r="M63" s="2">
        <v>21504</v>
      </c>
      <c r="N63" s="2">
        <v>10598603</v>
      </c>
    </row>
    <row r="64" spans="1:8" ht="15">
      <c r="A64" s="18" t="s">
        <v>78</v>
      </c>
      <c r="B64" s="18"/>
      <c r="C64" s="18"/>
      <c r="D64" s="18"/>
      <c r="E64" s="18"/>
      <c r="F64" s="18"/>
      <c r="G64" s="18"/>
      <c r="H64" s="18"/>
    </row>
    <row r="65" spans="1:8" ht="15">
      <c r="A65" s="18" t="s">
        <v>79</v>
      </c>
      <c r="B65" s="18"/>
      <c r="C65" s="18"/>
      <c r="D65" s="18"/>
      <c r="E65" s="18"/>
      <c r="F65" s="18"/>
      <c r="G65" s="18"/>
      <c r="H65" s="18"/>
    </row>
    <row r="66" spans="1:8" ht="15">
      <c r="A66" s="18" t="s">
        <v>80</v>
      </c>
      <c r="B66" s="18"/>
      <c r="C66" s="18"/>
      <c r="D66" s="18"/>
      <c r="E66" s="18"/>
      <c r="F66" s="18"/>
      <c r="G66" s="18"/>
      <c r="H66" s="18"/>
    </row>
    <row r="67" spans="1:8" ht="15">
      <c r="A67" s="18" t="s">
        <v>81</v>
      </c>
      <c r="B67" s="18"/>
      <c r="C67" s="18"/>
      <c r="D67" s="18"/>
      <c r="E67" s="18"/>
      <c r="F67" s="18"/>
      <c r="G67" s="18"/>
      <c r="H67" s="18"/>
    </row>
    <row r="68" spans="1:8" ht="15">
      <c r="A68" s="18" t="s">
        <v>82</v>
      </c>
      <c r="B68" s="18"/>
      <c r="C68" s="18"/>
      <c r="D68" s="18"/>
      <c r="E68" s="18"/>
      <c r="F68" s="18"/>
      <c r="G68" s="18"/>
      <c r="H68" s="18"/>
    </row>
    <row r="69" spans="1:8" ht="15">
      <c r="A69" s="18" t="s">
        <v>83</v>
      </c>
      <c r="B69" s="18"/>
      <c r="C69" s="18"/>
      <c r="D69" s="18"/>
      <c r="E69" s="18"/>
      <c r="F69" s="18"/>
      <c r="G69" s="18"/>
      <c r="H69" s="18"/>
    </row>
    <row r="70" spans="1:8" ht="15">
      <c r="A70" s="18" t="s">
        <v>84</v>
      </c>
      <c r="B70" s="18"/>
      <c r="C70" s="18"/>
      <c r="D70" s="18"/>
      <c r="E70" s="18"/>
      <c r="F70" s="18"/>
      <c r="G70" s="18"/>
      <c r="H70" s="18"/>
    </row>
    <row r="71" spans="1:8" ht="15">
      <c r="A71" s="18" t="s">
        <v>85</v>
      </c>
      <c r="B71" s="18"/>
      <c r="C71" s="18"/>
      <c r="D71" s="18"/>
      <c r="E71" s="18"/>
      <c r="F71" s="18"/>
      <c r="G71" s="18"/>
      <c r="H71" s="18"/>
    </row>
  </sheetData>
  <sheetProtection/>
  <mergeCells count="27">
    <mergeCell ref="A69:H69"/>
    <mergeCell ref="A70:H70"/>
    <mergeCell ref="A71:H71"/>
    <mergeCell ref="A64:H64"/>
    <mergeCell ref="A65:H65"/>
    <mergeCell ref="A66:H66"/>
    <mergeCell ref="A67:H67"/>
    <mergeCell ref="A68:H68"/>
    <mergeCell ref="M5:N5"/>
    <mergeCell ref="A12:B13"/>
    <mergeCell ref="C12:F12"/>
    <mergeCell ref="G12:J12"/>
    <mergeCell ref="K12:N12"/>
    <mergeCell ref="C13:F13"/>
    <mergeCell ref="G13:J13"/>
    <mergeCell ref="K13:N13"/>
    <mergeCell ref="M2:N2"/>
    <mergeCell ref="K3:L3"/>
    <mergeCell ref="M3:N3"/>
    <mergeCell ref="K4:L4"/>
    <mergeCell ref="M4:N4"/>
    <mergeCell ref="A7:F7"/>
    <mergeCell ref="A8:F8"/>
    <mergeCell ref="A9:F9"/>
    <mergeCell ref="A10:F10"/>
    <mergeCell ref="K2:L2"/>
    <mergeCell ref="K5:L5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2020-04-01T09:08:49Z</dcterms:created>
  <dcterms:modified xsi:type="dcterms:W3CDTF">2020-04-01T09:08:49Z</dcterms:modified>
  <cp:category/>
  <cp:version/>
  <cp:contentType/>
  <cp:contentStatus/>
</cp:coreProperties>
</file>