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<sst xmlns="http://schemas.openxmlformats.org/spreadsheetml/2006/main" count="704" uniqueCount="265">
  <si>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</si>
  <si>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</si>
  <si>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</si>
  <si>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</si>
  <si>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</si>
  <si>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</si>
  <si>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</si>
  <si>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</si>
  <si>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</si>
  <si>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</si>
  <si>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</si>
  <si>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</si>
  <si>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</si>
  <si>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</si>
  <si>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</si>
  <si>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</si>
  <si>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</si>
  <si>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</si>
  <si>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</si>
  <si>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</si>
  <si>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</si>
  <si>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</si>
  <si>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</si>
  <si>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</si>
  <si>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</si>
  <si>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</si>
  <si>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</si>
  <si>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</si>
  <si>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</si>
  <si>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</si>
  <si>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</si>
  <si>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</si>
  <si>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</si>
  <si>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</si>
  <si>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</si>
  <si>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</si>
  <si>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</si>
  <si>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</si>
  <si>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</si>
  <si>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</si>
  <si>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</si>
  <si>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</si>
  <si>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</si>
  <si>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</si>
  <si>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</si>
  <si>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</si>
  <si>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</si>
  <si>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</si>
  <si>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</si>
  <si>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</si>
  <si>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</si>
  <si>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</si>
  <si>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</si>
  <si>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</si>
  <si>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</si>
  <si>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</si>
  <si>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</si>
  <si>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</si>
  <si>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</si>
  <si>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</si>
  <si>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</si>
  <si>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</si>
  <si>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</si>
  <si>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</si>
  <si>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</si>
  <si>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</si>
  <si>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</si>
  <si>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</si>
  <si>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</si>
  <si>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</si>
  <si>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</si>
  <si>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</si>
  <si>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</si>
  <si>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</si>
  <si>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</si>
  <si>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</si>
  <si>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</si>
  <si>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</si>
  <si>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</si>
  <si>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</si>
  <si>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</si>
  <si>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</si>
  <si>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</si>
  <si>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</si>
  <si>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</si>
  <si>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</si>
  <si>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</si>
  <si>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</si>
  <si>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</si>
  <si>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</si>
  <si>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</si>
  <si>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</si>
  <si>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</si>
  <si>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</si>
  <si>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</si>
  <si>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</si>
  <si>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</si>
  <si>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</si>
  <si>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</si>
  <si>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</si>
  <si>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</si>
  <si>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</si>
  <si>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</si>
  <si>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</si>
  <si>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</si>
  <si>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</si>
  <si>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</si>
  <si>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</si>
  <si>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</si>
  <si>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</si>
  <si>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</si>
  <si>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</si>
  <si>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</si>
  <si>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</si>
  <si>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</si>
  <si>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</si>
  <si>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</si>
  <si>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</si>
  <si>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</si>
  <si>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</si>
  <si>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</si>
  <si>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</si>
  <si>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</si>
  <si>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</si>
  <si>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</si>
  <si>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</si>
  <si>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</si>
  <si>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</si>
  <si>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</si>
  <si>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</si>
  <si>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</si>
  <si>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</si>
  <si>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</si>
  <si>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</si>
  <si>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</si>
  <si>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</si>
  <si>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</si>
  <si>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</si>
  <si>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</si>
  <si>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</si>
  <si>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</si>
  <si>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</si>
  <si>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</si>
  <si>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</si>
  <si>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</si>
  <si>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</si>
  <si>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</si>
  <si>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</si>
  <si>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</si>
  <si>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</si>
  <si>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BARLEY MALT INPORTED</t>
  </si>
  <si>
    <t>MAIZE</t>
  </si>
  <si>
    <t>MIE</t>
  </si>
  <si>
    <t>WHITE</t>
  </si>
  <si>
    <t>YELLOW</t>
  </si>
  <si>
    <t>MOVEMENT OF WHOLE MAIZE ON OWN PREMISES</t>
  </si>
  <si>
    <t>Whole maize used for commercial processing:</t>
  </si>
  <si>
    <t>Whole maize for human consumption</t>
  </si>
  <si>
    <t>Whole maize for animal feed</t>
  </si>
  <si>
    <t>Whole maize for industrial market (wet milling)</t>
  </si>
  <si>
    <t>Whole maize for gristing</t>
  </si>
  <si>
    <t>Whole maize dispatched from your premises to RSA border posts</t>
  </si>
  <si>
    <t>Whole maize released from harbour premises to ship
(Declared by Harbour Silo Owner/Portnet)</t>
  </si>
  <si>
    <t>Whole maize released from premises not included above:</t>
  </si>
  <si>
    <t>Maize certificates issued: Final ownership not claimed yet</t>
  </si>
  <si>
    <t>WHOLE MAIZE ALREADY HARVESTED AND FULL OWNERSHIP TAKEN OVER BY YOU BUT STORED IN A STORAGE FACILITY ON PRODUCER'S FARM</t>
  </si>
  <si>
    <t>MAIZE PRODUCTS MANUFACTURED IN RSA EXPORTED TO 
(DECLARED BY PROCESSOR)</t>
  </si>
  <si>
    <t>Maize Equivalent</t>
  </si>
  <si>
    <t>MAIZE - WHITE</t>
  </si>
  <si>
    <t>MAIZE - YELLOW</t>
  </si>
  <si>
    <t>IN TERMS OF GOVERNMENT NOTICE R. 1044 OF 27 OCTOBER 2000 (as amended)</t>
  </si>
  <si>
    <t>MAIZE: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</si>
  <si>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</si>
  <si>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</si>
  <si>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</si>
  <si>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</si>
  <si>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</si>
  <si>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</si>
  <si>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</si>
  <si>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</si>
  <si>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</si>
  <si>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</si>
  <si>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</si>
  <si>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</si>
  <si>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</si>
  <si>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</si>
  <si>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</si>
  <si>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</si>
  <si>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</si>
  <si>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</si>
  <si>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</si>
  <si>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</si>
  <si>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</si>
  <si>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</si>
  <si>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</si>
  <si>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</si>
  <si>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</si>
  <si>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</si>
  <si>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</si>
  <si>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</si>
  <si>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RSA Exports</t>
  </si>
  <si>
    <t>3. RSA OWN EXPORTS</t>
  </si>
  <si>
    <t>RSAExports</t>
  </si>
  <si>
    <t>IMPORTS</t>
  </si>
  <si>
    <t>SECTION 3 - CC.1</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</si>
  <si>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</si>
  <si>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</si>
  <si>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</si>
  <si>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</si>
  <si>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</si>
  <si>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</si>
  <si>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</si>
  <si>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</si>
  <si>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</si>
  <si>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</si>
  <si>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</si>
  <si>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</si>
  <si>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</si>
  <si>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</si>
  <si>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</si>
  <si>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</si>
  <si>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</si>
  <si>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</si>
  <si>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</si>
  <si>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</si>
  <si>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</si>
  <si>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</si>
  <si>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</si>
  <si>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</si>
  <si>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</si>
  <si>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</si>
  <si>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</si>
  <si>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</si>
  <si>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</si>
  <si>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</si>
  <si>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</si>
  <si>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</si>
  <si>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</si>
  <si>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</si>
  <si>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</si>
  <si>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IMPORTS FOR EXPORTS</t>
  </si>
  <si>
    <t xml:space="preserve">     SECTION 4 - BB.2</t>
  </si>
  <si>
    <t>From Where (aj)</t>
  </si>
  <si>
    <t>Exporter (ap)</t>
  </si>
  <si>
    <t>Country of Destination (az)</t>
  </si>
  <si>
    <t>Silo Owner (ak)</t>
  </si>
  <si>
    <t>Farm/ Producer Direct
(Y/N) (ao)</t>
  </si>
  <si>
    <t>Export Harbour (as)</t>
  </si>
  <si>
    <t>Export Border Post (aw)</t>
  </si>
  <si>
    <t>Firm Reg Nr (al)</t>
  </si>
  <si>
    <t>Premises Code (am)</t>
  </si>
  <si>
    <t>Premises Name (an)</t>
  </si>
  <si>
    <t>Harbour Premises Code (at)</t>
  </si>
  <si>
    <t>Harbour Premises Name (au)</t>
  </si>
  <si>
    <t>Ship Name (av)</t>
  </si>
  <si>
    <t>Border Post
Premises Code (ax)</t>
  </si>
  <si>
    <t>Border Premises Name (ay)</t>
  </si>
  <si>
    <t>Country Code (ba)</t>
  </si>
  <si>
    <t>Country Name (bb)</t>
  </si>
  <si>
    <t>Ton (bc)</t>
  </si>
  <si>
    <t>Firm Reg Nr (aq)</t>
  </si>
  <si>
    <t>Firm Name (ar)</t>
  </si>
  <si>
    <t>SECTION 5 - BB.2</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</si>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</sst>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thin"/>
      <right style="thin"/>
      <top style="thin"/>
      <bottom style="dashed"/>
    </border>
    <border>
      <left style="medium"/>
      <right style="thin"/>
      <top style="dashed"/>
      <bottom style="dashed"/>
    </border>
    <border>
      <left style="medium"/>
      <right style="thin"/>
      <top style="dashed"/>
      <bottom style="medium"/>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color indexed="63"/>
      </right>
      <top>
        <color indexed="63"/>
      </top>
      <bottom style="thin"/>
    </border>
    <border>
      <left/>
      <right style="medium"/>
      <top/>
      <bottom style="thin"/>
    </border>
    <border>
      <left>
        <color indexed="63"/>
      </left>
      <right style="medium"/>
      <top style="medium"/>
      <bottom>
        <color indexed="63"/>
      </bottom>
    </border>
    <border>
      <left style="medium"/>
      <right style="thin"/>
      <top style="dashed"/>
      <bottom>
        <color indexed="63"/>
      </bottom>
    </border>
    <border>
      <left>
        <color indexed="63"/>
      </left>
      <right style="thin"/>
      <top>
        <color indexed="63"/>
      </top>
      <bottom>
        <color indexed="63"/>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59">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7" xfId="0" applyFont="1" applyFill="1" applyBorder="1" applyAlignment="1" quotePrefix="1">
      <alignment horizontal="right"/>
    </xf>
    <xf numFmtId="0" fontId="26" fillId="0" borderId="48" xfId="0" applyFont="1" applyFill="1" applyBorder="1" applyAlignment="1">
      <alignment/>
    </xf>
    <xf numFmtId="0" fontId="26" fillId="0" borderId="42" xfId="0" applyFont="1" applyFill="1" applyBorder="1" applyAlignment="1">
      <alignment/>
    </xf>
    <xf numFmtId="0" fontId="26" fillId="0" borderId="49" xfId="0" applyFont="1" applyFill="1" applyBorder="1" applyAlignment="1">
      <alignment/>
    </xf>
    <xf numFmtId="0" fontId="26" fillId="0" borderId="15" xfId="0" applyFont="1" applyFill="1" applyBorder="1" applyAlignment="1">
      <alignment/>
    </xf>
    <xf numFmtId="1" fontId="26" fillId="0" borderId="50" xfId="0" applyNumberFormat="1" applyFont="1" applyFill="1" applyBorder="1" applyAlignment="1">
      <alignment horizontal="righ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6" fillId="0" borderId="59" xfId="0" applyFont="1" applyFill="1" applyBorder="1" applyAlignment="1">
      <alignment/>
    </xf>
    <xf numFmtId="0" fontId="26" fillId="0" borderId="60" xfId="0" applyFont="1" applyFill="1" applyBorder="1" applyAlignment="1">
      <alignment/>
    </xf>
    <xf numFmtId="0" fontId="26" fillId="0" borderId="61" xfId="0" applyFont="1" applyFill="1" applyBorder="1" applyAlignment="1">
      <alignment/>
    </xf>
    <xf numFmtId="1" fontId="26" fillId="0" borderId="62" xfId="0" applyNumberFormat="1" applyFont="1" applyFill="1" applyBorder="1" applyAlignment="1">
      <alignment horizontal="right"/>
    </xf>
    <xf numFmtId="0" fontId="27" fillId="0" borderId="26" xfId="0" applyFont="1" applyFill="1" applyBorder="1" applyAlignment="1">
      <alignment horizontal="center"/>
    </xf>
    <xf numFmtId="0" fontId="26" fillId="0" borderId="63" xfId="0" applyFont="1" applyFill="1" applyBorder="1" applyAlignment="1">
      <alignment horizontal="left"/>
    </xf>
    <xf numFmtId="0" fontId="26" fillId="0" borderId="48" xfId="0" applyFont="1" applyFill="1" applyBorder="1" applyAlignment="1">
      <alignment horizontal="left"/>
    </xf>
    <xf numFmtId="0" fontId="26" fillId="0" borderId="42" xfId="0" applyFont="1" applyFill="1" applyBorder="1" applyAlignment="1">
      <alignment horizontal="left"/>
    </xf>
    <xf numFmtId="0" fontId="26" fillId="0" borderId="49" xfId="0" applyFont="1" applyFill="1" applyBorder="1" applyAlignment="1">
      <alignment horizontal="left"/>
    </xf>
    <xf numFmtId="0" fontId="26" fillId="0" borderId="15" xfId="0" applyFont="1" applyFill="1" applyBorder="1" applyAlignment="1">
      <alignment horizontal="left"/>
    </xf>
    <xf numFmtId="0" fontId="27" fillId="0" borderId="64" xfId="0" applyFont="1" applyFill="1" applyBorder="1" applyAlignment="1" quotePrefix="1">
      <alignment horizontal="righ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7" xfId="0" applyFont="1" applyFill="1" applyBorder="1" applyAlignment="1">
      <alignment horizontal="lef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5" xfId="0" applyFont="1" applyFill="1" applyBorder="1" applyAlignment="1">
      <alignment horizontal="left"/>
    </xf>
    <xf numFmtId="0" fontId="27" fillId="0" borderId="65" xfId="0" applyFont="1" applyFill="1" applyBorder="1" applyAlignment="1" quotePrefix="1">
      <alignment horizontal="right"/>
    </xf>
    <xf numFmtId="0" fontId="26" fillId="0" borderId="66" xfId="0" applyFont="1" applyFill="1" applyBorder="1" applyAlignment="1">
      <alignment horizontal="left"/>
    </xf>
    <xf numFmtId="0" fontId="26" fillId="0" borderId="67" xfId="0" applyFont="1" applyFill="1" applyBorder="1" applyAlignment="1">
      <alignment horizontal="left"/>
    </xf>
    <xf numFmtId="0" fontId="26" fillId="0" borderId="68" xfId="0" applyFont="1" applyFill="1" applyBorder="1" applyAlignment="1">
      <alignment horizontal="left"/>
    </xf>
    <xf numFmtId="1" fontId="26" fillId="0" borderId="69" xfId="0" applyNumberFormat="1" applyFont="1" applyFill="1" applyBorder="1" applyAlignment="1">
      <alignment horizontal="right"/>
    </xf>
    <xf numFmtId="0" fontId="26" fillId="0" borderId="63" xfId="0" applyFont="1" applyFill="1" applyBorder="1" applyAlignment="1">
      <alignment/>
    </xf>
    <xf numFmtId="0" fontId="26" fillId="0" borderId="68" xfId="0" applyFont="1" applyFill="1" applyBorder="1" applyAlignment="1">
      <alignment/>
    </xf>
    <xf numFmtId="0" fontId="26" fillId="0" borderId="0" xfId="0" applyFont="1" applyAlignment="1">
      <alignment/>
    </xf>
    <xf numFmtId="0" fontId="27" fillId="0" borderId="70"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71" xfId="0" applyFont="1" applyFill="1" applyBorder="1" applyAlignment="1">
      <alignment horizontal="center"/>
    </xf>
    <xf numFmtId="0" fontId="28" fillId="0" borderId="0" xfId="0" applyFont="1" applyAlignment="1">
      <alignment/>
    </xf>
    <xf numFmtId="0" fontId="23" fillId="0" borderId="0" xfId="0" applyFont="1" applyAlignment="1">
      <alignment/>
    </xf>
    <xf numFmtId="0" fontId="23" fillId="0" borderId="46" xfId="0" applyFont="1" applyFill="1" applyBorder="1" applyAlignment="1">
      <alignment/>
    </xf>
    <xf numFmtId="0" fontId="23" fillId="0" borderId="46" xfId="0" applyFont="1" applyFill="1" applyBorder="1" applyAlignment="1">
      <alignment horizontal="center"/>
    </xf>
    <xf numFmtId="0" fontId="23" fillId="0" borderId="72" xfId="0" applyFont="1" applyFill="1" applyBorder="1" applyAlignment="1">
      <alignment horizontal="center"/>
    </xf>
    <xf numFmtId="0" fontId="23" fillId="0" borderId="0" xfId="0" applyFont="1" applyFill="1" applyBorder="1" applyAlignment="1">
      <alignment/>
    </xf>
    <xf numFmtId="0" fontId="23" fillId="0" borderId="72" xfId="0" applyFont="1" applyFill="1" applyBorder="1" applyAlignment="1">
      <alignment/>
    </xf>
    <xf numFmtId="14" fontId="26" fillId="0" borderId="0" xfId="0" applyNumberFormat="1" applyFont="1" applyFill="1" applyBorder="1" applyAlignment="1">
      <alignment/>
    </xf>
    <xf numFmtId="49" fontId="26" fillId="0" borderId="0" xfId="0" applyNumberFormat="1" applyFont="1" applyFill="1" applyBorder="1" applyAlignment="1">
      <alignment/>
    </xf>
    <xf numFmtId="0" fontId="23" fillId="0" borderId="0" xfId="0" applyFont="1" applyAlignment="1">
      <alignment horizontal="left"/>
    </xf>
    <xf numFmtId="0" fontId="23" fillId="0" borderId="0" xfId="0" applyFont="1" applyFill="1" applyBorder="1" applyAlignment="1">
      <alignment horizontal="left"/>
    </xf>
    <xf numFmtId="0" fontId="23" fillId="0" borderId="46" xfId="0" applyFont="1" applyFill="1" applyBorder="1" applyAlignment="1">
      <alignment horizontal="left"/>
    </xf>
    <xf numFmtId="0" fontId="23" fillId="0" borderId="72" xfId="0" applyFont="1" applyFill="1" applyBorder="1" applyAlignment="1">
      <alignment horizontal="left"/>
    </xf>
    <xf numFmtId="14" fontId="23" fillId="0" borderId="0" xfId="0" applyNumberFormat="1" applyFont="1" applyFill="1" applyBorder="1" applyAlignment="1">
      <alignment horizontal="left"/>
    </xf>
    <xf numFmtId="0" fontId="24" fillId="0" borderId="70" xfId="0" applyFont="1" applyFill="1" applyBorder="1" applyAlignment="1">
      <alignment horizontal="left"/>
    </xf>
    <xf numFmtId="0" fontId="24" fillId="0" borderId="26" xfId="0" applyFont="1" applyFill="1" applyBorder="1" applyAlignment="1">
      <alignment horizontal="left"/>
    </xf>
    <xf numFmtId="0" fontId="23" fillId="0" borderId="26" xfId="0" applyFont="1" applyFill="1" applyBorder="1" applyAlignment="1">
      <alignment horizontal="left"/>
    </xf>
    <xf numFmtId="0" fontId="23" fillId="0" borderId="26" xfId="0" applyFont="1" applyFill="1" applyBorder="1" applyAlignment="1">
      <alignment horizontal="left" vertical="center"/>
    </xf>
    <xf numFmtId="0" fontId="23" fillId="0" borderId="71" xfId="0" applyFont="1" applyFill="1" applyBorder="1" applyAlignment="1">
      <alignment horizontal="left"/>
    </xf>
    <xf numFmtId="14" fontId="28" fillId="0" borderId="0" xfId="0" applyNumberFormat="1" applyFont="1" applyFill="1" applyBorder="1" applyAlignment="1">
      <alignment/>
    </xf>
    <xf numFmtId="0" fontId="27" fillId="0" borderId="73" xfId="0" applyFont="1" applyFill="1" applyBorder="1" applyAlignment="1" quotePrefix="1">
      <alignment horizontal="right"/>
    </xf>
    <xf numFmtId="0" fontId="27" fillId="0" borderId="0" xfId="0" applyFont="1" applyAlignment="1">
      <alignment/>
    </xf>
    <xf numFmtId="0" fontId="27" fillId="34" borderId="28" xfId="0" applyFont="1" applyFill="1" applyBorder="1" applyAlignment="1">
      <alignment horizontal="center" vertical="center" wrapText="1"/>
    </xf>
    <xf numFmtId="0" fontId="27" fillId="34" borderId="49" xfId="0" applyFont="1" applyFill="1" applyBorder="1" applyAlignment="1">
      <alignment horizontal="center" vertical="center"/>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74" xfId="0" applyFont="1" applyFill="1" applyBorder="1" applyAlignment="1">
      <alignment horizontal="center" wrapText="1"/>
    </xf>
    <xf numFmtId="0" fontId="27" fillId="34" borderId="48" xfId="0" applyFont="1" applyFill="1" applyBorder="1" applyAlignment="1">
      <alignment horizontal="center" vertical="center" wrapText="1"/>
    </xf>
    <xf numFmtId="0" fontId="27" fillId="0" borderId="0" xfId="0" applyFont="1" applyFill="1" applyBorder="1" applyAlignment="1">
      <alignment/>
    </xf>
    <xf numFmtId="0" fontId="26" fillId="0" borderId="74" xfId="0" applyFont="1" applyFill="1" applyBorder="1" applyAlignment="1">
      <alignment horizontal="left"/>
    </xf>
    <xf numFmtId="1" fontId="26" fillId="0" borderId="50" xfId="0" applyNumberFormat="1" applyFont="1" applyFill="1" applyBorder="1" applyAlignment="1">
      <alignment horizontal="left"/>
    </xf>
    <xf numFmtId="1" fontId="26" fillId="0" borderId="56" xfId="0" applyNumberFormat="1" applyFont="1" applyFill="1" applyBorder="1" applyAlignment="1">
      <alignment horizontal="left"/>
    </xf>
    <xf numFmtId="1" fontId="26" fillId="0" borderId="58" xfId="0" applyNumberFormat="1" applyFont="1" applyFill="1" applyBorder="1" applyAlignment="1">
      <alignment horizontal="left"/>
    </xf>
    <xf numFmtId="1" fontId="26" fillId="0" borderId="69" xfId="0" applyNumberFormat="1" applyFont="1" applyFill="1" applyBorder="1" applyAlignment="1">
      <alignment horizontal="left"/>
    </xf>
    <xf numFmtId="0" fontId="26" fillId="0" borderId="75" xfId="0" applyFont="1" applyFill="1" applyBorder="1" applyAlignment="1">
      <alignment horizontal="center"/>
    </xf>
    <xf numFmtId="0" fontId="23" fillId="0" borderId="76" xfId="0" applyFont="1" applyFill="1" applyBorder="1" applyAlignment="1">
      <alignment/>
    </xf>
    <xf numFmtId="0" fontId="23" fillId="0" borderId="77" xfId="0" applyFont="1" applyFill="1" applyBorder="1" applyAlignment="1">
      <alignment/>
    </xf>
    <xf numFmtId="0" fontId="24" fillId="0" borderId="46" xfId="0" applyFont="1" applyFill="1" applyBorder="1" applyAlignment="1">
      <alignment/>
    </xf>
    <xf numFmtId="0" fontId="24" fillId="0" borderId="78" xfId="0" applyFont="1" applyFill="1" applyBorder="1" applyAlignment="1">
      <alignment/>
    </xf>
    <xf numFmtId="0" fontId="23" fillId="0" borderId="0" xfId="0" applyFont="1" applyBorder="1" applyAlignment="1">
      <alignment horizontal="left"/>
    </xf>
    <xf numFmtId="0" fontId="27" fillId="0" borderId="46" xfId="0" applyFont="1" applyFill="1" applyBorder="1" applyAlignment="1">
      <alignment/>
    </xf>
    <xf numFmtId="0" fontId="26" fillId="0" borderId="46" xfId="0" applyFont="1" applyBorder="1" applyAlignment="1">
      <alignment/>
    </xf>
    <xf numFmtId="0" fontId="26" fillId="0" borderId="46" xfId="0" applyFont="1" applyFill="1" applyBorder="1" applyAlignment="1">
      <alignment/>
    </xf>
    <xf numFmtId="0" fontId="24" fillId="0" borderId="79" xfId="0" applyFont="1" applyFill="1" applyBorder="1" applyAlignment="1">
      <alignment/>
    </xf>
    <xf numFmtId="0" fontId="27" fillId="34" borderId="21" xfId="0" applyFont="1" applyFill="1" applyBorder="1" applyAlignment="1">
      <alignment horizontal="center" wrapText="1"/>
    </xf>
    <xf numFmtId="0" fontId="23" fillId="0" borderId="0" xfId="0" applyFont="1" applyBorder="1" applyAlignment="1">
      <alignment/>
    </xf>
    <xf numFmtId="0" fontId="24" fillId="0" borderId="76" xfId="0" applyFont="1" applyFill="1" applyBorder="1" applyAlignment="1">
      <alignment horizontal="center"/>
    </xf>
    <xf numFmtId="0" fontId="24"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23" fillId="0" borderId="77" xfId="0" applyFont="1" applyFill="1" applyBorder="1" applyAlignment="1">
      <alignment horizontal="center"/>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6" fillId="0" borderId="79" xfId="0" applyFont="1" applyBorder="1" applyAlignment="1" applyProtection="1">
      <alignment/>
      <protection hidden="1"/>
    </xf>
    <xf numFmtId="0" fontId="0" fillId="0" borderId="80"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1" fillId="0" borderId="79"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82" xfId="0"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77" xfId="0" applyFont="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10" fillId="0" borderId="83" xfId="0" applyFont="1" applyBorder="1" applyAlignment="1" applyProtection="1">
      <alignment horizontal="center"/>
      <protection locked="0"/>
    </xf>
    <xf numFmtId="0" fontId="4" fillId="0" borderId="10" xfId="0" applyFont="1" applyBorder="1" applyAlignment="1">
      <alignment horizontal="left"/>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2" xfId="0" applyFont="1" applyBorder="1" applyAlignment="1">
      <alignment horizontal="left"/>
    </xf>
    <xf numFmtId="0" fontId="0" fillId="0" borderId="26"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10" fillId="0" borderId="25" xfId="0" applyFont="1" applyBorder="1" applyAlignment="1">
      <alignment horizontal="left"/>
    </xf>
    <xf numFmtId="0" fontId="10" fillId="0" borderId="84" xfId="0" applyFont="1" applyBorder="1" applyAlignment="1">
      <alignment horizontal="left"/>
    </xf>
    <xf numFmtId="0" fontId="10" fillId="0" borderId="83" xfId="0" applyFont="1" applyBorder="1" applyAlignment="1">
      <alignment horizontal="center"/>
    </xf>
    <xf numFmtId="0" fontId="4"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1" xfId="0" applyFont="1" applyBorder="1" applyAlignment="1">
      <alignment horizontal="left"/>
    </xf>
    <xf numFmtId="0" fontId="9" fillId="33" borderId="12" xfId="0" applyFont="1" applyFill="1" applyBorder="1" applyAlignment="1">
      <alignment horizontal="left"/>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49"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0" fillId="0" borderId="0" xfId="0" applyNumberFormat="1" applyBorder="1" applyAlignment="1">
      <alignment horizontal="center"/>
    </xf>
    <xf numFmtId="0" fontId="5" fillId="0" borderId="38" xfId="0" applyFont="1" applyBorder="1" applyAlignment="1">
      <alignment horizontal="center" vertical="center"/>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74" xfId="0" applyFont="1" applyBorder="1" applyAlignment="1">
      <alignment horizontal="center"/>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26" fillId="0" borderId="66" xfId="0" applyFont="1" applyFill="1" applyBorder="1" applyAlignment="1">
      <alignment/>
    </xf>
    <xf numFmtId="0" fontId="26" fillId="0" borderId="85" xfId="0" applyFont="1" applyFill="1" applyBorder="1" applyAlignment="1">
      <alignment/>
    </xf>
    <xf numFmtId="0" fontId="26" fillId="0" borderId="67" xfId="0" applyFont="1" applyFill="1" applyBorder="1" applyAlignment="1">
      <alignment/>
    </xf>
    <xf numFmtId="1" fontId="26" fillId="0" borderId="66" xfId="0" applyNumberFormat="1" applyFont="1" applyFill="1" applyBorder="1" applyAlignment="1">
      <alignment/>
    </xf>
    <xf numFmtId="1" fontId="26" fillId="0" borderId="85" xfId="0" applyNumberFormat="1" applyFont="1" applyFill="1" applyBorder="1" applyAlignment="1">
      <alignment/>
    </xf>
    <xf numFmtId="1" fontId="26" fillId="0" borderId="67" xfId="0" applyNumberFormat="1" applyFont="1" applyFill="1" applyBorder="1" applyAlignment="1">
      <alignment/>
    </xf>
    <xf numFmtId="49" fontId="26" fillId="0" borderId="66" xfId="0" applyNumberFormat="1" applyFont="1" applyFill="1" applyBorder="1" applyAlignment="1">
      <alignment/>
    </xf>
    <xf numFmtId="49" fontId="26" fillId="0" borderId="85" xfId="0" applyNumberFormat="1" applyFont="1" applyFill="1" applyBorder="1" applyAlignment="1">
      <alignment/>
    </xf>
    <xf numFmtId="49" fontId="26" fillId="0" borderId="67" xfId="0" applyNumberFormat="1" applyFont="1" applyFill="1" applyBorder="1" applyAlignment="1">
      <alignment/>
    </xf>
    <xf numFmtId="0" fontId="26" fillId="0" borderId="51" xfId="0" applyFont="1" applyFill="1" applyBorder="1" applyAlignment="1">
      <alignment/>
    </xf>
    <xf numFmtId="0" fontId="26" fillId="0" borderId="86" xfId="0" applyFont="1" applyFill="1" applyBorder="1" applyAlignment="1">
      <alignment/>
    </xf>
    <xf numFmtId="0" fontId="26" fillId="0" borderId="52" xfId="0" applyFont="1" applyFill="1" applyBorder="1" applyAlignment="1">
      <alignment/>
    </xf>
    <xf numFmtId="1" fontId="26" fillId="0" borderId="51" xfId="0" applyNumberFormat="1" applyFont="1" applyFill="1" applyBorder="1" applyAlignment="1">
      <alignment/>
    </xf>
    <xf numFmtId="1" fontId="26" fillId="0" borderId="86" xfId="0" applyNumberFormat="1" applyFont="1" applyFill="1" applyBorder="1" applyAlignment="1">
      <alignment/>
    </xf>
    <xf numFmtId="1" fontId="26" fillId="0" borderId="52" xfId="0" applyNumberFormat="1" applyFont="1" applyFill="1" applyBorder="1" applyAlignment="1">
      <alignment/>
    </xf>
    <xf numFmtId="49" fontId="26" fillId="0" borderId="51" xfId="0" applyNumberFormat="1" applyFont="1" applyFill="1" applyBorder="1" applyAlignment="1">
      <alignment/>
    </xf>
    <xf numFmtId="49" fontId="26" fillId="0" borderId="86" xfId="0" applyNumberFormat="1" applyFont="1" applyFill="1" applyBorder="1" applyAlignment="1">
      <alignment/>
    </xf>
    <xf numFmtId="49" fontId="26" fillId="0" borderId="52" xfId="0" applyNumberFormat="1" applyFont="1" applyFill="1" applyBorder="1" applyAlignment="1">
      <alignment/>
    </xf>
    <xf numFmtId="0" fontId="26" fillId="0" borderId="87" xfId="0" applyFont="1" applyFill="1" applyBorder="1" applyAlignment="1">
      <alignment/>
    </xf>
    <xf numFmtId="0" fontId="26" fillId="0" borderId="88" xfId="0" applyFont="1" applyFill="1" applyBorder="1" applyAlignment="1">
      <alignment/>
    </xf>
    <xf numFmtId="0" fontId="26" fillId="0" borderId="89" xfId="0" applyFont="1" applyFill="1" applyBorder="1" applyAlignment="1">
      <alignment/>
    </xf>
    <xf numFmtId="1" fontId="65" fillId="0" borderId="51"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9"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8"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28" xfId="0" applyFont="1" applyFill="1" applyBorder="1" applyAlignment="1">
      <alignment horizontal="center" wrapText="1"/>
    </xf>
    <xf numFmtId="0" fontId="27" fillId="0" borderId="49"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90" xfId="0" applyFont="1" applyFill="1" applyBorder="1" applyAlignment="1">
      <alignment horizontal="center"/>
    </xf>
    <xf numFmtId="0" fontId="27" fillId="0" borderId="91" xfId="0" applyFont="1" applyFill="1" applyBorder="1" applyAlignment="1">
      <alignment horizontal="center"/>
    </xf>
    <xf numFmtId="1" fontId="26" fillId="0" borderId="87" xfId="0" applyNumberFormat="1" applyFont="1" applyFill="1" applyBorder="1" applyAlignment="1">
      <alignment/>
    </xf>
    <xf numFmtId="1" fontId="26" fillId="0" borderId="88" xfId="0" applyNumberFormat="1" applyFont="1" applyFill="1" applyBorder="1" applyAlignment="1">
      <alignment/>
    </xf>
    <xf numFmtId="1" fontId="26" fillId="0" borderId="89"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49" fontId="26" fillId="0" borderId="89" xfId="0" applyNumberFormat="1" applyFont="1" applyFill="1" applyBorder="1" applyAlignment="1">
      <alignment/>
    </xf>
    <xf numFmtId="0" fontId="27" fillId="0" borderId="92" xfId="0" applyFont="1" applyFill="1" applyBorder="1" applyAlignment="1">
      <alignment horizontal="center"/>
    </xf>
    <xf numFmtId="0" fontId="27" fillId="0" borderId="93" xfId="0" applyFont="1" applyFill="1" applyBorder="1" applyAlignment="1">
      <alignment horizontal="center"/>
    </xf>
    <xf numFmtId="0" fontId="27" fillId="0" borderId="19" xfId="0" applyFont="1" applyFill="1" applyBorder="1" applyAlignment="1" quotePrefix="1">
      <alignment horizontal="center" wrapText="1"/>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7"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3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71" xfId="0" applyFont="1" applyFill="1" applyBorder="1" applyAlignment="1">
      <alignment horizontal="center" vertical="center"/>
    </xf>
    <xf numFmtId="0" fontId="24" fillId="0" borderId="46" xfId="0" applyFont="1" applyFill="1" applyBorder="1" applyAlignment="1">
      <alignment horizontal="center"/>
    </xf>
    <xf numFmtId="0" fontId="24" fillId="0" borderId="79" xfId="0" applyFont="1" applyFill="1" applyBorder="1" applyAlignment="1">
      <alignment horizontal="center"/>
    </xf>
    <xf numFmtId="0" fontId="24" fillId="0" borderId="78" xfId="0" applyFont="1" applyFill="1" applyBorder="1" applyAlignment="1">
      <alignment horizontal="center"/>
    </xf>
    <xf numFmtId="0" fontId="24" fillId="0" borderId="80"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7" fillId="0" borderId="19" xfId="0" applyFont="1" applyFill="1" applyBorder="1" applyAlignment="1">
      <alignment horizontal="center"/>
    </xf>
    <xf numFmtId="0" fontId="26" fillId="0" borderId="92" xfId="0" applyFont="1" applyFill="1" applyBorder="1" applyAlignment="1">
      <alignment horizontal="center"/>
    </xf>
    <xf numFmtId="0" fontId="26" fillId="0" borderId="47" xfId="0" applyFont="1" applyFill="1" applyBorder="1" applyAlignment="1">
      <alignment horizontal="center"/>
    </xf>
    <xf numFmtId="0" fontId="26" fillId="0" borderId="93" xfId="0" applyFont="1" applyFill="1" applyBorder="1" applyAlignment="1">
      <alignment horizont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6" fillId="0" borderId="66" xfId="0" applyFont="1" applyFill="1" applyBorder="1" applyAlignment="1">
      <alignment horizontal="left"/>
    </xf>
    <xf numFmtId="0" fontId="26" fillId="0" borderId="85" xfId="0" applyFont="1" applyFill="1" applyBorder="1" applyAlignment="1">
      <alignment horizontal="left"/>
    </xf>
    <xf numFmtId="0" fontId="26" fillId="0" borderId="67" xfId="0" applyFont="1" applyFill="1" applyBorder="1" applyAlignment="1">
      <alignment horizontal="left"/>
    </xf>
    <xf numFmtId="1" fontId="26" fillId="0" borderId="66" xfId="0" applyNumberFormat="1" applyFont="1" applyFill="1" applyBorder="1" applyAlignment="1">
      <alignment horizontal="left"/>
    </xf>
    <xf numFmtId="1" fontId="26" fillId="0" borderId="85" xfId="0" applyNumberFormat="1" applyFont="1" applyFill="1" applyBorder="1" applyAlignment="1">
      <alignment horizontal="left"/>
    </xf>
    <xf numFmtId="1" fontId="26" fillId="0" borderId="67" xfId="0" applyNumberFormat="1" applyFont="1" applyFill="1" applyBorder="1" applyAlignment="1">
      <alignment horizontal="left"/>
    </xf>
    <xf numFmtId="49" fontId="26" fillId="0" borderId="66" xfId="0" applyNumberFormat="1" applyFont="1" applyFill="1" applyBorder="1" applyAlignment="1">
      <alignment horizontal="left"/>
    </xf>
    <xf numFmtId="49" fontId="26" fillId="0" borderId="85" xfId="0" applyNumberFormat="1" applyFont="1" applyFill="1" applyBorder="1" applyAlignment="1">
      <alignment horizontal="left"/>
    </xf>
    <xf numFmtId="49" fontId="26" fillId="0" borderId="67" xfId="0" applyNumberFormat="1" applyFont="1" applyFill="1" applyBorder="1" applyAlignment="1">
      <alignment horizontal="left"/>
    </xf>
    <xf numFmtId="0" fontId="26" fillId="0" borderId="51" xfId="0" applyFont="1" applyFill="1" applyBorder="1" applyAlignment="1">
      <alignment horizontal="left"/>
    </xf>
    <xf numFmtId="0" fontId="26" fillId="0" borderId="86" xfId="0" applyFont="1" applyFill="1" applyBorder="1" applyAlignment="1">
      <alignment horizontal="left"/>
    </xf>
    <xf numFmtId="0" fontId="26" fillId="0" borderId="52" xfId="0" applyFont="1" applyFill="1" applyBorder="1" applyAlignment="1">
      <alignment horizontal="left"/>
    </xf>
    <xf numFmtId="1" fontId="26" fillId="0" borderId="51" xfId="0" applyNumberFormat="1" applyFont="1" applyFill="1" applyBorder="1" applyAlignment="1">
      <alignment horizontal="left"/>
    </xf>
    <xf numFmtId="1" fontId="26" fillId="0" borderId="86" xfId="0" applyNumberFormat="1" applyFont="1" applyFill="1" applyBorder="1" applyAlignment="1">
      <alignment horizontal="left"/>
    </xf>
    <xf numFmtId="1" fontId="26" fillId="0" borderId="52" xfId="0" applyNumberFormat="1" applyFont="1" applyFill="1" applyBorder="1" applyAlignment="1">
      <alignment horizontal="left"/>
    </xf>
    <xf numFmtId="49" fontId="26" fillId="0" borderId="51" xfId="0" applyNumberFormat="1" applyFont="1" applyFill="1" applyBorder="1" applyAlignment="1">
      <alignment horizontal="left"/>
    </xf>
    <xf numFmtId="49" fontId="26" fillId="0" borderId="86" xfId="0" applyNumberFormat="1" applyFont="1" applyFill="1" applyBorder="1" applyAlignment="1">
      <alignment horizontal="left"/>
    </xf>
    <xf numFmtId="49" fontId="26" fillId="0" borderId="52" xfId="0" applyNumberFormat="1"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1" fontId="26" fillId="0" borderId="89"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49" fontId="26" fillId="0" borderId="89" xfId="0" applyNumberFormat="1" applyFont="1" applyFill="1" applyBorder="1" applyAlignment="1">
      <alignment horizontal="left"/>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8" xfId="0" applyFont="1" applyFill="1" applyBorder="1" applyAlignment="1">
      <alignment horizont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9"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74"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8"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247650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937260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2"/>
  <sheetViews>
    <sheetView tabSelected="1" zoomScale="65" zoomScaleNormal="65" zoomScalePageLayoutView="0" workbookViewId="0" topLeftCell="A1">
      <selection activeCell="AY6" sqref="AY6"/>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30.75" customHeight="1">
      <c r="AC6" s="3"/>
    </row>
    <row r="7" ht="14.25" customHeight="1">
      <c r="AC7" s="3"/>
    </row>
    <row r="8" ht="14.25" customHeight="1">
      <c r="AC8" s="132"/>
    </row>
    <row r="9" spans="20:29" ht="14.25" customHeight="1">
      <c r="T9" s="2"/>
      <c r="V9" s="131"/>
      <c r="AC9" s="133"/>
    </row>
    <row r="10" spans="1:37" ht="4.5" customHeight="1" thickBo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row>
    <row r="11" spans="1:32" ht="4.5" customHeight="1" thickBot="1">
      <c r="A11" s="267"/>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1:45" ht="29.25" customHeight="1" thickBot="1">
      <c r="A12" s="271" t="s">
        <v>171</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2"/>
      <c r="AL12" s="46">
        <v>0</v>
      </c>
      <c r="AM12" s="46"/>
      <c r="AN12" s="263" t="s">
        <v>152</v>
      </c>
      <c r="AO12" s="240"/>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270" t="s">
        <v>170</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91"/>
      <c r="AM14" s="91"/>
      <c r="AN14" s="239"/>
      <c r="AO14" s="240"/>
      <c r="AP14" s="239"/>
      <c r="AQ14" s="240"/>
      <c r="AR14" s="239"/>
      <c r="AS14" s="240"/>
    </row>
    <row r="15" spans="1:32" ht="4.5"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row>
    <row r="16" spans="1:37" ht="17.25" customHeight="1">
      <c r="A16" s="265" t="s">
        <v>64</v>
      </c>
      <c r="B16" s="265"/>
      <c r="C16" s="265"/>
      <c r="D16" s="265"/>
      <c r="E16" s="265"/>
      <c r="F16" s="265"/>
      <c r="G16" s="265"/>
      <c r="H16" s="265"/>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row>
    <row r="17" spans="1:32" ht="4.5" customHeight="1">
      <c r="A17" s="26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7" ht="17.25" customHeight="1">
      <c r="A18" s="265" t="s">
        <v>65</v>
      </c>
      <c r="B18" s="265"/>
      <c r="C18" s="265"/>
      <c r="D18" s="265"/>
      <c r="E18" s="265"/>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row>
    <row r="19" spans="1:37" ht="17.25" customHeight="1">
      <c r="A19" s="265" t="s">
        <v>67</v>
      </c>
      <c r="B19" s="265"/>
      <c r="C19" s="265"/>
      <c r="D19" s="265"/>
      <c r="E19" s="265"/>
      <c r="F19" s="265"/>
      <c r="G19" s="265"/>
      <c r="H19" s="265"/>
      <c r="I19" s="265"/>
      <c r="J19" s="360"/>
      <c r="K19" s="360"/>
      <c r="L19" s="360"/>
      <c r="M19" s="360"/>
      <c r="N19" s="360"/>
      <c r="O19" s="360"/>
      <c r="P19" s="338" t="s">
        <v>66</v>
      </c>
      <c r="Q19" s="338"/>
      <c r="R19" s="338"/>
      <c r="S19" s="338"/>
      <c r="T19" s="338"/>
      <c r="U19" s="338"/>
      <c r="V19" s="338"/>
      <c r="W19" s="338"/>
      <c r="X19" s="268"/>
      <c r="Y19" s="268"/>
      <c r="Z19" s="268"/>
      <c r="AA19" s="268"/>
      <c r="AB19" s="268"/>
      <c r="AC19" s="268"/>
      <c r="AD19" s="268"/>
      <c r="AE19" s="268"/>
      <c r="AF19" s="268"/>
      <c r="AG19" s="268"/>
      <c r="AH19" s="268"/>
      <c r="AI19" s="268"/>
      <c r="AJ19" s="268"/>
      <c r="AK19" s="268"/>
    </row>
    <row r="20" spans="1:32" ht="4.5" customHeight="1">
      <c r="A20" s="266"/>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row>
    <row r="21" spans="1:32" ht="4.5" customHeight="1">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row>
    <row r="22" spans="1:37" ht="18" customHeight="1">
      <c r="A22" s="264" t="s">
        <v>68</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2" ht="4.5" customHeight="1">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row>
    <row r="24" spans="1:37" ht="18" customHeight="1" hidden="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row>
    <row r="25" spans="1:32" ht="4.5" customHeight="1" hidden="1">
      <c r="A25" s="315"/>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267"/>
      <c r="AE25" s="267"/>
      <c r="AF25" s="267"/>
    </row>
    <row r="26" spans="1:37" ht="16.5" customHeight="1" hidden="1">
      <c r="A26" s="339" t="s">
        <v>155</v>
      </c>
      <c r="B26" s="340"/>
      <c r="C26" s="340"/>
      <c r="D26" s="340"/>
      <c r="E26" s="340"/>
      <c r="F26" s="340"/>
      <c r="G26" s="340"/>
      <c r="H26" s="340"/>
      <c r="I26" s="340"/>
      <c r="J26" s="340"/>
      <c r="K26" s="340"/>
      <c r="L26" s="340"/>
      <c r="M26" s="340"/>
      <c r="N26" s="340"/>
      <c r="O26" s="340"/>
      <c r="P26" s="340"/>
      <c r="Q26" s="340"/>
      <c r="R26" s="340"/>
      <c r="S26" s="340"/>
      <c r="T26" s="343" t="s">
        <v>153</v>
      </c>
      <c r="U26" s="344"/>
      <c r="V26" s="344"/>
      <c r="W26" s="344"/>
      <c r="X26" s="345"/>
      <c r="Y26" s="276" t="s">
        <v>154</v>
      </c>
      <c r="Z26" s="277"/>
      <c r="AA26" s="277"/>
      <c r="AB26" s="277"/>
      <c r="AC26" s="278"/>
      <c r="AD26" s="104"/>
      <c r="AE26" s="104"/>
      <c r="AF26" s="104"/>
      <c r="AG26" s="276"/>
      <c r="AH26" s="277"/>
      <c r="AI26" s="277"/>
      <c r="AJ26" s="277"/>
      <c r="AK26" s="278"/>
    </row>
    <row r="27" spans="1:40" ht="16.5" customHeight="1" hidden="1">
      <c r="A27" s="341"/>
      <c r="B27" s="342"/>
      <c r="C27" s="342"/>
      <c r="D27" s="342"/>
      <c r="E27" s="342"/>
      <c r="F27" s="342"/>
      <c r="G27" s="342"/>
      <c r="H27" s="342"/>
      <c r="I27" s="342"/>
      <c r="J27" s="342"/>
      <c r="K27" s="342"/>
      <c r="L27" s="342"/>
      <c r="M27" s="342"/>
      <c r="N27" s="342"/>
      <c r="O27" s="342"/>
      <c r="P27" s="342"/>
      <c r="Q27" s="342"/>
      <c r="R27" s="342"/>
      <c r="S27" s="342"/>
      <c r="T27" s="341" t="s">
        <v>44</v>
      </c>
      <c r="U27" s="342"/>
      <c r="V27" s="342"/>
      <c r="W27" s="342"/>
      <c r="X27" s="361"/>
      <c r="Y27" s="279" t="s">
        <v>44</v>
      </c>
      <c r="Z27" s="280"/>
      <c r="AA27" s="280"/>
      <c r="AB27" s="280"/>
      <c r="AC27" s="281"/>
      <c r="AD27" s="43"/>
      <c r="AE27" s="43"/>
      <c r="AF27" s="43"/>
      <c r="AG27" s="279" t="s">
        <v>44</v>
      </c>
      <c r="AH27" s="280"/>
      <c r="AI27" s="280"/>
      <c r="AJ27" s="280"/>
      <c r="AK27" s="281"/>
      <c r="AN27" s="52"/>
    </row>
    <row r="28" spans="1:37" ht="17.25" customHeight="1" hidden="1">
      <c r="A28" s="12" t="s">
        <v>24</v>
      </c>
      <c r="B28" s="350" t="s">
        <v>69</v>
      </c>
      <c r="C28" s="350"/>
      <c r="D28" s="350"/>
      <c r="E28" s="350"/>
      <c r="F28" s="350"/>
      <c r="G28" s="350"/>
      <c r="H28" s="350"/>
      <c r="I28" s="350"/>
      <c r="J28" s="350"/>
      <c r="K28" s="350"/>
      <c r="L28" s="350"/>
      <c r="M28" s="350"/>
      <c r="N28" s="350"/>
      <c r="O28" s="350"/>
      <c r="P28" s="350"/>
      <c r="Q28" s="7"/>
      <c r="R28" s="317"/>
      <c r="S28" s="317"/>
      <c r="T28" s="302"/>
      <c r="U28" s="303"/>
      <c r="V28" s="303"/>
      <c r="W28" s="303"/>
      <c r="X28" s="304"/>
      <c r="Y28" s="305"/>
      <c r="Z28" s="306"/>
      <c r="AA28" s="306"/>
      <c r="AB28" s="306"/>
      <c r="AC28" s="307"/>
      <c r="AD28" s="44"/>
      <c r="AE28" s="44"/>
      <c r="AF28" s="44"/>
      <c r="AG28" s="251"/>
      <c r="AH28" s="252"/>
      <c r="AI28" s="252"/>
      <c r="AJ28" s="252"/>
      <c r="AK28" s="253"/>
    </row>
    <row r="29" spans="1:37" ht="17.25" customHeight="1" hidden="1">
      <c r="A29" s="14" t="s">
        <v>25</v>
      </c>
      <c r="B29" s="296" t="s">
        <v>70</v>
      </c>
      <c r="C29" s="296"/>
      <c r="D29" s="296"/>
      <c r="E29" s="296"/>
      <c r="F29" s="296"/>
      <c r="G29" s="296"/>
      <c r="H29" s="296"/>
      <c r="I29" s="296"/>
      <c r="J29" s="296"/>
      <c r="K29" s="296"/>
      <c r="L29" s="296"/>
      <c r="M29" s="296"/>
      <c r="N29" s="296"/>
      <c r="O29" s="296"/>
      <c r="P29" s="296"/>
      <c r="Q29" s="5"/>
      <c r="R29" s="338"/>
      <c r="S29" s="338"/>
      <c r="T29" s="251"/>
      <c r="U29" s="252"/>
      <c r="V29" s="252"/>
      <c r="W29" s="252"/>
      <c r="X29" s="253"/>
      <c r="Y29" s="305"/>
      <c r="Z29" s="306"/>
      <c r="AA29" s="306"/>
      <c r="AB29" s="306"/>
      <c r="AC29" s="307"/>
      <c r="AD29" s="44"/>
      <c r="AE29" s="44"/>
      <c r="AF29" s="44"/>
      <c r="AG29" s="251"/>
      <c r="AH29" s="252"/>
      <c r="AI29" s="252"/>
      <c r="AJ29" s="252"/>
      <c r="AK29" s="253"/>
    </row>
    <row r="30" spans="1:37" ht="17.25" customHeight="1" hidden="1">
      <c r="A30" s="12"/>
      <c r="B30" s="13">
        <v>2.1</v>
      </c>
      <c r="C30" s="348" t="s">
        <v>71</v>
      </c>
      <c r="D30" s="348"/>
      <c r="E30" s="348"/>
      <c r="F30" s="348"/>
      <c r="G30" s="348"/>
      <c r="H30" s="348"/>
      <c r="I30" s="348"/>
      <c r="J30" s="348"/>
      <c r="K30" s="348"/>
      <c r="L30" s="348"/>
      <c r="M30" s="348"/>
      <c r="N30" s="348"/>
      <c r="O30" s="348"/>
      <c r="P30" s="348"/>
      <c r="Q30" s="7" t="s">
        <v>45</v>
      </c>
      <c r="R30" s="317" t="s">
        <v>33</v>
      </c>
      <c r="S30" s="317"/>
      <c r="T30" s="302"/>
      <c r="U30" s="303"/>
      <c r="V30" s="303"/>
      <c r="W30" s="303"/>
      <c r="X30" s="304"/>
      <c r="Y30" s="305"/>
      <c r="Z30" s="306"/>
      <c r="AA30" s="306"/>
      <c r="AB30" s="306"/>
      <c r="AC30" s="307"/>
      <c r="AD30" s="44"/>
      <c r="AE30" s="44"/>
      <c r="AF30" s="44"/>
      <c r="AG30" s="251"/>
      <c r="AH30" s="252"/>
      <c r="AI30" s="252"/>
      <c r="AJ30" s="252"/>
      <c r="AK30" s="253"/>
    </row>
    <row r="31" spans="1:37" ht="19.5" hidden="1">
      <c r="A31" s="16"/>
      <c r="B31" s="17">
        <v>2.2</v>
      </c>
      <c r="C31" s="349" t="s">
        <v>72</v>
      </c>
      <c r="D31" s="349"/>
      <c r="E31" s="349"/>
      <c r="F31" s="349"/>
      <c r="G31" s="349"/>
      <c r="H31" s="349"/>
      <c r="I31" s="349"/>
      <c r="J31" s="349"/>
      <c r="K31" s="349"/>
      <c r="L31" s="349"/>
      <c r="M31" s="349"/>
      <c r="N31" s="349"/>
      <c r="O31" s="349"/>
      <c r="P31" s="349"/>
      <c r="Q31" s="8" t="s">
        <v>45</v>
      </c>
      <c r="R31" s="320" t="s">
        <v>34</v>
      </c>
      <c r="S31" s="320"/>
      <c r="T31" s="302"/>
      <c r="U31" s="303"/>
      <c r="V31" s="303"/>
      <c r="W31" s="303"/>
      <c r="X31" s="304"/>
      <c r="Y31" s="305"/>
      <c r="Z31" s="306"/>
      <c r="AA31" s="306"/>
      <c r="AB31" s="306"/>
      <c r="AC31" s="307"/>
      <c r="AD31" s="44"/>
      <c r="AE31" s="44"/>
      <c r="AF31" s="44"/>
      <c r="AG31" s="251"/>
      <c r="AH31" s="252"/>
      <c r="AI31" s="252"/>
      <c r="AJ31" s="252"/>
      <c r="AK31" s="253"/>
    </row>
    <row r="32" spans="1:37" ht="30" customHeight="1" hidden="1">
      <c r="A32" s="18"/>
      <c r="B32" s="19">
        <v>2.3</v>
      </c>
      <c r="C32" s="346" t="s">
        <v>73</v>
      </c>
      <c r="D32" s="347"/>
      <c r="E32" s="347"/>
      <c r="F32" s="347"/>
      <c r="G32" s="347"/>
      <c r="H32" s="347"/>
      <c r="I32" s="347"/>
      <c r="J32" s="347"/>
      <c r="K32" s="347"/>
      <c r="L32" s="347"/>
      <c r="M32" s="347"/>
      <c r="N32" s="347"/>
      <c r="O32" s="347"/>
      <c r="P32" s="347"/>
      <c r="Q32" s="9" t="s">
        <v>45</v>
      </c>
      <c r="R32" s="321" t="s">
        <v>35</v>
      </c>
      <c r="S32" s="321"/>
      <c r="T32" s="302"/>
      <c r="U32" s="303"/>
      <c r="V32" s="303"/>
      <c r="W32" s="303"/>
      <c r="X32" s="304"/>
      <c r="Y32" s="305"/>
      <c r="Z32" s="306"/>
      <c r="AA32" s="306"/>
      <c r="AB32" s="306"/>
      <c r="AC32" s="307"/>
      <c r="AD32" s="44"/>
      <c r="AE32" s="44"/>
      <c r="AF32" s="44"/>
      <c r="AG32" s="251"/>
      <c r="AH32" s="252"/>
      <c r="AI32" s="252"/>
      <c r="AJ32" s="252"/>
      <c r="AK32" s="253"/>
    </row>
    <row r="33" spans="1:37" ht="17.25" customHeight="1" hidden="1">
      <c r="A33" s="12"/>
      <c r="B33" s="13">
        <v>2.4</v>
      </c>
      <c r="C33" s="348" t="s">
        <v>74</v>
      </c>
      <c r="D33" s="348"/>
      <c r="E33" s="348"/>
      <c r="F33" s="348"/>
      <c r="G33" s="348"/>
      <c r="H33" s="348"/>
      <c r="I33" s="348"/>
      <c r="J33" s="348"/>
      <c r="K33" s="348"/>
      <c r="L33" s="348"/>
      <c r="M33" s="348"/>
      <c r="N33" s="348"/>
      <c r="O33" s="348"/>
      <c r="P33" s="348"/>
      <c r="Q33" s="7" t="s">
        <v>45</v>
      </c>
      <c r="R33" s="317" t="s">
        <v>36</v>
      </c>
      <c r="S33" s="317"/>
      <c r="T33" s="302"/>
      <c r="U33" s="303"/>
      <c r="V33" s="303"/>
      <c r="W33" s="303"/>
      <c r="X33" s="304"/>
      <c r="Y33" s="305"/>
      <c r="Z33" s="306"/>
      <c r="AA33" s="306"/>
      <c r="AB33" s="306"/>
      <c r="AC33" s="307"/>
      <c r="AD33" s="44"/>
      <c r="AE33" s="44"/>
      <c r="AF33" s="44"/>
      <c r="AG33" s="251"/>
      <c r="AH33" s="252"/>
      <c r="AI33" s="252"/>
      <c r="AJ33" s="252"/>
      <c r="AK33" s="253"/>
    </row>
    <row r="34" spans="1:37" ht="17.25" customHeight="1" hidden="1">
      <c r="A34" s="16"/>
      <c r="B34" s="17">
        <v>2.5</v>
      </c>
      <c r="C34" s="349" t="s">
        <v>75</v>
      </c>
      <c r="D34" s="349"/>
      <c r="E34" s="349"/>
      <c r="F34" s="349"/>
      <c r="G34" s="349"/>
      <c r="H34" s="349"/>
      <c r="I34" s="349"/>
      <c r="J34" s="349"/>
      <c r="K34" s="349"/>
      <c r="L34" s="349"/>
      <c r="M34" s="349"/>
      <c r="N34" s="349"/>
      <c r="O34" s="349"/>
      <c r="P34" s="349"/>
      <c r="Q34" s="8" t="s">
        <v>45</v>
      </c>
      <c r="R34" s="320" t="s">
        <v>37</v>
      </c>
      <c r="S34" s="320"/>
      <c r="T34" s="302"/>
      <c r="U34" s="303"/>
      <c r="V34" s="303"/>
      <c r="W34" s="303"/>
      <c r="X34" s="304"/>
      <c r="Y34" s="305"/>
      <c r="Z34" s="306"/>
      <c r="AA34" s="306"/>
      <c r="AB34" s="306"/>
      <c r="AC34" s="307"/>
      <c r="AD34" s="44"/>
      <c r="AE34" s="44"/>
      <c r="AF34" s="44"/>
      <c r="AG34" s="251"/>
      <c r="AH34" s="252"/>
      <c r="AI34" s="252"/>
      <c r="AJ34" s="252"/>
      <c r="AK34" s="253"/>
    </row>
    <row r="35" spans="1:37" ht="17.25" customHeight="1" hidden="1">
      <c r="A35" s="16"/>
      <c r="B35" s="17"/>
      <c r="C35" s="299" t="s">
        <v>13</v>
      </c>
      <c r="D35" s="299"/>
      <c r="E35" s="299"/>
      <c r="F35" s="299"/>
      <c r="G35" s="299"/>
      <c r="H35" s="299"/>
      <c r="I35" s="299"/>
      <c r="J35" s="299"/>
      <c r="K35" s="299"/>
      <c r="L35" s="299"/>
      <c r="M35" s="299"/>
      <c r="N35" s="299"/>
      <c r="O35" s="299"/>
      <c r="P35" s="299"/>
      <c r="Q35" s="8"/>
      <c r="R35" s="300"/>
      <c r="S35" s="301"/>
      <c r="T35" s="302"/>
      <c r="U35" s="303"/>
      <c r="V35" s="303"/>
      <c r="W35" s="303"/>
      <c r="X35" s="304"/>
      <c r="Y35" s="305"/>
      <c r="Z35" s="306"/>
      <c r="AA35" s="306"/>
      <c r="AB35" s="306"/>
      <c r="AC35" s="307"/>
      <c r="AD35" s="44"/>
      <c r="AE35" s="44"/>
      <c r="AF35" s="44"/>
      <c r="AG35" s="251"/>
      <c r="AH35" s="252"/>
      <c r="AI35" s="252"/>
      <c r="AJ35" s="252"/>
      <c r="AK35" s="253"/>
    </row>
    <row r="36" spans="1:37" ht="17.25" customHeight="1" hidden="1">
      <c r="A36" s="16"/>
      <c r="B36" s="17"/>
      <c r="C36" s="299" t="s">
        <v>14</v>
      </c>
      <c r="D36" s="299"/>
      <c r="E36" s="299"/>
      <c r="F36" s="299"/>
      <c r="G36" s="299"/>
      <c r="H36" s="299"/>
      <c r="I36" s="299"/>
      <c r="J36" s="299"/>
      <c r="K36" s="299"/>
      <c r="L36" s="299"/>
      <c r="M36" s="299"/>
      <c r="N36" s="299"/>
      <c r="O36" s="299"/>
      <c r="P36" s="299"/>
      <c r="Q36" s="8"/>
      <c r="R36" s="300"/>
      <c r="S36" s="301"/>
      <c r="T36" s="302"/>
      <c r="U36" s="303"/>
      <c r="V36" s="303"/>
      <c r="W36" s="303"/>
      <c r="X36" s="304"/>
      <c r="Y36" s="305"/>
      <c r="Z36" s="306"/>
      <c r="AA36" s="306"/>
      <c r="AB36" s="306"/>
      <c r="AC36" s="307"/>
      <c r="AD36" s="44"/>
      <c r="AE36" s="44"/>
      <c r="AF36" s="44"/>
      <c r="AG36" s="251"/>
      <c r="AH36" s="252"/>
      <c r="AI36" s="252"/>
      <c r="AJ36" s="252"/>
      <c r="AK36" s="253"/>
    </row>
    <row r="37" spans="1:37" ht="17.25" customHeight="1" hidden="1">
      <c r="A37" s="94"/>
      <c r="B37" s="95"/>
      <c r="C37" s="351" t="s">
        <v>61</v>
      </c>
      <c r="D37" s="351"/>
      <c r="E37" s="351"/>
      <c r="F37" s="351"/>
      <c r="G37" s="351"/>
      <c r="H37" s="351"/>
      <c r="I37" s="351"/>
      <c r="J37" s="351"/>
      <c r="K37" s="351"/>
      <c r="L37" s="351"/>
      <c r="M37" s="351"/>
      <c r="N37" s="351"/>
      <c r="O37" s="351"/>
      <c r="P37" s="351"/>
      <c r="Q37" s="96"/>
      <c r="R37" s="312"/>
      <c r="S37" s="313"/>
      <c r="T37" s="273"/>
      <c r="U37" s="274"/>
      <c r="V37" s="274"/>
      <c r="W37" s="274"/>
      <c r="X37" s="275"/>
      <c r="Y37" s="273"/>
      <c r="Z37" s="274"/>
      <c r="AA37" s="274"/>
      <c r="AB37" s="274"/>
      <c r="AC37" s="275"/>
      <c r="AD37" s="97"/>
      <c r="AE37" s="97"/>
      <c r="AF37" s="97"/>
      <c r="AG37" s="273"/>
      <c r="AH37" s="274"/>
      <c r="AI37" s="274"/>
      <c r="AJ37" s="274"/>
      <c r="AK37" s="275"/>
    </row>
    <row r="38" spans="1:37" ht="17.25" customHeight="1" hidden="1">
      <c r="A38" s="94"/>
      <c r="B38" s="95"/>
      <c r="C38" s="351" t="s">
        <v>62</v>
      </c>
      <c r="D38" s="351"/>
      <c r="E38" s="351"/>
      <c r="F38" s="351"/>
      <c r="G38" s="351"/>
      <c r="H38" s="351"/>
      <c r="I38" s="351"/>
      <c r="J38" s="351"/>
      <c r="K38" s="351"/>
      <c r="L38" s="351"/>
      <c r="M38" s="351"/>
      <c r="N38" s="351"/>
      <c r="O38" s="351"/>
      <c r="P38" s="351"/>
      <c r="Q38" s="96"/>
      <c r="R38" s="312"/>
      <c r="S38" s="313"/>
      <c r="T38" s="273"/>
      <c r="U38" s="274"/>
      <c r="V38" s="274"/>
      <c r="W38" s="274"/>
      <c r="X38" s="275"/>
      <c r="Y38" s="273"/>
      <c r="Z38" s="274"/>
      <c r="AA38" s="274"/>
      <c r="AB38" s="274"/>
      <c r="AC38" s="275"/>
      <c r="AD38" s="97"/>
      <c r="AE38" s="97"/>
      <c r="AF38" s="97"/>
      <c r="AG38" s="273"/>
      <c r="AH38" s="274"/>
      <c r="AI38" s="274"/>
      <c r="AJ38" s="274"/>
      <c r="AK38" s="275"/>
    </row>
    <row r="39" spans="1:37" ht="17.25" customHeight="1" hidden="1">
      <c r="A39" s="16"/>
      <c r="B39" s="17">
        <v>2.6</v>
      </c>
      <c r="C39" s="349" t="s">
        <v>29</v>
      </c>
      <c r="D39" s="349"/>
      <c r="E39" s="349"/>
      <c r="F39" s="349"/>
      <c r="G39" s="349"/>
      <c r="H39" s="349"/>
      <c r="I39" s="349"/>
      <c r="J39" s="349"/>
      <c r="K39" s="349"/>
      <c r="L39" s="349"/>
      <c r="M39" s="349"/>
      <c r="N39" s="349"/>
      <c r="O39" s="349"/>
      <c r="P39" s="349"/>
      <c r="Q39" s="8"/>
      <c r="R39" s="320"/>
      <c r="S39" s="320"/>
      <c r="T39" s="302"/>
      <c r="U39" s="303"/>
      <c r="V39" s="303"/>
      <c r="W39" s="303"/>
      <c r="X39" s="304"/>
      <c r="Y39" s="305"/>
      <c r="Z39" s="306"/>
      <c r="AA39" s="306"/>
      <c r="AB39" s="306"/>
      <c r="AC39" s="307"/>
      <c r="AD39" s="44"/>
      <c r="AE39" s="44"/>
      <c r="AF39" s="44"/>
      <c r="AG39" s="251"/>
      <c r="AH39" s="252"/>
      <c r="AI39" s="252"/>
      <c r="AJ39" s="252"/>
      <c r="AK39" s="253"/>
    </row>
    <row r="40" spans="1:37" ht="17.25" customHeight="1" hidden="1">
      <c r="A40" s="14" t="s">
        <v>26</v>
      </c>
      <c r="B40" s="296" t="s">
        <v>76</v>
      </c>
      <c r="C40" s="296"/>
      <c r="D40" s="296"/>
      <c r="E40" s="296"/>
      <c r="F40" s="296"/>
      <c r="G40" s="296"/>
      <c r="H40" s="296"/>
      <c r="I40" s="296"/>
      <c r="J40" s="296"/>
      <c r="K40" s="296"/>
      <c r="L40" s="296"/>
      <c r="M40" s="296"/>
      <c r="N40" s="296"/>
      <c r="O40" s="296"/>
      <c r="P40" s="296"/>
      <c r="Q40" s="5"/>
      <c r="R40" s="338"/>
      <c r="S40" s="338"/>
      <c r="T40" s="251"/>
      <c r="U40" s="252"/>
      <c r="V40" s="252"/>
      <c r="W40" s="252"/>
      <c r="X40" s="253"/>
      <c r="Y40" s="305"/>
      <c r="Z40" s="306"/>
      <c r="AA40" s="306"/>
      <c r="AB40" s="306"/>
      <c r="AC40" s="307"/>
      <c r="AD40" s="44"/>
      <c r="AE40" s="44"/>
      <c r="AF40" s="44"/>
      <c r="AG40" s="251"/>
      <c r="AH40" s="252"/>
      <c r="AI40" s="252"/>
      <c r="AJ40" s="252"/>
      <c r="AK40" s="253"/>
    </row>
    <row r="41" spans="1:37" ht="17.25" customHeight="1" hidden="1">
      <c r="A41" s="20"/>
      <c r="B41" s="15">
        <v>3.1</v>
      </c>
      <c r="C41" s="296" t="s">
        <v>156</v>
      </c>
      <c r="D41" s="296"/>
      <c r="E41" s="296"/>
      <c r="F41" s="296"/>
      <c r="G41" s="296"/>
      <c r="H41" s="296"/>
      <c r="I41" s="296"/>
      <c r="J41" s="296"/>
      <c r="K41" s="296"/>
      <c r="L41" s="296"/>
      <c r="M41" s="296"/>
      <c r="N41" s="296"/>
      <c r="O41" s="296"/>
      <c r="P41" s="296"/>
      <c r="Q41" s="5"/>
      <c r="R41" s="338"/>
      <c r="S41" s="338"/>
      <c r="T41" s="302"/>
      <c r="U41" s="303"/>
      <c r="V41" s="303"/>
      <c r="W41" s="303"/>
      <c r="X41" s="304"/>
      <c r="Y41" s="305"/>
      <c r="Z41" s="306"/>
      <c r="AA41" s="306"/>
      <c r="AB41" s="306"/>
      <c r="AC41" s="307"/>
      <c r="AD41" s="44"/>
      <c r="AE41" s="44"/>
      <c r="AF41" s="44"/>
      <c r="AG41" s="251"/>
      <c r="AH41" s="252"/>
      <c r="AI41" s="252"/>
      <c r="AJ41" s="252"/>
      <c r="AK41" s="253"/>
    </row>
    <row r="42" spans="1:37" ht="17.25" customHeight="1" hidden="1">
      <c r="A42" s="21"/>
      <c r="B42" s="22"/>
      <c r="C42" s="22" t="s">
        <v>27</v>
      </c>
      <c r="D42" s="316" t="s">
        <v>157</v>
      </c>
      <c r="E42" s="316"/>
      <c r="F42" s="316"/>
      <c r="G42" s="316"/>
      <c r="H42" s="316"/>
      <c r="I42" s="316"/>
      <c r="J42" s="316"/>
      <c r="K42" s="316"/>
      <c r="L42" s="316"/>
      <c r="M42" s="316"/>
      <c r="N42" s="316"/>
      <c r="O42" s="316"/>
      <c r="P42" s="316"/>
      <c r="Q42" s="7"/>
      <c r="R42" s="317"/>
      <c r="S42" s="317"/>
      <c r="T42" s="302"/>
      <c r="U42" s="303"/>
      <c r="V42" s="303"/>
      <c r="W42" s="303"/>
      <c r="X42" s="304"/>
      <c r="Y42" s="305"/>
      <c r="Z42" s="306"/>
      <c r="AA42" s="306"/>
      <c r="AB42" s="306"/>
      <c r="AC42" s="307"/>
      <c r="AD42" s="44"/>
      <c r="AE42" s="44"/>
      <c r="AF42" s="44"/>
      <c r="AG42" s="251"/>
      <c r="AH42" s="252"/>
      <c r="AI42" s="252"/>
      <c r="AJ42" s="252"/>
      <c r="AK42" s="253"/>
    </row>
    <row r="43" spans="1:37" ht="17.25" customHeight="1" hidden="1">
      <c r="A43" s="21"/>
      <c r="B43" s="22"/>
      <c r="C43" s="22" t="s">
        <v>28</v>
      </c>
      <c r="D43" s="316" t="s">
        <v>158</v>
      </c>
      <c r="E43" s="316"/>
      <c r="F43" s="316"/>
      <c r="G43" s="316"/>
      <c r="H43" s="316"/>
      <c r="I43" s="316"/>
      <c r="J43" s="316"/>
      <c r="K43" s="316"/>
      <c r="L43" s="316"/>
      <c r="M43" s="316"/>
      <c r="N43" s="316"/>
      <c r="O43" s="316"/>
      <c r="P43" s="316"/>
      <c r="Q43" s="7"/>
      <c r="R43" s="317"/>
      <c r="S43" s="317"/>
      <c r="T43" s="302"/>
      <c r="U43" s="303"/>
      <c r="V43" s="303"/>
      <c r="W43" s="303"/>
      <c r="X43" s="304"/>
      <c r="Y43" s="305"/>
      <c r="Z43" s="306"/>
      <c r="AA43" s="306"/>
      <c r="AB43" s="306"/>
      <c r="AC43" s="307"/>
      <c r="AD43" s="44"/>
      <c r="AE43" s="44"/>
      <c r="AF43" s="44"/>
      <c r="AG43" s="251"/>
      <c r="AH43" s="252"/>
      <c r="AI43" s="252"/>
      <c r="AJ43" s="252"/>
      <c r="AK43" s="253"/>
    </row>
    <row r="44" spans="1:37" ht="17.25" customHeight="1" hidden="1">
      <c r="A44" s="21"/>
      <c r="B44" s="22"/>
      <c r="C44" s="22" t="s">
        <v>0</v>
      </c>
      <c r="D44" s="316" t="s">
        <v>159</v>
      </c>
      <c r="E44" s="316"/>
      <c r="F44" s="316"/>
      <c r="G44" s="316"/>
      <c r="H44" s="316"/>
      <c r="I44" s="316"/>
      <c r="J44" s="316"/>
      <c r="K44" s="316"/>
      <c r="L44" s="316"/>
      <c r="M44" s="316"/>
      <c r="N44" s="316"/>
      <c r="O44" s="316"/>
      <c r="P44" s="316"/>
      <c r="Q44" s="7"/>
      <c r="R44" s="317"/>
      <c r="S44" s="317"/>
      <c r="T44" s="302"/>
      <c r="U44" s="303"/>
      <c r="V44" s="303"/>
      <c r="W44" s="303"/>
      <c r="X44" s="304"/>
      <c r="Y44" s="305"/>
      <c r="Z44" s="306"/>
      <c r="AA44" s="306"/>
      <c r="AB44" s="306"/>
      <c r="AC44" s="307"/>
      <c r="AD44" s="44"/>
      <c r="AE44" s="44"/>
      <c r="AF44" s="44"/>
      <c r="AG44" s="251"/>
      <c r="AH44" s="252"/>
      <c r="AI44" s="252"/>
      <c r="AJ44" s="252"/>
      <c r="AK44" s="253"/>
    </row>
    <row r="45" spans="1:37" ht="17.25" customHeight="1" hidden="1">
      <c r="A45" s="21"/>
      <c r="B45" s="22"/>
      <c r="C45" s="22" t="s">
        <v>1</v>
      </c>
      <c r="D45" s="316" t="s">
        <v>160</v>
      </c>
      <c r="E45" s="316"/>
      <c r="F45" s="316"/>
      <c r="G45" s="316"/>
      <c r="H45" s="316"/>
      <c r="I45" s="316"/>
      <c r="J45" s="316"/>
      <c r="K45" s="316"/>
      <c r="L45" s="316"/>
      <c r="M45" s="316"/>
      <c r="N45" s="316"/>
      <c r="O45" s="316"/>
      <c r="P45" s="316"/>
      <c r="Q45" s="7"/>
      <c r="R45" s="317"/>
      <c r="S45" s="317"/>
      <c r="T45" s="302"/>
      <c r="U45" s="303"/>
      <c r="V45" s="303"/>
      <c r="W45" s="303"/>
      <c r="X45" s="304"/>
      <c r="Y45" s="305"/>
      <c r="Z45" s="306"/>
      <c r="AA45" s="306"/>
      <c r="AB45" s="306"/>
      <c r="AC45" s="307"/>
      <c r="AD45" s="44"/>
      <c r="AE45" s="44"/>
      <c r="AF45" s="44"/>
      <c r="AG45" s="251"/>
      <c r="AH45" s="252"/>
      <c r="AI45" s="252"/>
      <c r="AJ45" s="252"/>
      <c r="AK45" s="253"/>
    </row>
    <row r="46" spans="1:37" ht="17.25" customHeight="1" hidden="1">
      <c r="A46" s="21"/>
      <c r="B46" s="22"/>
      <c r="C46" s="22" t="s">
        <v>2</v>
      </c>
      <c r="D46" s="316"/>
      <c r="E46" s="316"/>
      <c r="F46" s="316"/>
      <c r="G46" s="316"/>
      <c r="H46" s="316"/>
      <c r="I46" s="316"/>
      <c r="J46" s="316"/>
      <c r="K46" s="316"/>
      <c r="L46" s="316"/>
      <c r="M46" s="316"/>
      <c r="N46" s="316"/>
      <c r="O46" s="316"/>
      <c r="P46" s="316"/>
      <c r="Q46" s="7"/>
      <c r="R46" s="317"/>
      <c r="S46" s="317"/>
      <c r="T46" s="302"/>
      <c r="U46" s="303"/>
      <c r="V46" s="303"/>
      <c r="W46" s="303"/>
      <c r="X46" s="304"/>
      <c r="Y46" s="305"/>
      <c r="Z46" s="306"/>
      <c r="AA46" s="306"/>
      <c r="AB46" s="306"/>
      <c r="AC46" s="307"/>
      <c r="AD46" s="44"/>
      <c r="AE46" s="44"/>
      <c r="AF46" s="44"/>
      <c r="AG46" s="251"/>
      <c r="AH46" s="252"/>
      <c r="AI46" s="252"/>
      <c r="AJ46" s="252"/>
      <c r="AK46" s="253"/>
    </row>
    <row r="47" spans="1:37" ht="17.25" customHeight="1" hidden="1">
      <c r="A47" s="21"/>
      <c r="B47" s="22"/>
      <c r="C47" s="22" t="s">
        <v>3</v>
      </c>
      <c r="D47" s="316"/>
      <c r="E47" s="316"/>
      <c r="F47" s="316"/>
      <c r="G47" s="316"/>
      <c r="H47" s="316"/>
      <c r="I47" s="316"/>
      <c r="J47" s="316"/>
      <c r="K47" s="316"/>
      <c r="L47" s="316"/>
      <c r="M47" s="316"/>
      <c r="N47" s="316"/>
      <c r="O47" s="316"/>
      <c r="P47" s="316"/>
      <c r="Q47" s="7"/>
      <c r="R47" s="317"/>
      <c r="S47" s="317"/>
      <c r="T47" s="302"/>
      <c r="U47" s="303"/>
      <c r="V47" s="303"/>
      <c r="W47" s="303"/>
      <c r="X47" s="304"/>
      <c r="Y47" s="305"/>
      <c r="Z47" s="306"/>
      <c r="AA47" s="306"/>
      <c r="AB47" s="306"/>
      <c r="AC47" s="307"/>
      <c r="AD47" s="44"/>
      <c r="AE47" s="44"/>
      <c r="AF47" s="44"/>
      <c r="AG47" s="251"/>
      <c r="AH47" s="252"/>
      <c r="AI47" s="252"/>
      <c r="AJ47" s="252"/>
      <c r="AK47" s="253"/>
    </row>
    <row r="48" spans="1:37" ht="17.25" customHeight="1" hidden="1">
      <c r="A48" s="21"/>
      <c r="B48" s="22"/>
      <c r="C48" s="22" t="s">
        <v>4</v>
      </c>
      <c r="D48" s="316"/>
      <c r="E48" s="316"/>
      <c r="F48" s="316"/>
      <c r="G48" s="316"/>
      <c r="H48" s="316"/>
      <c r="I48" s="316"/>
      <c r="J48" s="316"/>
      <c r="K48" s="316"/>
      <c r="L48" s="316"/>
      <c r="M48" s="316"/>
      <c r="N48" s="316"/>
      <c r="O48" s="316"/>
      <c r="P48" s="316"/>
      <c r="Q48" s="7"/>
      <c r="R48" s="317"/>
      <c r="S48" s="317"/>
      <c r="T48" s="302"/>
      <c r="U48" s="303"/>
      <c r="V48" s="303"/>
      <c r="W48" s="303"/>
      <c r="X48" s="304"/>
      <c r="Y48" s="305"/>
      <c r="Z48" s="306"/>
      <c r="AA48" s="306"/>
      <c r="AB48" s="306"/>
      <c r="AC48" s="307"/>
      <c r="AD48" s="44"/>
      <c r="AE48" s="44"/>
      <c r="AF48" s="44"/>
      <c r="AG48" s="251"/>
      <c r="AH48" s="252"/>
      <c r="AI48" s="252"/>
      <c r="AJ48" s="252"/>
      <c r="AK48" s="253"/>
    </row>
    <row r="49" spans="1:37" ht="17.25" customHeight="1" hidden="1">
      <c r="A49" s="21"/>
      <c r="B49" s="22"/>
      <c r="C49" s="22" t="s">
        <v>5</v>
      </c>
      <c r="D49" s="316"/>
      <c r="E49" s="316"/>
      <c r="F49" s="316"/>
      <c r="G49" s="316"/>
      <c r="H49" s="316"/>
      <c r="I49" s="316"/>
      <c r="J49" s="316"/>
      <c r="K49" s="316"/>
      <c r="L49" s="316"/>
      <c r="M49" s="316"/>
      <c r="N49" s="316"/>
      <c r="O49" s="316"/>
      <c r="P49" s="316"/>
      <c r="Q49" s="7"/>
      <c r="R49" s="317"/>
      <c r="S49" s="317"/>
      <c r="T49" s="302"/>
      <c r="U49" s="303"/>
      <c r="V49" s="303"/>
      <c r="W49" s="303"/>
      <c r="X49" s="304"/>
      <c r="Y49" s="305"/>
      <c r="Z49" s="306"/>
      <c r="AA49" s="306"/>
      <c r="AB49" s="306"/>
      <c r="AC49" s="307"/>
      <c r="AD49" s="44"/>
      <c r="AE49" s="44"/>
      <c r="AF49" s="44"/>
      <c r="AG49" s="251"/>
      <c r="AH49" s="252"/>
      <c r="AI49" s="252"/>
      <c r="AJ49" s="252"/>
      <c r="AK49" s="253"/>
    </row>
    <row r="50" spans="1:37" ht="17.25" customHeight="1" hidden="1">
      <c r="A50" s="23"/>
      <c r="B50" s="17">
        <v>3.2</v>
      </c>
      <c r="C50" s="299" t="s">
        <v>161</v>
      </c>
      <c r="D50" s="299"/>
      <c r="E50" s="299"/>
      <c r="F50" s="299"/>
      <c r="G50" s="299"/>
      <c r="H50" s="299"/>
      <c r="I50" s="299"/>
      <c r="J50" s="299"/>
      <c r="K50" s="299"/>
      <c r="L50" s="299"/>
      <c r="M50" s="299"/>
      <c r="N50" s="299"/>
      <c r="O50" s="299"/>
      <c r="P50" s="299"/>
      <c r="Q50" s="8" t="s">
        <v>45</v>
      </c>
      <c r="R50" s="320" t="s">
        <v>38</v>
      </c>
      <c r="S50" s="320"/>
      <c r="T50" s="302"/>
      <c r="U50" s="303"/>
      <c r="V50" s="303"/>
      <c r="W50" s="303"/>
      <c r="X50" s="304"/>
      <c r="Y50" s="305"/>
      <c r="Z50" s="306"/>
      <c r="AA50" s="306"/>
      <c r="AB50" s="306"/>
      <c r="AC50" s="307"/>
      <c r="AD50" s="44"/>
      <c r="AE50" s="44"/>
      <c r="AF50" s="44"/>
      <c r="AG50" s="251"/>
      <c r="AH50" s="252"/>
      <c r="AI50" s="252"/>
      <c r="AJ50" s="252"/>
      <c r="AK50" s="253"/>
    </row>
    <row r="51" spans="1:37" ht="33.75" customHeight="1" hidden="1">
      <c r="A51" s="25"/>
      <c r="B51" s="19">
        <v>3.3</v>
      </c>
      <c r="C51" s="318" t="s">
        <v>162</v>
      </c>
      <c r="D51" s="319"/>
      <c r="E51" s="319"/>
      <c r="F51" s="319"/>
      <c r="G51" s="319"/>
      <c r="H51" s="319"/>
      <c r="I51" s="319"/>
      <c r="J51" s="319"/>
      <c r="K51" s="319"/>
      <c r="L51" s="319"/>
      <c r="M51" s="319"/>
      <c r="N51" s="319"/>
      <c r="O51" s="319"/>
      <c r="P51" s="319"/>
      <c r="Q51" s="9" t="s">
        <v>45</v>
      </c>
      <c r="R51" s="321" t="s">
        <v>39</v>
      </c>
      <c r="S51" s="321"/>
      <c r="T51" s="302"/>
      <c r="U51" s="303"/>
      <c r="V51" s="303"/>
      <c r="W51" s="303"/>
      <c r="X51" s="304"/>
      <c r="Y51" s="305"/>
      <c r="Z51" s="306"/>
      <c r="AA51" s="306"/>
      <c r="AB51" s="306"/>
      <c r="AC51" s="307"/>
      <c r="AD51" s="44"/>
      <c r="AE51" s="44"/>
      <c r="AF51" s="44"/>
      <c r="AG51" s="251"/>
      <c r="AH51" s="252"/>
      <c r="AI51" s="252"/>
      <c r="AJ51" s="252"/>
      <c r="AK51" s="253"/>
    </row>
    <row r="52" spans="1:37" ht="17.25" customHeight="1" hidden="1">
      <c r="A52" s="20"/>
      <c r="B52" s="15">
        <v>3.4</v>
      </c>
      <c r="C52" s="296" t="s">
        <v>163</v>
      </c>
      <c r="D52" s="296"/>
      <c r="E52" s="296"/>
      <c r="F52" s="296"/>
      <c r="G52" s="296"/>
      <c r="H52" s="296"/>
      <c r="I52" s="296"/>
      <c r="J52" s="296"/>
      <c r="K52" s="296"/>
      <c r="L52" s="296"/>
      <c r="M52" s="296"/>
      <c r="N52" s="296"/>
      <c r="O52" s="296"/>
      <c r="P52" s="296"/>
      <c r="Q52" s="5"/>
      <c r="R52" s="338"/>
      <c r="S52" s="338"/>
      <c r="T52" s="251"/>
      <c r="U52" s="252"/>
      <c r="V52" s="252"/>
      <c r="W52" s="252"/>
      <c r="X52" s="253"/>
      <c r="Y52" s="305"/>
      <c r="Z52" s="306"/>
      <c r="AA52" s="306"/>
      <c r="AB52" s="306"/>
      <c r="AC52" s="307"/>
      <c r="AD52" s="44"/>
      <c r="AE52" s="44"/>
      <c r="AF52" s="44"/>
      <c r="AG52" s="251"/>
      <c r="AH52" s="252"/>
      <c r="AI52" s="252"/>
      <c r="AJ52" s="252"/>
      <c r="AK52" s="253"/>
    </row>
    <row r="53" spans="1:37" ht="17.25" customHeight="1" hidden="1">
      <c r="A53" s="21"/>
      <c r="B53" s="13"/>
      <c r="C53" s="22" t="s">
        <v>27</v>
      </c>
      <c r="D53" s="316" t="s">
        <v>77</v>
      </c>
      <c r="E53" s="316"/>
      <c r="F53" s="316"/>
      <c r="G53" s="316"/>
      <c r="H53" s="316"/>
      <c r="I53" s="316"/>
      <c r="J53" s="316"/>
      <c r="K53" s="316"/>
      <c r="L53" s="316"/>
      <c r="M53" s="316"/>
      <c r="N53" s="316"/>
      <c r="O53" s="316"/>
      <c r="P53" s="316"/>
      <c r="Q53" s="7"/>
      <c r="R53" s="317"/>
      <c r="S53" s="317"/>
      <c r="T53" s="302"/>
      <c r="U53" s="303"/>
      <c r="V53" s="303"/>
      <c r="W53" s="303"/>
      <c r="X53" s="304"/>
      <c r="Y53" s="305"/>
      <c r="Z53" s="306"/>
      <c r="AA53" s="306"/>
      <c r="AB53" s="306"/>
      <c r="AC53" s="307"/>
      <c r="AD53" s="44"/>
      <c r="AE53" s="44"/>
      <c r="AF53" s="44"/>
      <c r="AG53" s="251"/>
      <c r="AH53" s="252"/>
      <c r="AI53" s="252"/>
      <c r="AJ53" s="252"/>
      <c r="AK53" s="253"/>
    </row>
    <row r="54" spans="1:37" ht="17.25" customHeight="1" hidden="1">
      <c r="A54" s="23"/>
      <c r="B54" s="17"/>
      <c r="C54" s="24" t="s">
        <v>28</v>
      </c>
      <c r="D54" s="314" t="s">
        <v>78</v>
      </c>
      <c r="E54" s="314"/>
      <c r="F54" s="314"/>
      <c r="G54" s="314"/>
      <c r="H54" s="314"/>
      <c r="I54" s="314"/>
      <c r="J54" s="314"/>
      <c r="K54" s="314"/>
      <c r="L54" s="314"/>
      <c r="M54" s="314"/>
      <c r="N54" s="314"/>
      <c r="O54" s="314"/>
      <c r="P54" s="314"/>
      <c r="Q54" s="8" t="s">
        <v>45</v>
      </c>
      <c r="R54" s="320" t="s">
        <v>40</v>
      </c>
      <c r="S54" s="320"/>
      <c r="T54" s="302"/>
      <c r="U54" s="303"/>
      <c r="V54" s="303"/>
      <c r="W54" s="303"/>
      <c r="X54" s="304"/>
      <c r="Y54" s="305"/>
      <c r="Z54" s="306"/>
      <c r="AA54" s="306"/>
      <c r="AB54" s="306"/>
      <c r="AC54" s="307"/>
      <c r="AD54" s="44"/>
      <c r="AE54" s="44"/>
      <c r="AF54" s="44"/>
      <c r="AG54" s="251"/>
      <c r="AH54" s="252"/>
      <c r="AI54" s="252"/>
      <c r="AJ54" s="252"/>
      <c r="AK54" s="253"/>
    </row>
    <row r="55" spans="1:37" ht="17.25" customHeight="1" hidden="1">
      <c r="A55" s="23"/>
      <c r="B55" s="17"/>
      <c r="C55" s="24" t="s">
        <v>0</v>
      </c>
      <c r="D55" s="314" t="s">
        <v>149</v>
      </c>
      <c r="E55" s="314"/>
      <c r="F55" s="314"/>
      <c r="G55" s="314"/>
      <c r="H55" s="314"/>
      <c r="I55" s="314"/>
      <c r="J55" s="314"/>
      <c r="K55" s="314"/>
      <c r="L55" s="314"/>
      <c r="M55" s="314"/>
      <c r="N55" s="314"/>
      <c r="O55" s="314"/>
      <c r="P55" s="314"/>
      <c r="Q55" s="8"/>
      <c r="R55" s="300"/>
      <c r="S55" s="301"/>
      <c r="T55" s="302"/>
      <c r="U55" s="303"/>
      <c r="V55" s="303"/>
      <c r="W55" s="303"/>
      <c r="X55" s="304"/>
      <c r="Y55" s="305"/>
      <c r="Z55" s="306"/>
      <c r="AA55" s="306"/>
      <c r="AB55" s="306"/>
      <c r="AC55" s="307"/>
      <c r="AD55" s="44"/>
      <c r="AE55" s="44"/>
      <c r="AF55" s="44"/>
      <c r="AG55" s="251"/>
      <c r="AH55" s="252"/>
      <c r="AI55" s="252"/>
      <c r="AJ55" s="252"/>
      <c r="AK55" s="253"/>
    </row>
    <row r="56" spans="1:37" s="103" customFormat="1" ht="17.25" customHeight="1" hidden="1">
      <c r="A56" s="101"/>
      <c r="B56" s="95"/>
      <c r="C56" s="102" t="s">
        <v>1</v>
      </c>
      <c r="D56" s="311"/>
      <c r="E56" s="311"/>
      <c r="F56" s="311"/>
      <c r="G56" s="311"/>
      <c r="H56" s="311"/>
      <c r="I56" s="311"/>
      <c r="J56" s="311"/>
      <c r="K56" s="311"/>
      <c r="L56" s="311"/>
      <c r="M56" s="311"/>
      <c r="N56" s="311"/>
      <c r="O56" s="311"/>
      <c r="P56" s="311"/>
      <c r="Q56" s="96"/>
      <c r="R56" s="312"/>
      <c r="S56" s="313"/>
      <c r="T56" s="308"/>
      <c r="U56" s="309"/>
      <c r="V56" s="309"/>
      <c r="W56" s="309"/>
      <c r="X56" s="310"/>
      <c r="Y56" s="260"/>
      <c r="Z56" s="261"/>
      <c r="AA56" s="261"/>
      <c r="AB56" s="261"/>
      <c r="AC56" s="262"/>
      <c r="AD56" s="97"/>
      <c r="AE56" s="97"/>
      <c r="AF56" s="97"/>
      <c r="AG56" s="260"/>
      <c r="AH56" s="261"/>
      <c r="AI56" s="261"/>
      <c r="AJ56" s="261"/>
      <c r="AK56" s="262"/>
    </row>
    <row r="57" spans="1:37" s="103" customFormat="1" ht="17.25" customHeight="1" hidden="1">
      <c r="A57" s="101"/>
      <c r="B57" s="95"/>
      <c r="C57" s="102" t="s">
        <v>2</v>
      </c>
      <c r="D57" s="311"/>
      <c r="E57" s="311"/>
      <c r="F57" s="311"/>
      <c r="G57" s="311"/>
      <c r="H57" s="311"/>
      <c r="I57" s="311"/>
      <c r="J57" s="311"/>
      <c r="K57" s="311"/>
      <c r="L57" s="311"/>
      <c r="M57" s="311"/>
      <c r="N57" s="311"/>
      <c r="O57" s="311"/>
      <c r="P57" s="311"/>
      <c r="Q57" s="96"/>
      <c r="R57" s="312"/>
      <c r="S57" s="313"/>
      <c r="T57" s="308"/>
      <c r="U57" s="309"/>
      <c r="V57" s="309"/>
      <c r="W57" s="309"/>
      <c r="X57" s="310"/>
      <c r="Y57" s="260"/>
      <c r="Z57" s="261"/>
      <c r="AA57" s="261"/>
      <c r="AB57" s="261"/>
      <c r="AC57" s="262"/>
      <c r="AD57" s="97"/>
      <c r="AE57" s="97"/>
      <c r="AF57" s="97"/>
      <c r="AG57" s="260"/>
      <c r="AH57" s="261"/>
      <c r="AI57" s="261"/>
      <c r="AJ57" s="261"/>
      <c r="AK57" s="262"/>
    </row>
    <row r="58" spans="1:37" s="103" customFormat="1" ht="17.25" customHeight="1" hidden="1">
      <c r="A58" s="101"/>
      <c r="B58" s="95"/>
      <c r="C58" s="102" t="s">
        <v>3</v>
      </c>
      <c r="D58" s="311"/>
      <c r="E58" s="311"/>
      <c r="F58" s="311"/>
      <c r="G58" s="311"/>
      <c r="H58" s="311"/>
      <c r="I58" s="311"/>
      <c r="J58" s="311"/>
      <c r="K58" s="311"/>
      <c r="L58" s="311"/>
      <c r="M58" s="311"/>
      <c r="N58" s="311"/>
      <c r="O58" s="311"/>
      <c r="P58" s="311"/>
      <c r="Q58" s="96"/>
      <c r="R58" s="312"/>
      <c r="S58" s="313"/>
      <c r="T58" s="308"/>
      <c r="U58" s="309"/>
      <c r="V58" s="309"/>
      <c r="W58" s="309"/>
      <c r="X58" s="310"/>
      <c r="Y58" s="260"/>
      <c r="Z58" s="261"/>
      <c r="AA58" s="261"/>
      <c r="AB58" s="261"/>
      <c r="AC58" s="262"/>
      <c r="AD58" s="97"/>
      <c r="AE58" s="97"/>
      <c r="AF58" s="97"/>
      <c r="AG58" s="260"/>
      <c r="AH58" s="261"/>
      <c r="AI58" s="261"/>
      <c r="AJ58" s="261"/>
      <c r="AK58" s="262"/>
    </row>
    <row r="59" spans="1:37" s="103" customFormat="1" ht="17.25" customHeight="1" hidden="1">
      <c r="A59" s="101"/>
      <c r="B59" s="95"/>
      <c r="C59" s="102" t="s">
        <v>4</v>
      </c>
      <c r="D59" s="311"/>
      <c r="E59" s="311"/>
      <c r="F59" s="311"/>
      <c r="G59" s="311"/>
      <c r="H59" s="311"/>
      <c r="I59" s="311"/>
      <c r="J59" s="311"/>
      <c r="K59" s="311"/>
      <c r="L59" s="311"/>
      <c r="M59" s="311"/>
      <c r="N59" s="311"/>
      <c r="O59" s="311"/>
      <c r="P59" s="311"/>
      <c r="Q59" s="96"/>
      <c r="R59" s="312"/>
      <c r="S59" s="313"/>
      <c r="T59" s="308"/>
      <c r="U59" s="309"/>
      <c r="V59" s="309"/>
      <c r="W59" s="309"/>
      <c r="X59" s="310"/>
      <c r="Y59" s="260"/>
      <c r="Z59" s="261"/>
      <c r="AA59" s="261"/>
      <c r="AB59" s="261"/>
      <c r="AC59" s="262"/>
      <c r="AD59" s="97"/>
      <c r="AE59" s="97"/>
      <c r="AF59" s="97"/>
      <c r="AG59" s="260"/>
      <c r="AH59" s="261"/>
      <c r="AI59" s="261"/>
      <c r="AJ59" s="261"/>
      <c r="AK59" s="262"/>
    </row>
    <row r="60" spans="1:37" s="103" customFormat="1" ht="17.25" customHeight="1" hidden="1">
      <c r="A60" s="101"/>
      <c r="B60" s="95"/>
      <c r="C60" s="102" t="s">
        <v>5</v>
      </c>
      <c r="D60" s="311"/>
      <c r="E60" s="311"/>
      <c r="F60" s="311"/>
      <c r="G60" s="311"/>
      <c r="H60" s="311"/>
      <c r="I60" s="311"/>
      <c r="J60" s="311"/>
      <c r="K60" s="311"/>
      <c r="L60" s="311"/>
      <c r="M60" s="311"/>
      <c r="N60" s="311"/>
      <c r="O60" s="311"/>
      <c r="P60" s="311"/>
      <c r="Q60" s="96"/>
      <c r="R60" s="312"/>
      <c r="S60" s="313"/>
      <c r="T60" s="308"/>
      <c r="U60" s="309"/>
      <c r="V60" s="309"/>
      <c r="W60" s="309"/>
      <c r="X60" s="310"/>
      <c r="Y60" s="260"/>
      <c r="Z60" s="261"/>
      <c r="AA60" s="261"/>
      <c r="AB60" s="261"/>
      <c r="AC60" s="262"/>
      <c r="AD60" s="97"/>
      <c r="AE60" s="97"/>
      <c r="AF60" s="97"/>
      <c r="AG60" s="260"/>
      <c r="AH60" s="261"/>
      <c r="AI60" s="261"/>
      <c r="AJ60" s="261"/>
      <c r="AK60" s="262"/>
    </row>
    <row r="61" spans="1:37" ht="19.5" hidden="1">
      <c r="A61" s="23"/>
      <c r="B61" s="17">
        <v>3.5</v>
      </c>
      <c r="C61" s="299" t="s">
        <v>79</v>
      </c>
      <c r="D61" s="299"/>
      <c r="E61" s="299"/>
      <c r="F61" s="299"/>
      <c r="G61" s="299"/>
      <c r="H61" s="299"/>
      <c r="I61" s="299"/>
      <c r="J61" s="299"/>
      <c r="K61" s="299"/>
      <c r="L61" s="299"/>
      <c r="M61" s="299"/>
      <c r="N61" s="299"/>
      <c r="O61" s="299"/>
      <c r="P61" s="299"/>
      <c r="Q61" s="8" t="s">
        <v>45</v>
      </c>
      <c r="R61" s="320" t="s">
        <v>41</v>
      </c>
      <c r="S61" s="320"/>
      <c r="T61" s="302"/>
      <c r="U61" s="303"/>
      <c r="V61" s="303"/>
      <c r="W61" s="303"/>
      <c r="X61" s="304"/>
      <c r="Y61" s="305"/>
      <c r="Z61" s="306"/>
      <c r="AA61" s="306"/>
      <c r="AB61" s="306"/>
      <c r="AC61" s="307"/>
      <c r="AD61" s="44"/>
      <c r="AE61" s="44"/>
      <c r="AF61" s="44"/>
      <c r="AG61" s="251"/>
      <c r="AH61" s="252"/>
      <c r="AI61" s="252"/>
      <c r="AJ61" s="252"/>
      <c r="AK61" s="253"/>
    </row>
    <row r="62" spans="1:37" ht="20.25" customHeight="1" hidden="1">
      <c r="A62" s="23"/>
      <c r="B62" s="17">
        <v>3.6</v>
      </c>
      <c r="C62" s="299" t="s">
        <v>80</v>
      </c>
      <c r="D62" s="299"/>
      <c r="E62" s="299"/>
      <c r="F62" s="299"/>
      <c r="G62" s="299"/>
      <c r="H62" s="299"/>
      <c r="I62" s="299"/>
      <c r="J62" s="299"/>
      <c r="K62" s="299"/>
      <c r="L62" s="299"/>
      <c r="M62" s="299"/>
      <c r="N62" s="299"/>
      <c r="O62" s="299"/>
      <c r="P62" s="299"/>
      <c r="Q62" s="8" t="s">
        <v>45</v>
      </c>
      <c r="R62" s="320" t="s">
        <v>42</v>
      </c>
      <c r="S62" s="320"/>
      <c r="T62" s="302"/>
      <c r="U62" s="303"/>
      <c r="V62" s="303"/>
      <c r="W62" s="303"/>
      <c r="X62" s="304"/>
      <c r="Y62" s="305"/>
      <c r="Z62" s="306"/>
      <c r="AA62" s="306"/>
      <c r="AB62" s="306"/>
      <c r="AC62" s="307"/>
      <c r="AD62" s="44"/>
      <c r="AE62" s="44"/>
      <c r="AF62" s="44"/>
      <c r="AG62" s="251"/>
      <c r="AH62" s="252"/>
      <c r="AI62" s="252"/>
      <c r="AJ62" s="252"/>
      <c r="AK62" s="253"/>
    </row>
    <row r="63" spans="1:37" ht="25.5" customHeight="1" hidden="1">
      <c r="A63" s="25"/>
      <c r="B63" s="19"/>
      <c r="C63" s="299" t="s">
        <v>15</v>
      </c>
      <c r="D63" s="299"/>
      <c r="E63" s="299"/>
      <c r="F63" s="299"/>
      <c r="G63" s="299"/>
      <c r="H63" s="299"/>
      <c r="I63" s="299"/>
      <c r="J63" s="299"/>
      <c r="K63" s="299"/>
      <c r="L63" s="299"/>
      <c r="M63" s="299"/>
      <c r="N63" s="299"/>
      <c r="O63" s="299"/>
      <c r="P63" s="299"/>
      <c r="Q63" s="9"/>
      <c r="R63" s="300"/>
      <c r="S63" s="301"/>
      <c r="T63" s="302"/>
      <c r="U63" s="303"/>
      <c r="V63" s="303"/>
      <c r="W63" s="303"/>
      <c r="X63" s="304"/>
      <c r="Y63" s="305"/>
      <c r="Z63" s="306"/>
      <c r="AA63" s="306"/>
      <c r="AB63" s="306"/>
      <c r="AC63" s="307"/>
      <c r="AD63" s="44"/>
      <c r="AE63" s="44"/>
      <c r="AF63" s="44"/>
      <c r="AG63" s="251"/>
      <c r="AH63" s="252"/>
      <c r="AI63" s="252"/>
      <c r="AJ63" s="252"/>
      <c r="AK63" s="253"/>
    </row>
    <row r="64" spans="1:37" ht="19.5" customHeight="1" hidden="1">
      <c r="A64" s="25"/>
      <c r="B64" s="19"/>
      <c r="C64" s="299" t="s">
        <v>16</v>
      </c>
      <c r="D64" s="299"/>
      <c r="E64" s="299"/>
      <c r="F64" s="299"/>
      <c r="G64" s="299"/>
      <c r="H64" s="299"/>
      <c r="I64" s="299"/>
      <c r="J64" s="299"/>
      <c r="K64" s="299"/>
      <c r="L64" s="299"/>
      <c r="M64" s="299"/>
      <c r="N64" s="299"/>
      <c r="O64" s="299"/>
      <c r="P64" s="299"/>
      <c r="Q64" s="9"/>
      <c r="R64" s="300"/>
      <c r="S64" s="301"/>
      <c r="T64" s="302"/>
      <c r="U64" s="303"/>
      <c r="V64" s="303"/>
      <c r="W64" s="303"/>
      <c r="X64" s="304"/>
      <c r="Y64" s="305"/>
      <c r="Z64" s="306"/>
      <c r="AA64" s="306"/>
      <c r="AB64" s="306"/>
      <c r="AC64" s="307"/>
      <c r="AD64" s="44"/>
      <c r="AE64" s="44"/>
      <c r="AF64" s="44"/>
      <c r="AG64" s="251"/>
      <c r="AH64" s="252"/>
      <c r="AI64" s="252"/>
      <c r="AJ64" s="252"/>
      <c r="AK64" s="253"/>
    </row>
    <row r="65" spans="1:37" ht="19.5" customHeight="1" hidden="1">
      <c r="A65" s="98"/>
      <c r="B65" s="99"/>
      <c r="C65" s="351" t="s">
        <v>63</v>
      </c>
      <c r="D65" s="351"/>
      <c r="E65" s="351"/>
      <c r="F65" s="351"/>
      <c r="G65" s="351"/>
      <c r="H65" s="351"/>
      <c r="I65" s="351"/>
      <c r="J65" s="351"/>
      <c r="K65" s="351"/>
      <c r="L65" s="351"/>
      <c r="M65" s="351"/>
      <c r="N65" s="351"/>
      <c r="O65" s="351"/>
      <c r="P65" s="351"/>
      <c r="Q65" s="100"/>
      <c r="R65" s="312"/>
      <c r="S65" s="313"/>
      <c r="T65" s="273"/>
      <c r="U65" s="274"/>
      <c r="V65" s="274"/>
      <c r="W65" s="274"/>
      <c r="X65" s="275"/>
      <c r="Y65" s="273"/>
      <c r="Z65" s="274"/>
      <c r="AA65" s="274"/>
      <c r="AB65" s="274"/>
      <c r="AC65" s="275"/>
      <c r="AD65" s="97"/>
      <c r="AE65" s="97"/>
      <c r="AF65" s="97"/>
      <c r="AG65" s="273"/>
      <c r="AH65" s="274"/>
      <c r="AI65" s="274"/>
      <c r="AJ65" s="274"/>
      <c r="AK65" s="275"/>
    </row>
    <row r="66" spans="1:37" ht="19.5" customHeight="1" hidden="1">
      <c r="A66" s="98"/>
      <c r="B66" s="99"/>
      <c r="C66" s="351" t="s">
        <v>62</v>
      </c>
      <c r="D66" s="351"/>
      <c r="E66" s="351"/>
      <c r="F66" s="351"/>
      <c r="G66" s="351"/>
      <c r="H66" s="351"/>
      <c r="I66" s="351"/>
      <c r="J66" s="351"/>
      <c r="K66" s="351"/>
      <c r="L66" s="351"/>
      <c r="M66" s="351"/>
      <c r="N66" s="351"/>
      <c r="O66" s="351"/>
      <c r="P66" s="351"/>
      <c r="Q66" s="100"/>
      <c r="R66" s="312"/>
      <c r="S66" s="313"/>
      <c r="T66" s="273"/>
      <c r="U66" s="274"/>
      <c r="V66" s="274"/>
      <c r="W66" s="274"/>
      <c r="X66" s="275"/>
      <c r="Y66" s="273"/>
      <c r="Z66" s="274"/>
      <c r="AA66" s="274"/>
      <c r="AB66" s="274"/>
      <c r="AC66" s="275"/>
      <c r="AD66" s="97"/>
      <c r="AE66" s="97"/>
      <c r="AF66" s="97"/>
      <c r="AG66" s="273"/>
      <c r="AH66" s="274"/>
      <c r="AI66" s="274"/>
      <c r="AJ66" s="274"/>
      <c r="AK66" s="275"/>
    </row>
    <row r="67" spans="1:37" ht="19.5" hidden="1">
      <c r="A67" s="25"/>
      <c r="B67" s="19">
        <v>3.7</v>
      </c>
      <c r="C67" s="319" t="s">
        <v>81</v>
      </c>
      <c r="D67" s="319"/>
      <c r="E67" s="319"/>
      <c r="F67" s="319"/>
      <c r="G67" s="319"/>
      <c r="H67" s="319"/>
      <c r="I67" s="319"/>
      <c r="J67" s="319"/>
      <c r="K67" s="319"/>
      <c r="L67" s="319"/>
      <c r="M67" s="319"/>
      <c r="N67" s="319"/>
      <c r="O67" s="319"/>
      <c r="P67" s="319"/>
      <c r="Q67" s="9"/>
      <c r="R67" s="321"/>
      <c r="S67" s="321"/>
      <c r="T67" s="302"/>
      <c r="U67" s="303"/>
      <c r="V67" s="303"/>
      <c r="W67" s="303"/>
      <c r="X67" s="304"/>
      <c r="Y67" s="305"/>
      <c r="Z67" s="306"/>
      <c r="AA67" s="306"/>
      <c r="AB67" s="306"/>
      <c r="AC67" s="307"/>
      <c r="AD67" s="44"/>
      <c r="AE67" s="44"/>
      <c r="AF67" s="44"/>
      <c r="AG67" s="251"/>
      <c r="AH67" s="252"/>
      <c r="AI67" s="252"/>
      <c r="AJ67" s="252"/>
      <c r="AK67" s="253"/>
    </row>
    <row r="68" spans="1:37" ht="17.25" customHeight="1" hidden="1">
      <c r="A68" s="26" t="s">
        <v>30</v>
      </c>
      <c r="B68" s="285" t="s">
        <v>82</v>
      </c>
      <c r="C68" s="285"/>
      <c r="D68" s="285"/>
      <c r="E68" s="285"/>
      <c r="F68" s="285"/>
      <c r="G68" s="285"/>
      <c r="H68" s="285"/>
      <c r="I68" s="285"/>
      <c r="J68" s="285"/>
      <c r="K68" s="285"/>
      <c r="L68" s="285"/>
      <c r="M68" s="285"/>
      <c r="N68" s="285"/>
      <c r="O68" s="285"/>
      <c r="P68" s="285"/>
      <c r="Q68" s="6" t="s">
        <v>45</v>
      </c>
      <c r="R68" s="298" t="s">
        <v>43</v>
      </c>
      <c r="S68" s="298"/>
      <c r="T68" s="254"/>
      <c r="U68" s="255"/>
      <c r="V68" s="255"/>
      <c r="W68" s="255"/>
      <c r="X68" s="256"/>
      <c r="Y68" s="257"/>
      <c r="Z68" s="258"/>
      <c r="AA68" s="258"/>
      <c r="AB68" s="258"/>
      <c r="AC68" s="259"/>
      <c r="AD68" s="44"/>
      <c r="AE68" s="44"/>
      <c r="AF68" s="44"/>
      <c r="AG68" s="254"/>
      <c r="AH68" s="255"/>
      <c r="AI68" s="255"/>
      <c r="AJ68" s="255"/>
      <c r="AK68" s="256"/>
    </row>
    <row r="69" spans="1:37" ht="17.25" customHeight="1" hidden="1">
      <c r="A69" s="123" t="s">
        <v>86</v>
      </c>
      <c r="B69" s="366" t="s">
        <v>83</v>
      </c>
      <c r="C69" s="366"/>
      <c r="D69" s="366"/>
      <c r="E69" s="366"/>
      <c r="F69" s="366"/>
      <c r="G69" s="366"/>
      <c r="H69" s="366"/>
      <c r="I69" s="366"/>
      <c r="J69" s="366"/>
      <c r="K69" s="366"/>
      <c r="L69" s="366"/>
      <c r="M69" s="366"/>
      <c r="N69" s="366"/>
      <c r="O69" s="366"/>
      <c r="P69" s="366"/>
      <c r="Q69" s="118"/>
      <c r="R69" s="391"/>
      <c r="S69" s="392"/>
      <c r="T69" s="385"/>
      <c r="U69" s="386"/>
      <c r="V69" s="386"/>
      <c r="W69" s="386"/>
      <c r="X69" s="387"/>
      <c r="Y69" s="398"/>
      <c r="Z69" s="399"/>
      <c r="AA69" s="399"/>
      <c r="AB69" s="399"/>
      <c r="AC69" s="400"/>
      <c r="AD69" s="119"/>
      <c r="AE69" s="119"/>
      <c r="AF69" s="119"/>
      <c r="AG69" s="385"/>
      <c r="AH69" s="386"/>
      <c r="AI69" s="386"/>
      <c r="AJ69" s="386"/>
      <c r="AK69" s="387"/>
    </row>
    <row r="70" spans="1:37" ht="17.25" customHeight="1" hidden="1">
      <c r="A70" s="124" t="s">
        <v>87</v>
      </c>
      <c r="B70" s="314" t="s">
        <v>164</v>
      </c>
      <c r="C70" s="314"/>
      <c r="D70" s="314"/>
      <c r="E70" s="314"/>
      <c r="F70" s="314"/>
      <c r="G70" s="314"/>
      <c r="H70" s="314"/>
      <c r="I70" s="314"/>
      <c r="J70" s="314"/>
      <c r="K70" s="314"/>
      <c r="L70" s="314"/>
      <c r="M70" s="314"/>
      <c r="N70" s="314"/>
      <c r="O70" s="314"/>
      <c r="P70" s="314"/>
      <c r="Q70" s="8"/>
      <c r="R70" s="300"/>
      <c r="S70" s="301"/>
      <c r="T70" s="388"/>
      <c r="U70" s="389"/>
      <c r="V70" s="389"/>
      <c r="W70" s="389"/>
      <c r="X70" s="390"/>
      <c r="Y70" s="401"/>
      <c r="Z70" s="402"/>
      <c r="AA70" s="402"/>
      <c r="AB70" s="402"/>
      <c r="AC70" s="403"/>
      <c r="AD70" s="120"/>
      <c r="AE70" s="120"/>
      <c r="AF70" s="120"/>
      <c r="AG70" s="388"/>
      <c r="AH70" s="389"/>
      <c r="AI70" s="389"/>
      <c r="AJ70" s="389"/>
      <c r="AK70" s="390"/>
    </row>
    <row r="71" spans="1:37" ht="17.25" customHeight="1" hidden="1">
      <c r="A71" s="124" t="s">
        <v>88</v>
      </c>
      <c r="B71" s="314" t="s">
        <v>84</v>
      </c>
      <c r="C71" s="314"/>
      <c r="D71" s="314"/>
      <c r="E71" s="314"/>
      <c r="F71" s="314"/>
      <c r="G71" s="314"/>
      <c r="H71" s="314"/>
      <c r="I71" s="314"/>
      <c r="J71" s="314"/>
      <c r="K71" s="314"/>
      <c r="L71" s="314"/>
      <c r="M71" s="314"/>
      <c r="N71" s="314"/>
      <c r="O71" s="314"/>
      <c r="P71" s="314"/>
      <c r="Q71" s="8"/>
      <c r="R71" s="300"/>
      <c r="S71" s="301"/>
      <c r="T71" s="388"/>
      <c r="U71" s="389"/>
      <c r="V71" s="389"/>
      <c r="W71" s="389"/>
      <c r="X71" s="390"/>
      <c r="Y71" s="401"/>
      <c r="Z71" s="402"/>
      <c r="AA71" s="402"/>
      <c r="AB71" s="402"/>
      <c r="AC71" s="403"/>
      <c r="AD71" s="120"/>
      <c r="AE71" s="120"/>
      <c r="AF71" s="120"/>
      <c r="AG71" s="388"/>
      <c r="AH71" s="389"/>
      <c r="AI71" s="389"/>
      <c r="AJ71" s="389"/>
      <c r="AK71" s="390"/>
    </row>
    <row r="72" spans="1:37" ht="17.25" customHeight="1" hidden="1">
      <c r="A72" s="125" t="s">
        <v>89</v>
      </c>
      <c r="B72" s="335" t="s">
        <v>85</v>
      </c>
      <c r="C72" s="335"/>
      <c r="D72" s="335"/>
      <c r="E72" s="335"/>
      <c r="F72" s="335"/>
      <c r="G72" s="335"/>
      <c r="H72" s="335"/>
      <c r="I72" s="335"/>
      <c r="J72" s="335"/>
      <c r="K72" s="335"/>
      <c r="L72" s="335"/>
      <c r="M72" s="335"/>
      <c r="N72" s="335"/>
      <c r="O72" s="335"/>
      <c r="P72" s="335"/>
      <c r="Q72" s="121"/>
      <c r="R72" s="393"/>
      <c r="S72" s="394"/>
      <c r="T72" s="395"/>
      <c r="U72" s="396"/>
      <c r="V72" s="396"/>
      <c r="W72" s="396"/>
      <c r="X72" s="397"/>
      <c r="Y72" s="404"/>
      <c r="Z72" s="405"/>
      <c r="AA72" s="405"/>
      <c r="AB72" s="405"/>
      <c r="AC72" s="406"/>
      <c r="AD72" s="122"/>
      <c r="AE72" s="122"/>
      <c r="AF72" s="122"/>
      <c r="AG72" s="395"/>
      <c r="AH72" s="396"/>
      <c r="AI72" s="396"/>
      <c r="AJ72" s="396"/>
      <c r="AK72" s="397"/>
    </row>
    <row r="73" spans="1:37" ht="17.25" customHeight="1" hidden="1">
      <c r="A73" s="26" t="s">
        <v>9</v>
      </c>
      <c r="B73" s="285" t="s">
        <v>90</v>
      </c>
      <c r="C73" s="285"/>
      <c r="D73" s="285"/>
      <c r="E73" s="285"/>
      <c r="F73" s="285"/>
      <c r="G73" s="285"/>
      <c r="H73" s="285"/>
      <c r="I73" s="285"/>
      <c r="J73" s="285"/>
      <c r="K73" s="285"/>
      <c r="L73" s="285"/>
      <c r="M73" s="285"/>
      <c r="N73" s="285"/>
      <c r="O73" s="285"/>
      <c r="P73" s="285"/>
      <c r="Q73" s="6"/>
      <c r="R73" s="298"/>
      <c r="S73" s="298"/>
      <c r="T73" s="257"/>
      <c r="U73" s="258"/>
      <c r="V73" s="258"/>
      <c r="W73" s="258"/>
      <c r="X73" s="259"/>
      <c r="Y73" s="257"/>
      <c r="Z73" s="258"/>
      <c r="AA73" s="258"/>
      <c r="AB73" s="258"/>
      <c r="AC73" s="259"/>
      <c r="AD73" s="90"/>
      <c r="AE73" s="90"/>
      <c r="AF73" s="90"/>
      <c r="AG73" s="257"/>
      <c r="AH73" s="258"/>
      <c r="AI73" s="258"/>
      <c r="AJ73" s="258"/>
      <c r="AK73" s="259"/>
    </row>
    <row r="74" spans="1:37" ht="17.25" customHeight="1" hidden="1">
      <c r="A74" s="365" t="s">
        <v>91</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5"/>
      <c r="AE74" s="35"/>
      <c r="AF74" s="35"/>
      <c r="AG74" s="52"/>
      <c r="AH74" s="52"/>
      <c r="AI74" s="52"/>
      <c r="AJ74" s="52"/>
      <c r="AK74" s="52"/>
    </row>
    <row r="75" spans="1:37" ht="4.5" customHeight="1" hidden="1">
      <c r="A75" s="352"/>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row>
    <row r="76" spans="1:37" ht="17.25" customHeight="1" hidden="1">
      <c r="A76" s="26" t="s">
        <v>31</v>
      </c>
      <c r="B76" s="285" t="s">
        <v>92</v>
      </c>
      <c r="C76" s="285"/>
      <c r="D76" s="285"/>
      <c r="E76" s="285"/>
      <c r="F76" s="285"/>
      <c r="G76" s="285"/>
      <c r="H76" s="285"/>
      <c r="I76" s="285"/>
      <c r="J76" s="285"/>
      <c r="K76" s="285"/>
      <c r="L76" s="285"/>
      <c r="M76" s="285"/>
      <c r="N76" s="285"/>
      <c r="O76" s="285"/>
      <c r="P76" s="285"/>
      <c r="Q76" s="285"/>
      <c r="R76" s="285"/>
      <c r="S76" s="285"/>
      <c r="T76" s="353"/>
      <c r="U76" s="354"/>
      <c r="V76" s="354"/>
      <c r="W76" s="354"/>
      <c r="X76" s="355"/>
      <c r="Y76" s="325"/>
      <c r="Z76" s="326"/>
      <c r="AA76" s="326"/>
      <c r="AB76" s="326"/>
      <c r="AC76" s="327"/>
      <c r="AD76" s="36"/>
      <c r="AE76" s="36"/>
      <c r="AF76" s="36"/>
      <c r="AG76" s="242"/>
      <c r="AH76" s="243"/>
      <c r="AI76" s="243"/>
      <c r="AJ76" s="243"/>
      <c r="AK76" s="244"/>
    </row>
    <row r="77" spans="1:37" ht="4.5" customHeight="1" hidden="1">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row>
    <row r="78" spans="1:37" ht="24" customHeight="1" hidden="1">
      <c r="A78" s="27" t="s">
        <v>32</v>
      </c>
      <c r="B78" s="356" t="s">
        <v>165</v>
      </c>
      <c r="C78" s="356"/>
      <c r="D78" s="356"/>
      <c r="E78" s="356"/>
      <c r="F78" s="356"/>
      <c r="G78" s="356"/>
      <c r="H78" s="356"/>
      <c r="I78" s="356"/>
      <c r="J78" s="356"/>
      <c r="K78" s="356"/>
      <c r="L78" s="356"/>
      <c r="M78" s="356"/>
      <c r="N78" s="356"/>
      <c r="O78" s="356"/>
      <c r="P78" s="356"/>
      <c r="Q78" s="356"/>
      <c r="R78" s="356"/>
      <c r="S78" s="357"/>
      <c r="T78" s="289"/>
      <c r="U78" s="290"/>
      <c r="V78" s="290"/>
      <c r="W78" s="290"/>
      <c r="X78" s="291"/>
      <c r="Y78" s="328"/>
      <c r="Z78" s="329"/>
      <c r="AA78" s="329"/>
      <c r="AB78" s="329"/>
      <c r="AC78" s="330"/>
      <c r="AD78" s="32"/>
      <c r="AE78" s="32"/>
      <c r="AF78" s="32"/>
      <c r="AG78" s="245"/>
      <c r="AH78" s="246"/>
      <c r="AI78" s="246"/>
      <c r="AJ78" s="246"/>
      <c r="AK78" s="247"/>
    </row>
    <row r="79" spans="1:37" ht="24" customHeight="1" hidden="1">
      <c r="A79" s="28"/>
      <c r="B79" s="358"/>
      <c r="C79" s="358"/>
      <c r="D79" s="358"/>
      <c r="E79" s="358"/>
      <c r="F79" s="358"/>
      <c r="G79" s="358"/>
      <c r="H79" s="358"/>
      <c r="I79" s="358"/>
      <c r="J79" s="358"/>
      <c r="K79" s="358"/>
      <c r="L79" s="358"/>
      <c r="M79" s="358"/>
      <c r="N79" s="358"/>
      <c r="O79" s="358"/>
      <c r="P79" s="358"/>
      <c r="Q79" s="358"/>
      <c r="R79" s="358"/>
      <c r="S79" s="359"/>
      <c r="T79" s="292"/>
      <c r="U79" s="293"/>
      <c r="V79" s="293"/>
      <c r="W79" s="293"/>
      <c r="X79" s="294"/>
      <c r="Y79" s="331"/>
      <c r="Z79" s="332"/>
      <c r="AA79" s="332"/>
      <c r="AB79" s="332"/>
      <c r="AC79" s="333"/>
      <c r="AD79" s="32"/>
      <c r="AE79" s="32"/>
      <c r="AF79" s="32"/>
      <c r="AG79" s="248"/>
      <c r="AH79" s="249"/>
      <c r="AI79" s="249"/>
      <c r="AJ79" s="249"/>
      <c r="AK79" s="250"/>
    </row>
    <row r="80" spans="1:37" ht="5.25" customHeight="1" hidden="1">
      <c r="A80" s="377"/>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G80" s="52"/>
      <c r="AH80" s="52"/>
      <c r="AI80" s="52"/>
      <c r="AJ80" s="52"/>
      <c r="AK80" s="52"/>
    </row>
    <row r="81" spans="1:37" ht="17.25" customHeight="1" hidden="1">
      <c r="A81" s="27" t="s">
        <v>6</v>
      </c>
      <c r="B81" s="356" t="s">
        <v>166</v>
      </c>
      <c r="C81" s="356"/>
      <c r="D81" s="356"/>
      <c r="E81" s="356"/>
      <c r="F81" s="356"/>
      <c r="G81" s="356"/>
      <c r="H81" s="356"/>
      <c r="I81" s="356"/>
      <c r="J81" s="356"/>
      <c r="K81" s="356"/>
      <c r="L81" s="356"/>
      <c r="M81" s="356"/>
      <c r="N81" s="356"/>
      <c r="O81" s="356"/>
      <c r="P81" s="356"/>
      <c r="Q81" s="356"/>
      <c r="R81" s="356"/>
      <c r="S81" s="357"/>
      <c r="T81" s="370" t="s">
        <v>167</v>
      </c>
      <c r="U81" s="371"/>
      <c r="V81" s="371"/>
      <c r="W81" s="371"/>
      <c r="X81" s="372"/>
      <c r="Y81" s="370" t="s">
        <v>167</v>
      </c>
      <c r="Z81" s="371"/>
      <c r="AA81" s="371"/>
      <c r="AB81" s="371"/>
      <c r="AC81" s="372"/>
      <c r="AG81" s="370" t="s">
        <v>93</v>
      </c>
      <c r="AH81" s="371"/>
      <c r="AI81" s="371"/>
      <c r="AJ81" s="371"/>
      <c r="AK81" s="372"/>
    </row>
    <row r="82" spans="1:37" ht="17.25" customHeight="1" hidden="1">
      <c r="A82" s="28"/>
      <c r="B82" s="358"/>
      <c r="C82" s="358"/>
      <c r="D82" s="358"/>
      <c r="E82" s="358"/>
      <c r="F82" s="358"/>
      <c r="G82" s="358"/>
      <c r="H82" s="358"/>
      <c r="I82" s="358"/>
      <c r="J82" s="358"/>
      <c r="K82" s="358"/>
      <c r="L82" s="358"/>
      <c r="M82" s="358"/>
      <c r="N82" s="358"/>
      <c r="O82" s="358"/>
      <c r="P82" s="358"/>
      <c r="Q82" s="358"/>
      <c r="R82" s="358"/>
      <c r="S82" s="359"/>
      <c r="T82" s="373" t="s">
        <v>7</v>
      </c>
      <c r="U82" s="374"/>
      <c r="V82" s="374"/>
      <c r="W82" s="374"/>
      <c r="X82" s="375"/>
      <c r="Y82" s="378" t="s">
        <v>7</v>
      </c>
      <c r="Z82" s="379"/>
      <c r="AA82" s="379"/>
      <c r="AB82" s="379"/>
      <c r="AC82" s="380"/>
      <c r="AG82" s="381" t="s">
        <v>7</v>
      </c>
      <c r="AH82" s="382"/>
      <c r="AI82" s="382"/>
      <c r="AJ82" s="382"/>
      <c r="AK82" s="383"/>
    </row>
    <row r="83" spans="1:37" ht="17.25" customHeight="1" hidden="1">
      <c r="A83" s="38"/>
      <c r="B83" s="37">
        <v>1.1</v>
      </c>
      <c r="C83" s="366" t="s">
        <v>94</v>
      </c>
      <c r="D83" s="366"/>
      <c r="E83" s="366"/>
      <c r="F83" s="366"/>
      <c r="G83" s="366"/>
      <c r="H83" s="366"/>
      <c r="I83" s="366"/>
      <c r="J83" s="366"/>
      <c r="K83" s="366"/>
      <c r="L83" s="366"/>
      <c r="M83" s="366"/>
      <c r="N83" s="366"/>
      <c r="O83" s="366"/>
      <c r="P83" s="366"/>
      <c r="Q83" s="366"/>
      <c r="R83" s="366"/>
      <c r="S83" s="367"/>
      <c r="T83" s="368"/>
      <c r="U83" s="368"/>
      <c r="V83" s="368"/>
      <c r="W83" s="368"/>
      <c r="X83" s="368"/>
      <c r="Y83" s="369"/>
      <c r="Z83" s="369"/>
      <c r="AA83" s="369"/>
      <c r="AB83" s="369"/>
      <c r="AC83" s="369"/>
      <c r="AG83" s="384"/>
      <c r="AH83" s="384"/>
      <c r="AI83" s="384"/>
      <c r="AJ83" s="384"/>
      <c r="AK83" s="384"/>
    </row>
    <row r="84" spans="1:37" ht="17.25" customHeight="1" hidden="1">
      <c r="A84" s="39"/>
      <c r="B84" s="40">
        <v>1.2</v>
      </c>
      <c r="C84" s="335" t="s">
        <v>95</v>
      </c>
      <c r="D84" s="335"/>
      <c r="E84" s="335"/>
      <c r="F84" s="335"/>
      <c r="G84" s="335"/>
      <c r="H84" s="335"/>
      <c r="I84" s="335"/>
      <c r="J84" s="335"/>
      <c r="K84" s="335"/>
      <c r="L84" s="335"/>
      <c r="M84" s="335"/>
      <c r="N84" s="335"/>
      <c r="O84" s="335"/>
      <c r="P84" s="335"/>
      <c r="Q84" s="335"/>
      <c r="R84" s="335"/>
      <c r="S84" s="336"/>
      <c r="T84" s="337"/>
      <c r="U84" s="337"/>
      <c r="V84" s="337"/>
      <c r="W84" s="337"/>
      <c r="X84" s="337"/>
      <c r="Y84" s="297"/>
      <c r="Z84" s="297"/>
      <c r="AA84" s="297"/>
      <c r="AB84" s="297"/>
      <c r="AC84" s="297"/>
      <c r="AG84" s="362"/>
      <c r="AH84" s="362"/>
      <c r="AI84" s="362"/>
      <c r="AJ84" s="362"/>
      <c r="AK84" s="362"/>
    </row>
    <row r="85" spans="1:37" ht="5.2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row>
    <row r="86" spans="1:37" ht="17.25" customHeight="1" hidden="1">
      <c r="A86" s="27" t="s">
        <v>17</v>
      </c>
      <c r="B86" s="285" t="s">
        <v>150</v>
      </c>
      <c r="C86" s="285"/>
      <c r="D86" s="285"/>
      <c r="E86" s="285"/>
      <c r="F86" s="285"/>
      <c r="G86" s="285"/>
      <c r="H86" s="285"/>
      <c r="I86" s="285"/>
      <c r="J86" s="285"/>
      <c r="K86" s="285"/>
      <c r="L86" s="285"/>
      <c r="M86" s="285"/>
      <c r="N86" s="285"/>
      <c r="O86" s="285"/>
      <c r="P86" s="285"/>
      <c r="Q86" s="285"/>
      <c r="R86" s="285"/>
      <c r="S86" s="286"/>
      <c r="T86" s="282"/>
      <c r="U86" s="283"/>
      <c r="V86" s="283"/>
      <c r="W86" s="283"/>
      <c r="X86" s="284"/>
      <c r="Y86" s="287"/>
      <c r="Z86" s="287"/>
      <c r="AA86" s="287"/>
      <c r="AB86" s="287"/>
      <c r="AC86" s="288"/>
      <c r="AG86" s="363"/>
      <c r="AH86" s="363"/>
      <c r="AI86" s="363"/>
      <c r="AJ86" s="363"/>
      <c r="AK86" s="364"/>
    </row>
    <row r="87" spans="1:29" ht="4.5" customHeight="1" hidden="1">
      <c r="A87" s="324"/>
      <c r="B87" s="324"/>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row>
    <row r="88" spans="1:37" ht="17.25" customHeight="1" hidden="1">
      <c r="A88" s="11" t="s">
        <v>45</v>
      </c>
      <c r="B88" s="376" t="s">
        <v>96</v>
      </c>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row>
    <row r="89" spans="1:29" ht="17.25" customHeight="1">
      <c r="A89" s="322"/>
      <c r="B89" s="322"/>
      <c r="C89" s="322"/>
      <c r="D89" s="322"/>
      <c r="E89" s="322"/>
      <c r="F89" s="322"/>
      <c r="G89" s="322"/>
      <c r="H89" s="322"/>
      <c r="I89" s="322"/>
      <c r="J89" s="322"/>
      <c r="K89" s="322"/>
      <c r="L89" s="322"/>
      <c r="M89" s="322"/>
      <c r="N89" s="322"/>
      <c r="O89" s="322"/>
      <c r="P89" s="322"/>
      <c r="Q89" s="10"/>
      <c r="T89" s="267"/>
      <c r="U89" s="267"/>
      <c r="V89" s="267"/>
      <c r="W89" s="267"/>
      <c r="X89" s="267"/>
      <c r="Y89" s="41"/>
      <c r="Z89" s="41"/>
      <c r="AA89" s="41"/>
      <c r="AB89" s="41"/>
      <c r="AC89" s="41"/>
    </row>
    <row r="90" spans="1:29" ht="19.5">
      <c r="A90" s="323"/>
      <c r="B90" s="323"/>
      <c r="C90" s="323"/>
      <c r="D90" s="323"/>
      <c r="E90" s="323"/>
      <c r="F90" s="323"/>
      <c r="G90" s="323"/>
      <c r="H90" s="323"/>
      <c r="I90" s="323"/>
      <c r="J90" s="323"/>
      <c r="K90" s="323"/>
      <c r="L90" s="323"/>
      <c r="M90" s="323"/>
      <c r="N90" s="323"/>
      <c r="O90" s="323"/>
      <c r="P90" s="323"/>
      <c r="T90" s="315"/>
      <c r="U90" s="315"/>
      <c r="V90" s="315"/>
      <c r="W90" s="315"/>
      <c r="X90" s="315"/>
      <c r="Y90" s="41"/>
      <c r="Z90" s="41"/>
      <c r="AA90" s="41"/>
      <c r="AB90" s="41"/>
      <c r="AC90" s="41"/>
    </row>
    <row r="91" spans="1:29" ht="19.5">
      <c r="A91" s="270" t="s">
        <v>97</v>
      </c>
      <c r="B91" s="270"/>
      <c r="C91" s="270"/>
      <c r="D91" s="270"/>
      <c r="E91" s="270"/>
      <c r="F91" s="270"/>
      <c r="G91" s="270"/>
      <c r="H91" s="270"/>
      <c r="I91" s="270"/>
      <c r="J91" s="270"/>
      <c r="K91" s="270"/>
      <c r="L91" s="270"/>
      <c r="M91" s="270"/>
      <c r="N91" s="270"/>
      <c r="O91" s="270"/>
      <c r="P91" s="270"/>
      <c r="T91" s="334" t="s">
        <v>98</v>
      </c>
      <c r="U91" s="334"/>
      <c r="V91" s="334"/>
      <c r="W91" s="334"/>
      <c r="X91" s="334"/>
      <c r="Y91" s="41"/>
      <c r="Z91" s="41"/>
      <c r="AA91" s="41"/>
      <c r="AB91" s="41"/>
      <c r="AC91" s="41"/>
    </row>
    <row r="93" spans="1:29" ht="19.5" customHeight="1">
      <c r="A93" s="238" t="s">
        <v>263</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row>
    <row r="94" spans="1:29" ht="19.5" customHeight="1">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row>
    <row r="95" spans="1:29" ht="19.5" customHeight="1">
      <c r="A95" s="23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row>
    <row r="96" spans="1:29" ht="19.5" customHeight="1">
      <c r="A96" s="238"/>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row>
    <row r="97" spans="1:29" ht="19.5" customHeight="1">
      <c r="A97" s="238" t="s">
        <v>264</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row>
    <row r="98" spans="1:29" ht="19.5" customHeight="1">
      <c r="A98" s="238"/>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row>
    <row r="99" spans="1:29" ht="19.5" customHeight="1">
      <c r="A99" s="238"/>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row>
    <row r="100" spans="1:6" ht="19.5">
      <c r="A100" s="237"/>
      <c r="B100" s="237"/>
      <c r="C100" s="237"/>
      <c r="D100" s="237"/>
      <c r="E100" s="237"/>
      <c r="F100" s="237"/>
    </row>
    <row r="101" spans="1:6" ht="19.5">
      <c r="A101" s="237"/>
      <c r="B101" s="237"/>
      <c r="C101" s="237"/>
      <c r="D101" s="237"/>
      <c r="E101" s="237"/>
      <c r="F101" s="237"/>
    </row>
    <row r="102" spans="1:6" ht="19.5">
      <c r="A102" s="237"/>
      <c r="B102" s="237"/>
      <c r="C102" s="237"/>
      <c r="D102" s="237"/>
      <c r="E102" s="237"/>
      <c r="F102" s="237"/>
    </row>
  </sheetData>
  <sheetProtection/>
  <mergeCells count="301">
    <mergeCell ref="AG69:AK69"/>
    <mergeCell ref="AG70:AK70"/>
    <mergeCell ref="AG71:AK71"/>
    <mergeCell ref="AG72:AK72"/>
    <mergeCell ref="T71:X71"/>
    <mergeCell ref="T72:X72"/>
    <mergeCell ref="Y69:AC69"/>
    <mergeCell ref="Y70:AC70"/>
    <mergeCell ref="Y71:AC71"/>
    <mergeCell ref="Y72:AC72"/>
    <mergeCell ref="B71:P71"/>
    <mergeCell ref="B72:P72"/>
    <mergeCell ref="R69:S69"/>
    <mergeCell ref="R70:S70"/>
    <mergeCell ref="R71:S71"/>
    <mergeCell ref="R72:S72"/>
    <mergeCell ref="B69:P69"/>
    <mergeCell ref="B70:P70"/>
    <mergeCell ref="T69:X69"/>
    <mergeCell ref="T70:X70"/>
    <mergeCell ref="C65:P65"/>
    <mergeCell ref="C66:P66"/>
    <mergeCell ref="R65:S65"/>
    <mergeCell ref="R66:S66"/>
    <mergeCell ref="T65:X65"/>
    <mergeCell ref="T66:X66"/>
    <mergeCell ref="C67:P67"/>
    <mergeCell ref="AG65:AK65"/>
    <mergeCell ref="Y66:AC66"/>
    <mergeCell ref="AG66:AK66"/>
    <mergeCell ref="Y43:AC43"/>
    <mergeCell ref="Y44:AC44"/>
    <mergeCell ref="Y50:AC50"/>
    <mergeCell ref="Y52:AC52"/>
    <mergeCell ref="Y49:AC49"/>
    <mergeCell ref="Y48:AC48"/>
    <mergeCell ref="Y51:AC51"/>
    <mergeCell ref="Y40:AC40"/>
    <mergeCell ref="Y41:AC41"/>
    <mergeCell ref="B88:AK88"/>
    <mergeCell ref="A80:AC80"/>
    <mergeCell ref="Y82:AC82"/>
    <mergeCell ref="AG81:AK81"/>
    <mergeCell ref="AG82:AK82"/>
    <mergeCell ref="AG83:AK83"/>
    <mergeCell ref="Y42:AC42"/>
    <mergeCell ref="Y54:AC54"/>
    <mergeCell ref="AG84:AK84"/>
    <mergeCell ref="AG86:AK86"/>
    <mergeCell ref="B81:S82"/>
    <mergeCell ref="A74:AC74"/>
    <mergeCell ref="C83:S83"/>
    <mergeCell ref="T83:X83"/>
    <mergeCell ref="Y83:AC83"/>
    <mergeCell ref="T81:X81"/>
    <mergeCell ref="Y81:AC81"/>
    <mergeCell ref="T82:X82"/>
    <mergeCell ref="A75:AK75"/>
    <mergeCell ref="T76:X76"/>
    <mergeCell ref="B78:S79"/>
    <mergeCell ref="C37:P37"/>
    <mergeCell ref="R37:S37"/>
    <mergeCell ref="A19:I19"/>
    <mergeCell ref="J19:O19"/>
    <mergeCell ref="P19:W19"/>
    <mergeCell ref="R35:S35"/>
    <mergeCell ref="T27:X27"/>
    <mergeCell ref="T32:X32"/>
    <mergeCell ref="B68:P68"/>
    <mergeCell ref="Y61:AC61"/>
    <mergeCell ref="Y62:AC62"/>
    <mergeCell ref="Y67:AC67"/>
    <mergeCell ref="Y68:AC68"/>
    <mergeCell ref="C61:P61"/>
    <mergeCell ref="R67:S67"/>
    <mergeCell ref="Y38:AC38"/>
    <mergeCell ref="Y39:AC39"/>
    <mergeCell ref="Y65:AC65"/>
    <mergeCell ref="C64:P64"/>
    <mergeCell ref="C62:P62"/>
    <mergeCell ref="Y47:AC47"/>
    <mergeCell ref="Y53:AC53"/>
    <mergeCell ref="T58:X58"/>
    <mergeCell ref="D49:P49"/>
    <mergeCell ref="R49:S49"/>
    <mergeCell ref="R53:S53"/>
    <mergeCell ref="T48:X48"/>
    <mergeCell ref="C50:P50"/>
    <mergeCell ref="Y27:AC27"/>
    <mergeCell ref="Y28:AC28"/>
    <mergeCell ref="Y29:AC29"/>
    <mergeCell ref="Y30:AC30"/>
    <mergeCell ref="T30:X30"/>
    <mergeCell ref="R32:S32"/>
    <mergeCell ref="T31:X31"/>
    <mergeCell ref="Y37:AC37"/>
    <mergeCell ref="R33:S33"/>
    <mergeCell ref="R34:S34"/>
    <mergeCell ref="Y35:AC35"/>
    <mergeCell ref="Y36:AC36"/>
    <mergeCell ref="T34:X34"/>
    <mergeCell ref="T35:X35"/>
    <mergeCell ref="T33:X33"/>
    <mergeCell ref="Y31:AC31"/>
    <mergeCell ref="Y33:AC33"/>
    <mergeCell ref="Y32:AC32"/>
    <mergeCell ref="Y34:AC34"/>
    <mergeCell ref="R28:S28"/>
    <mergeCell ref="R29:S29"/>
    <mergeCell ref="R30:S30"/>
    <mergeCell ref="R31:S31"/>
    <mergeCell ref="T28:X28"/>
    <mergeCell ref="T29:X29"/>
    <mergeCell ref="C36:P36"/>
    <mergeCell ref="C38:P38"/>
    <mergeCell ref="T39:X39"/>
    <mergeCell ref="R36:S36"/>
    <mergeCell ref="R39:S39"/>
    <mergeCell ref="T37:X37"/>
    <mergeCell ref="R38:S38"/>
    <mergeCell ref="T38:X38"/>
    <mergeCell ref="C39:P39"/>
    <mergeCell ref="T36:X36"/>
    <mergeCell ref="C32:P32"/>
    <mergeCell ref="C33:P33"/>
    <mergeCell ref="C34:P34"/>
    <mergeCell ref="B28:P28"/>
    <mergeCell ref="B29:P29"/>
    <mergeCell ref="C30:P30"/>
    <mergeCell ref="C31:P31"/>
    <mergeCell ref="C41:P41"/>
    <mergeCell ref="R41:S41"/>
    <mergeCell ref="T41:X41"/>
    <mergeCell ref="B40:P40"/>
    <mergeCell ref="R40:S40"/>
    <mergeCell ref="T40:X40"/>
    <mergeCell ref="D45:P45"/>
    <mergeCell ref="R45:S45"/>
    <mergeCell ref="D43:P43"/>
    <mergeCell ref="R43:S43"/>
    <mergeCell ref="T43:X43"/>
    <mergeCell ref="D42:P42"/>
    <mergeCell ref="R42:S42"/>
    <mergeCell ref="D44:P44"/>
    <mergeCell ref="R44:S44"/>
    <mergeCell ref="T42:X42"/>
    <mergeCell ref="T50:X50"/>
    <mergeCell ref="T49:X49"/>
    <mergeCell ref="T47:X47"/>
    <mergeCell ref="T45:X45"/>
    <mergeCell ref="A26:S27"/>
    <mergeCell ref="T26:X26"/>
    <mergeCell ref="R47:S47"/>
    <mergeCell ref="R48:S48"/>
    <mergeCell ref="D48:P48"/>
    <mergeCell ref="D47:P47"/>
    <mergeCell ref="Y26:AC26"/>
    <mergeCell ref="R62:S62"/>
    <mergeCell ref="D54:P54"/>
    <mergeCell ref="T54:X54"/>
    <mergeCell ref="T61:X61"/>
    <mergeCell ref="T62:X62"/>
    <mergeCell ref="R54:S54"/>
    <mergeCell ref="R61:S61"/>
    <mergeCell ref="R52:S52"/>
    <mergeCell ref="T52:X52"/>
    <mergeCell ref="A91:P91"/>
    <mergeCell ref="A89:P90"/>
    <mergeCell ref="B76:S76"/>
    <mergeCell ref="A87:AC87"/>
    <mergeCell ref="Y76:AC76"/>
    <mergeCell ref="Y78:AC79"/>
    <mergeCell ref="T89:X90"/>
    <mergeCell ref="T91:X91"/>
    <mergeCell ref="C84:S84"/>
    <mergeCell ref="T84:X84"/>
    <mergeCell ref="C51:P51"/>
    <mergeCell ref="T51:X51"/>
    <mergeCell ref="R50:S50"/>
    <mergeCell ref="R51:S51"/>
    <mergeCell ref="D53:P53"/>
    <mergeCell ref="T73:X73"/>
    <mergeCell ref="B73:P73"/>
    <mergeCell ref="R73:S73"/>
    <mergeCell ref="T67:X67"/>
    <mergeCell ref="T53:X53"/>
    <mergeCell ref="D57:P57"/>
    <mergeCell ref="C52:P52"/>
    <mergeCell ref="R57:S57"/>
    <mergeCell ref="D56:P56"/>
    <mergeCell ref="A25:AF25"/>
    <mergeCell ref="A23:AF23"/>
    <mergeCell ref="D46:P46"/>
    <mergeCell ref="R46:S46"/>
    <mergeCell ref="T46:X46"/>
    <mergeCell ref="Y46:AC46"/>
    <mergeCell ref="Y45:AC45"/>
    <mergeCell ref="C35:P35"/>
    <mergeCell ref="R55:S55"/>
    <mergeCell ref="R56:S56"/>
    <mergeCell ref="Y55:AC55"/>
    <mergeCell ref="Y56:AC56"/>
    <mergeCell ref="T55:X55"/>
    <mergeCell ref="T56:X56"/>
    <mergeCell ref="D55:P55"/>
    <mergeCell ref="T44:X44"/>
    <mergeCell ref="D58:P58"/>
    <mergeCell ref="D59:P59"/>
    <mergeCell ref="D60:P60"/>
    <mergeCell ref="R58:S58"/>
    <mergeCell ref="R59:S59"/>
    <mergeCell ref="R60:S60"/>
    <mergeCell ref="Y57:AC57"/>
    <mergeCell ref="Y58:AC58"/>
    <mergeCell ref="Y59:AC59"/>
    <mergeCell ref="Y60:AC60"/>
    <mergeCell ref="T59:X59"/>
    <mergeCell ref="T60:X60"/>
    <mergeCell ref="T57:X57"/>
    <mergeCell ref="C63:P63"/>
    <mergeCell ref="R63:S63"/>
    <mergeCell ref="T63:X63"/>
    <mergeCell ref="Y63:AC63"/>
    <mergeCell ref="R64:S64"/>
    <mergeCell ref="T64:X64"/>
    <mergeCell ref="Y64:AC64"/>
    <mergeCell ref="T86:X86"/>
    <mergeCell ref="B86:S86"/>
    <mergeCell ref="Y86:AC86"/>
    <mergeCell ref="T78:X79"/>
    <mergeCell ref="T68:X68"/>
    <mergeCell ref="Y73:AC73"/>
    <mergeCell ref="A77:AK77"/>
    <mergeCell ref="A85:AK85"/>
    <mergeCell ref="Y84:AC84"/>
    <mergeCell ref="R68:S68"/>
    <mergeCell ref="AG26:AK26"/>
    <mergeCell ref="AG27:AK27"/>
    <mergeCell ref="AG28:AK28"/>
    <mergeCell ref="AG29:AK29"/>
    <mergeCell ref="AG30:AK30"/>
    <mergeCell ref="AG31:AK31"/>
    <mergeCell ref="AG33:AK33"/>
    <mergeCell ref="AG34:AK34"/>
    <mergeCell ref="AG32:AK32"/>
    <mergeCell ref="AG43:AK43"/>
    <mergeCell ref="AG44:AK44"/>
    <mergeCell ref="AG45:AK45"/>
    <mergeCell ref="AG46:AK46"/>
    <mergeCell ref="AG35:AK35"/>
    <mergeCell ref="AG36:AK36"/>
    <mergeCell ref="AG39:AK39"/>
    <mergeCell ref="AG40:AK40"/>
    <mergeCell ref="AG37:AK37"/>
    <mergeCell ref="AG38:AK38"/>
    <mergeCell ref="AG41:AK41"/>
    <mergeCell ref="AG42:AK42"/>
    <mergeCell ref="AG62:AK62"/>
    <mergeCell ref="AG55:AK55"/>
    <mergeCell ref="AG54:AK54"/>
    <mergeCell ref="AG57:AK57"/>
    <mergeCell ref="AG58:AK58"/>
    <mergeCell ref="AG59:AK59"/>
    <mergeCell ref="AG61:AK61"/>
    <mergeCell ref="AG60:AK60"/>
    <mergeCell ref="A10:AK10"/>
    <mergeCell ref="A14:AK14"/>
    <mergeCell ref="I16:AK16"/>
    <mergeCell ref="A11:AF11"/>
    <mergeCell ref="A15:AF15"/>
    <mergeCell ref="A12:AK12"/>
    <mergeCell ref="AR14:AS14"/>
    <mergeCell ref="AN12:AO12"/>
    <mergeCell ref="A22:AK22"/>
    <mergeCell ref="A16:H16"/>
    <mergeCell ref="A18:E18"/>
    <mergeCell ref="A17:AF17"/>
    <mergeCell ref="A21:AF21"/>
    <mergeCell ref="A20:AF20"/>
    <mergeCell ref="F18:AK18"/>
    <mergeCell ref="X19:AK19"/>
    <mergeCell ref="AG63:AK63"/>
    <mergeCell ref="AG56:AK56"/>
    <mergeCell ref="AP14:AQ14"/>
    <mergeCell ref="AG48:AK48"/>
    <mergeCell ref="AG49:AK49"/>
    <mergeCell ref="AG50:AK50"/>
    <mergeCell ref="AG52:AK52"/>
    <mergeCell ref="AG53:AK53"/>
    <mergeCell ref="AG51:AK51"/>
    <mergeCell ref="AG47:AK47"/>
    <mergeCell ref="A93:AC96"/>
    <mergeCell ref="A97:AC99"/>
    <mergeCell ref="AN14:AO14"/>
    <mergeCell ref="A24:AK24"/>
    <mergeCell ref="AG76:AK76"/>
    <mergeCell ref="AG78:AK79"/>
    <mergeCell ref="AG64:AK64"/>
    <mergeCell ref="AG67:AK67"/>
    <mergeCell ref="AG68:AK68"/>
    <mergeCell ref="AG73:AK73"/>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09"/>
      <c r="B1" s="409"/>
      <c r="C1" s="409"/>
      <c r="D1" s="409"/>
      <c r="E1" s="409"/>
      <c r="F1" s="409"/>
      <c r="G1" s="409"/>
      <c r="H1" s="409"/>
      <c r="I1" s="409"/>
    </row>
    <row r="2" spans="1:9" ht="18" customHeight="1">
      <c r="A2" s="264" t="s">
        <v>137</v>
      </c>
      <c r="B2" s="264"/>
      <c r="C2" s="264"/>
      <c r="D2" s="264"/>
      <c r="E2" s="264"/>
      <c r="F2" s="264"/>
      <c r="G2" s="264"/>
      <c r="H2" s="264"/>
      <c r="I2" s="264"/>
    </row>
    <row r="3" spans="1:9" ht="18" customHeight="1" hidden="1">
      <c r="A3" s="241"/>
      <c r="B3" s="241"/>
      <c r="C3" s="241"/>
      <c r="D3" s="241"/>
      <c r="E3" s="241"/>
      <c r="F3" s="241"/>
      <c r="G3" s="241"/>
      <c r="H3" s="241"/>
      <c r="I3" s="241"/>
    </row>
    <row r="4" spans="1:9" ht="15.75" hidden="1">
      <c r="A4" s="241"/>
      <c r="B4" s="241"/>
      <c r="C4" s="241"/>
      <c r="D4" s="241"/>
      <c r="E4" s="241"/>
      <c r="F4" s="241"/>
      <c r="G4" s="241"/>
      <c r="H4" s="241"/>
      <c r="I4" s="241"/>
    </row>
    <row r="5" spans="1:9" ht="12.75">
      <c r="A5" s="315"/>
      <c r="B5" s="315"/>
      <c r="C5" s="315"/>
      <c r="D5" s="315"/>
      <c r="E5" s="315"/>
      <c r="F5" s="315"/>
      <c r="G5" s="315"/>
      <c r="H5" s="315"/>
      <c r="I5" s="315"/>
    </row>
    <row r="6" spans="1:9" s="30" customFormat="1" ht="24" customHeight="1">
      <c r="A6" s="56" t="s">
        <v>35</v>
      </c>
      <c r="B6" s="416" t="s">
        <v>138</v>
      </c>
      <c r="C6" s="416"/>
      <c r="D6" s="416"/>
      <c r="E6" s="416"/>
      <c r="F6" s="416"/>
      <c r="G6" s="416"/>
      <c r="H6" s="416"/>
      <c r="I6" s="417"/>
    </row>
    <row r="7" spans="1:9" s="29" customFormat="1" ht="28.5">
      <c r="A7" s="426" t="s">
        <v>11</v>
      </c>
      <c r="B7" s="420" t="s">
        <v>123</v>
      </c>
      <c r="C7" s="114" t="s">
        <v>139</v>
      </c>
      <c r="D7" s="426" t="s">
        <v>141</v>
      </c>
      <c r="E7" s="47" t="s">
        <v>142</v>
      </c>
      <c r="F7" s="430" t="s">
        <v>127</v>
      </c>
      <c r="G7" s="420" t="s">
        <v>44</v>
      </c>
      <c r="H7" s="421"/>
      <c r="I7" s="422"/>
    </row>
    <row r="8" spans="1:9" s="29" customFormat="1" ht="17.25" customHeight="1">
      <c r="A8" s="427"/>
      <c r="B8" s="432"/>
      <c r="C8" s="433" t="s">
        <v>140</v>
      </c>
      <c r="D8" s="427"/>
      <c r="E8" s="33" t="s">
        <v>143</v>
      </c>
      <c r="F8" s="431"/>
      <c r="G8" s="432"/>
      <c r="H8" s="295"/>
      <c r="I8" s="428"/>
    </row>
    <row r="9" spans="1:9" s="29" customFormat="1" ht="17.25" customHeight="1">
      <c r="A9" s="427"/>
      <c r="B9" s="432"/>
      <c r="C9" s="434"/>
      <c r="D9" s="427"/>
      <c r="E9" s="33" t="s">
        <v>144</v>
      </c>
      <c r="F9" s="418" t="s">
        <v>136</v>
      </c>
      <c r="G9" s="423" t="s">
        <v>129</v>
      </c>
      <c r="H9" s="424"/>
      <c r="I9" s="425"/>
    </row>
    <row r="10" spans="1:9" s="29" customFormat="1" ht="17.25" customHeight="1">
      <c r="A10" s="31" t="s">
        <v>12</v>
      </c>
      <c r="B10" s="423"/>
      <c r="C10" s="435"/>
      <c r="D10" s="429"/>
      <c r="E10" s="51" t="s">
        <v>145</v>
      </c>
      <c r="F10" s="419"/>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I60"/>
  <sheetViews>
    <sheetView zoomScale="70" zoomScaleNormal="70" zoomScalePageLayoutView="0" workbookViewId="0" topLeftCell="D1">
      <selection activeCell="H9" sqref="H9:I10"/>
    </sheetView>
  </sheetViews>
  <sheetFormatPr defaultColWidth="9.140625" defaultRowHeight="12.75"/>
  <cols>
    <col min="1" max="3" width="0" style="180" hidden="1" customWidth="1"/>
    <col min="4" max="4" width="9.140625" style="206" customWidth="1"/>
    <col min="5" max="5" width="3.28125" style="180" customWidth="1"/>
    <col min="6" max="6" width="2.57421875" style="180" customWidth="1"/>
    <col min="7" max="7" width="4.28125" style="180" customWidth="1"/>
    <col min="8" max="8" width="9.140625" style="180" customWidth="1"/>
    <col min="9" max="9" width="14.00390625" style="180" customWidth="1"/>
    <col min="10" max="10" width="2.8515625" style="180" customWidth="1"/>
    <col min="11" max="11" width="1.8515625" style="180" customWidth="1"/>
    <col min="12" max="12" width="2.57421875" style="180" customWidth="1"/>
    <col min="13" max="13" width="3.421875" style="180" customWidth="1"/>
    <col min="14" max="14" width="28.140625" style="180" customWidth="1"/>
    <col min="15" max="16" width="1.57421875" style="180" customWidth="1"/>
    <col min="17" max="17" width="3.00390625" style="180" customWidth="1"/>
    <col min="18" max="18" width="2.8515625" style="180" customWidth="1"/>
    <col min="19" max="19" width="4.421875" style="180" customWidth="1"/>
    <col min="20" max="21" width="25.421875" style="180" customWidth="1"/>
    <col min="22" max="22" width="2.00390625" style="180" customWidth="1"/>
    <col min="23" max="23" width="2.140625" style="180" customWidth="1"/>
    <col min="24" max="24" width="1.8515625" style="180" customWidth="1"/>
    <col min="25" max="25" width="2.00390625" style="180" customWidth="1"/>
    <col min="26" max="26" width="3.421875" style="180" customWidth="1"/>
    <col min="27" max="27" width="27.28125" style="180" customWidth="1"/>
    <col min="28" max="28" width="2.8515625" style="180" customWidth="1"/>
    <col min="29" max="29" width="2.00390625" style="180" customWidth="1"/>
    <col min="30" max="30" width="4.8515625" style="180" customWidth="1"/>
    <col min="31" max="31" width="19.7109375" style="180" customWidth="1"/>
    <col min="32" max="32" width="11.8515625" style="180" customWidth="1"/>
    <col min="33" max="16384" width="9.140625" style="180" customWidth="1"/>
  </cols>
  <sheetData>
    <row r="1" spans="4:32" s="194" customFormat="1" ht="27" thickBot="1">
      <c r="D1" s="504" t="s">
        <v>203</v>
      </c>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6"/>
    </row>
    <row r="2" spans="1:32" s="194" customFormat="1" ht="26.25">
      <c r="A2" s="195"/>
      <c r="B2" s="225"/>
      <c r="C2" s="225"/>
      <c r="D2" s="507" t="s">
        <v>168</v>
      </c>
      <c r="E2" s="508"/>
      <c r="F2" s="508"/>
      <c r="G2" s="508"/>
      <c r="H2" s="508"/>
      <c r="I2" s="508"/>
      <c r="J2" s="508"/>
      <c r="K2" s="508"/>
      <c r="L2" s="508"/>
      <c r="M2" s="508"/>
      <c r="N2" s="508"/>
      <c r="O2" s="196"/>
      <c r="P2" s="503" t="s">
        <v>204</v>
      </c>
      <c r="Q2" s="503"/>
      <c r="R2" s="503"/>
      <c r="S2" s="503"/>
      <c r="T2" s="503"/>
      <c r="U2" s="503"/>
      <c r="V2" s="223"/>
      <c r="W2" s="196"/>
      <c r="X2" s="196"/>
      <c r="Y2" s="196"/>
      <c r="Z2" s="196"/>
      <c r="AA2" s="196"/>
      <c r="AB2" s="196"/>
      <c r="AC2" s="196"/>
      <c r="AD2" s="196"/>
      <c r="AE2" s="196"/>
      <c r="AF2" s="197"/>
    </row>
    <row r="3" spans="1:32" s="194" customFormat="1" ht="6" customHeight="1" thickBot="1">
      <c r="A3" s="195"/>
      <c r="B3" s="198"/>
      <c r="D3" s="199"/>
      <c r="E3" s="200"/>
      <c r="F3" s="200"/>
      <c r="G3" s="201"/>
      <c r="H3" s="201"/>
      <c r="I3" s="201"/>
      <c r="J3" s="201"/>
      <c r="K3" s="201"/>
      <c r="L3" s="201"/>
      <c r="M3" s="201"/>
      <c r="N3" s="201"/>
      <c r="O3" s="201"/>
      <c r="P3" s="201"/>
      <c r="Q3" s="201"/>
      <c r="R3" s="201"/>
      <c r="S3" s="201"/>
      <c r="T3" s="201"/>
      <c r="U3" s="201"/>
      <c r="V3" s="201"/>
      <c r="W3" s="201"/>
      <c r="X3" s="201"/>
      <c r="Y3" s="201"/>
      <c r="Z3" s="200"/>
      <c r="AA3" s="202"/>
      <c r="AB3" s="202"/>
      <c r="AC3" s="202"/>
      <c r="AD3" s="200"/>
      <c r="AE3" s="201"/>
      <c r="AF3" s="203"/>
    </row>
    <row r="4" spans="1:32" s="185" customFormat="1" ht="18">
      <c r="A4" s="139"/>
      <c r="B4" s="204"/>
      <c r="D4" s="484" t="s">
        <v>173</v>
      </c>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6"/>
    </row>
    <row r="5" spans="1:35" ht="18">
      <c r="A5" s="136"/>
      <c r="B5" s="192"/>
      <c r="C5" s="136"/>
      <c r="D5" s="481"/>
      <c r="E5" s="488" t="s">
        <v>205</v>
      </c>
      <c r="F5" s="489"/>
      <c r="G5" s="489"/>
      <c r="H5" s="489"/>
      <c r="I5" s="489"/>
      <c r="J5" s="488" t="s">
        <v>206</v>
      </c>
      <c r="K5" s="489"/>
      <c r="L5" s="489"/>
      <c r="M5" s="489"/>
      <c r="N5" s="494"/>
      <c r="O5" s="497" t="s">
        <v>174</v>
      </c>
      <c r="P5" s="498"/>
      <c r="Q5" s="498"/>
      <c r="R5" s="498"/>
      <c r="S5" s="498"/>
      <c r="T5" s="498"/>
      <c r="U5" s="498"/>
      <c r="V5" s="498"/>
      <c r="W5" s="498"/>
      <c r="X5" s="498"/>
      <c r="Y5" s="498"/>
      <c r="Z5" s="498"/>
      <c r="AA5" s="499"/>
      <c r="AB5" s="488" t="s">
        <v>207</v>
      </c>
      <c r="AC5" s="489"/>
      <c r="AD5" s="489"/>
      <c r="AE5" s="489"/>
      <c r="AF5" s="500"/>
      <c r="AG5" s="136"/>
      <c r="AH5" s="136"/>
      <c r="AI5" s="136"/>
    </row>
    <row r="6" spans="1:35" ht="15.75">
      <c r="A6" s="136"/>
      <c r="B6" s="136"/>
      <c r="C6" s="136"/>
      <c r="D6" s="487"/>
      <c r="E6" s="490"/>
      <c r="F6" s="491"/>
      <c r="G6" s="491"/>
      <c r="H6" s="491"/>
      <c r="I6" s="491"/>
      <c r="J6" s="490"/>
      <c r="K6" s="491"/>
      <c r="L6" s="491"/>
      <c r="M6" s="491"/>
      <c r="N6" s="495"/>
      <c r="O6" s="488" t="s">
        <v>208</v>
      </c>
      <c r="P6" s="489"/>
      <c r="Q6" s="489"/>
      <c r="R6" s="489"/>
      <c r="S6" s="489"/>
      <c r="T6" s="489"/>
      <c r="U6" s="494"/>
      <c r="V6" s="488" t="s">
        <v>209</v>
      </c>
      <c r="W6" s="489"/>
      <c r="X6" s="489"/>
      <c r="Y6" s="489"/>
      <c r="Z6" s="489"/>
      <c r="AA6" s="494"/>
      <c r="AB6" s="490"/>
      <c r="AC6" s="491"/>
      <c r="AD6" s="491"/>
      <c r="AE6" s="491"/>
      <c r="AF6" s="501"/>
      <c r="AG6" s="136"/>
      <c r="AH6" s="136"/>
      <c r="AI6" s="136"/>
    </row>
    <row r="7" spans="1:35" ht="15.75">
      <c r="A7" s="136"/>
      <c r="B7" s="136"/>
      <c r="C7" s="136"/>
      <c r="D7" s="487"/>
      <c r="E7" s="490"/>
      <c r="F7" s="491"/>
      <c r="G7" s="491"/>
      <c r="H7" s="491"/>
      <c r="I7" s="491"/>
      <c r="J7" s="490"/>
      <c r="K7" s="491"/>
      <c r="L7" s="491"/>
      <c r="M7" s="491"/>
      <c r="N7" s="495"/>
      <c r="O7" s="490"/>
      <c r="P7" s="491"/>
      <c r="Q7" s="491"/>
      <c r="R7" s="491"/>
      <c r="S7" s="491"/>
      <c r="T7" s="491"/>
      <c r="U7" s="495"/>
      <c r="V7" s="490"/>
      <c r="W7" s="491"/>
      <c r="X7" s="491"/>
      <c r="Y7" s="491"/>
      <c r="Z7" s="491"/>
      <c r="AA7" s="495"/>
      <c r="AB7" s="490"/>
      <c r="AC7" s="491"/>
      <c r="AD7" s="491"/>
      <c r="AE7" s="491"/>
      <c r="AF7" s="501"/>
      <c r="AG7" s="136"/>
      <c r="AH7" s="136"/>
      <c r="AI7" s="136"/>
    </row>
    <row r="8" spans="1:35" ht="15.75">
      <c r="A8" s="136"/>
      <c r="B8" s="136"/>
      <c r="C8" s="136"/>
      <c r="D8" s="482"/>
      <c r="E8" s="492"/>
      <c r="F8" s="493"/>
      <c r="G8" s="493"/>
      <c r="H8" s="493"/>
      <c r="I8" s="493"/>
      <c r="J8" s="492"/>
      <c r="K8" s="493"/>
      <c r="L8" s="493"/>
      <c r="M8" s="493"/>
      <c r="N8" s="496"/>
      <c r="O8" s="492"/>
      <c r="P8" s="493"/>
      <c r="Q8" s="493"/>
      <c r="R8" s="493"/>
      <c r="S8" s="493"/>
      <c r="T8" s="493"/>
      <c r="U8" s="496"/>
      <c r="V8" s="492"/>
      <c r="W8" s="493"/>
      <c r="X8" s="493"/>
      <c r="Y8" s="493"/>
      <c r="Z8" s="493"/>
      <c r="AA8" s="496"/>
      <c r="AB8" s="492"/>
      <c r="AC8" s="493"/>
      <c r="AD8" s="493"/>
      <c r="AE8" s="493"/>
      <c r="AF8" s="502"/>
      <c r="AG8" s="136"/>
      <c r="AH8" s="136"/>
      <c r="AI8" s="136"/>
    </row>
    <row r="9" spans="1:35" ht="15.75" customHeight="1">
      <c r="A9" s="136"/>
      <c r="B9" s="193"/>
      <c r="C9" s="136"/>
      <c r="D9" s="481" t="s">
        <v>175</v>
      </c>
      <c r="E9" s="466" t="s">
        <v>210</v>
      </c>
      <c r="F9" s="466"/>
      <c r="G9" s="467"/>
      <c r="H9" s="483" t="s">
        <v>211</v>
      </c>
      <c r="I9" s="467"/>
      <c r="J9" s="458" t="s">
        <v>212</v>
      </c>
      <c r="K9" s="466"/>
      <c r="L9" s="466"/>
      <c r="M9" s="467"/>
      <c r="N9" s="138"/>
      <c r="O9" s="458" t="s">
        <v>213</v>
      </c>
      <c r="P9" s="459"/>
      <c r="Q9" s="459"/>
      <c r="R9" s="459"/>
      <c r="S9" s="460"/>
      <c r="T9" s="464" t="s">
        <v>214</v>
      </c>
      <c r="U9" s="464" t="s">
        <v>215</v>
      </c>
      <c r="V9" s="458" t="s">
        <v>216</v>
      </c>
      <c r="W9" s="459"/>
      <c r="X9" s="459"/>
      <c r="Y9" s="459"/>
      <c r="Z9" s="460"/>
      <c r="AA9" s="464" t="s">
        <v>217</v>
      </c>
      <c r="AB9" s="458" t="s">
        <v>218</v>
      </c>
      <c r="AC9" s="466"/>
      <c r="AD9" s="467"/>
      <c r="AE9" s="471" t="s">
        <v>219</v>
      </c>
      <c r="AF9" s="473" t="s">
        <v>220</v>
      </c>
      <c r="AG9" s="136"/>
      <c r="AH9" s="136"/>
      <c r="AI9" s="136"/>
    </row>
    <row r="10" spans="1:35" ht="63" customHeight="1">
      <c r="A10" s="136"/>
      <c r="B10" s="136"/>
      <c r="C10" s="136"/>
      <c r="D10" s="482"/>
      <c r="E10" s="469"/>
      <c r="F10" s="469"/>
      <c r="G10" s="470"/>
      <c r="H10" s="468"/>
      <c r="I10" s="470"/>
      <c r="J10" s="468"/>
      <c r="K10" s="469"/>
      <c r="L10" s="469"/>
      <c r="M10" s="470"/>
      <c r="N10" s="140" t="s">
        <v>221</v>
      </c>
      <c r="O10" s="461"/>
      <c r="P10" s="462"/>
      <c r="Q10" s="462"/>
      <c r="R10" s="462"/>
      <c r="S10" s="463"/>
      <c r="T10" s="465"/>
      <c r="U10" s="465"/>
      <c r="V10" s="461"/>
      <c r="W10" s="462"/>
      <c r="X10" s="462"/>
      <c r="Y10" s="462"/>
      <c r="Z10" s="463"/>
      <c r="AA10" s="465"/>
      <c r="AB10" s="468"/>
      <c r="AC10" s="469"/>
      <c r="AD10" s="470"/>
      <c r="AE10" s="472"/>
      <c r="AF10" s="474"/>
      <c r="AG10" s="136"/>
      <c r="AH10" s="136"/>
      <c r="AI10" s="136"/>
    </row>
    <row r="11" spans="1:35" ht="15.75">
      <c r="A11" s="136" t="s">
        <v>172</v>
      </c>
      <c r="B11" s="136" t="str">
        <f>CONCATENATE("MWT","|",E11,"|",J11,"|",O11,"|",U11,"|",V11,"|",AB11,"|",AF11)</f>
        <v>MWT|||||||</v>
      </c>
      <c r="C11" s="136"/>
      <c r="D11" s="142" t="s">
        <v>176</v>
      </c>
      <c r="E11" s="454"/>
      <c r="F11" s="455"/>
      <c r="G11" s="456"/>
      <c r="H11" s="454"/>
      <c r="I11" s="456"/>
      <c r="J11" s="475"/>
      <c r="K11" s="476"/>
      <c r="L11" s="476"/>
      <c r="M11" s="477"/>
      <c r="N11" s="143"/>
      <c r="O11" s="478"/>
      <c r="P11" s="479"/>
      <c r="Q11" s="479"/>
      <c r="R11" s="479"/>
      <c r="S11" s="480"/>
      <c r="T11" s="144"/>
      <c r="U11" s="145"/>
      <c r="V11" s="478"/>
      <c r="W11" s="479"/>
      <c r="X11" s="479"/>
      <c r="Y11" s="479"/>
      <c r="Z11" s="480"/>
      <c r="AA11" s="143"/>
      <c r="AB11" s="454"/>
      <c r="AC11" s="455"/>
      <c r="AD11" s="456"/>
      <c r="AE11" s="146"/>
      <c r="AF11" s="147"/>
      <c r="AG11" s="136"/>
      <c r="AH11" s="136"/>
      <c r="AI11" s="136"/>
    </row>
    <row r="12" spans="1:35" ht="15.75">
      <c r="A12" s="136" t="s">
        <v>172</v>
      </c>
      <c r="B12" s="136" t="str">
        <f aca="true" t="shared" si="0" ref="B12:B30">CONCATENATE("MWT","|",E12,"|",J12,"|",O12,"|",U12,"|",V12,"|",AB12,"|",AF12)</f>
        <v>MWT|||||||</v>
      </c>
      <c r="C12" s="136"/>
      <c r="D12" s="205" t="s">
        <v>177</v>
      </c>
      <c r="E12" s="445"/>
      <c r="F12" s="446"/>
      <c r="G12" s="447"/>
      <c r="H12" s="445"/>
      <c r="I12" s="447"/>
      <c r="J12" s="457"/>
      <c r="K12" s="449"/>
      <c r="L12" s="449"/>
      <c r="M12" s="450"/>
      <c r="N12" s="150"/>
      <c r="O12" s="451"/>
      <c r="P12" s="452"/>
      <c r="Q12" s="452"/>
      <c r="R12" s="452"/>
      <c r="S12" s="453"/>
      <c r="T12" s="150"/>
      <c r="U12" s="151"/>
      <c r="V12" s="451"/>
      <c r="W12" s="452"/>
      <c r="X12" s="452"/>
      <c r="Y12" s="452"/>
      <c r="Z12" s="453"/>
      <c r="AA12" s="150"/>
      <c r="AB12" s="445"/>
      <c r="AC12" s="446"/>
      <c r="AD12" s="447"/>
      <c r="AE12" s="152"/>
      <c r="AF12" s="153"/>
      <c r="AG12" s="136"/>
      <c r="AH12" s="136"/>
      <c r="AI12" s="136"/>
    </row>
    <row r="13" spans="1:35" ht="15.75">
      <c r="A13" s="136" t="s">
        <v>172</v>
      </c>
      <c r="B13" s="136" t="str">
        <f t="shared" si="0"/>
        <v>MWT|||||||</v>
      </c>
      <c r="C13" s="136"/>
      <c r="D13" s="205" t="s">
        <v>178</v>
      </c>
      <c r="E13" s="445"/>
      <c r="F13" s="446"/>
      <c r="G13" s="447"/>
      <c r="H13" s="445"/>
      <c r="I13" s="447"/>
      <c r="J13" s="448"/>
      <c r="K13" s="449"/>
      <c r="L13" s="449"/>
      <c r="M13" s="450"/>
      <c r="N13" s="150"/>
      <c r="O13" s="451"/>
      <c r="P13" s="452"/>
      <c r="Q13" s="452"/>
      <c r="R13" s="452"/>
      <c r="S13" s="453"/>
      <c r="T13" s="150"/>
      <c r="U13" s="151"/>
      <c r="V13" s="451"/>
      <c r="W13" s="452"/>
      <c r="X13" s="452"/>
      <c r="Y13" s="452"/>
      <c r="Z13" s="453"/>
      <c r="AA13" s="150"/>
      <c r="AB13" s="445"/>
      <c r="AC13" s="446"/>
      <c r="AD13" s="447"/>
      <c r="AE13" s="152"/>
      <c r="AF13" s="153"/>
      <c r="AG13" s="136"/>
      <c r="AH13" s="136"/>
      <c r="AI13" s="136" t="s">
        <v>179</v>
      </c>
    </row>
    <row r="14" spans="1:35" ht="15.75">
      <c r="A14" s="136" t="s">
        <v>172</v>
      </c>
      <c r="B14" s="136" t="str">
        <f t="shared" si="0"/>
        <v>MWT|||||||</v>
      </c>
      <c r="C14" s="136"/>
      <c r="D14" s="205" t="s">
        <v>180</v>
      </c>
      <c r="E14" s="445"/>
      <c r="F14" s="446"/>
      <c r="G14" s="447"/>
      <c r="H14" s="445"/>
      <c r="I14" s="447"/>
      <c r="J14" s="448"/>
      <c r="K14" s="449"/>
      <c r="L14" s="449"/>
      <c r="M14" s="450"/>
      <c r="N14" s="150"/>
      <c r="O14" s="451"/>
      <c r="P14" s="452"/>
      <c r="Q14" s="452"/>
      <c r="R14" s="452"/>
      <c r="S14" s="453"/>
      <c r="T14" s="150"/>
      <c r="U14" s="151"/>
      <c r="V14" s="451"/>
      <c r="W14" s="452"/>
      <c r="X14" s="452"/>
      <c r="Y14" s="452"/>
      <c r="Z14" s="453"/>
      <c r="AA14" s="150"/>
      <c r="AB14" s="445"/>
      <c r="AC14" s="446"/>
      <c r="AD14" s="447"/>
      <c r="AE14" s="152"/>
      <c r="AF14" s="153"/>
      <c r="AG14" s="136"/>
      <c r="AH14" s="136"/>
      <c r="AI14" s="136"/>
    </row>
    <row r="15" spans="1:35" ht="15.75">
      <c r="A15" s="136" t="s">
        <v>172</v>
      </c>
      <c r="B15" s="136" t="str">
        <f t="shared" si="0"/>
        <v>MWT|||||||</v>
      </c>
      <c r="C15" s="136"/>
      <c r="D15" s="205" t="s">
        <v>181</v>
      </c>
      <c r="E15" s="445"/>
      <c r="F15" s="446"/>
      <c r="G15" s="447"/>
      <c r="H15" s="445"/>
      <c r="I15" s="447"/>
      <c r="J15" s="448"/>
      <c r="K15" s="449"/>
      <c r="L15" s="449"/>
      <c r="M15" s="450"/>
      <c r="N15" s="150"/>
      <c r="O15" s="451"/>
      <c r="P15" s="452"/>
      <c r="Q15" s="452"/>
      <c r="R15" s="452"/>
      <c r="S15" s="453"/>
      <c r="T15" s="150"/>
      <c r="U15" s="151"/>
      <c r="V15" s="451"/>
      <c r="W15" s="452"/>
      <c r="X15" s="452"/>
      <c r="Y15" s="452"/>
      <c r="Z15" s="453"/>
      <c r="AA15" s="150"/>
      <c r="AB15" s="445"/>
      <c r="AC15" s="446"/>
      <c r="AD15" s="447"/>
      <c r="AE15" s="152"/>
      <c r="AF15" s="153"/>
      <c r="AG15" s="136"/>
      <c r="AH15" s="136"/>
      <c r="AI15" s="136"/>
    </row>
    <row r="16" spans="1:35" ht="15.75">
      <c r="A16" s="136" t="s">
        <v>172</v>
      </c>
      <c r="B16" s="136" t="str">
        <f t="shared" si="0"/>
        <v>MWT|||||||</v>
      </c>
      <c r="C16" s="136"/>
      <c r="D16" s="205" t="s">
        <v>182</v>
      </c>
      <c r="E16" s="445"/>
      <c r="F16" s="446"/>
      <c r="G16" s="447"/>
      <c r="H16" s="445"/>
      <c r="I16" s="447"/>
      <c r="J16" s="448"/>
      <c r="K16" s="449"/>
      <c r="L16" s="449"/>
      <c r="M16" s="450"/>
      <c r="N16" s="150"/>
      <c r="O16" s="451"/>
      <c r="P16" s="452"/>
      <c r="Q16" s="452"/>
      <c r="R16" s="452"/>
      <c r="S16" s="453"/>
      <c r="T16" s="150"/>
      <c r="U16" s="151"/>
      <c r="V16" s="451"/>
      <c r="W16" s="452"/>
      <c r="X16" s="452"/>
      <c r="Y16" s="452"/>
      <c r="Z16" s="453"/>
      <c r="AA16" s="150"/>
      <c r="AB16" s="445"/>
      <c r="AC16" s="446"/>
      <c r="AD16" s="447"/>
      <c r="AE16" s="152"/>
      <c r="AF16" s="153"/>
      <c r="AG16" s="136"/>
      <c r="AH16" s="136"/>
      <c r="AI16" s="136"/>
    </row>
    <row r="17" spans="1:32" ht="15.75">
      <c r="A17" s="136" t="s">
        <v>172</v>
      </c>
      <c r="B17" s="136" t="str">
        <f t="shared" si="0"/>
        <v>MWT|||||||</v>
      </c>
      <c r="C17" s="136"/>
      <c r="D17" s="205" t="s">
        <v>183</v>
      </c>
      <c r="E17" s="445"/>
      <c r="F17" s="446"/>
      <c r="G17" s="447"/>
      <c r="H17" s="445"/>
      <c r="I17" s="447"/>
      <c r="J17" s="448"/>
      <c r="K17" s="449"/>
      <c r="L17" s="449"/>
      <c r="M17" s="450"/>
      <c r="N17" s="150"/>
      <c r="O17" s="451"/>
      <c r="P17" s="452"/>
      <c r="Q17" s="452"/>
      <c r="R17" s="452"/>
      <c r="S17" s="453"/>
      <c r="T17" s="150"/>
      <c r="U17" s="151"/>
      <c r="V17" s="451"/>
      <c r="W17" s="452"/>
      <c r="X17" s="452"/>
      <c r="Y17" s="452"/>
      <c r="Z17" s="453"/>
      <c r="AA17" s="150"/>
      <c r="AB17" s="445"/>
      <c r="AC17" s="446"/>
      <c r="AD17" s="447"/>
      <c r="AE17" s="152" t="s">
        <v>179</v>
      </c>
      <c r="AF17" s="153"/>
    </row>
    <row r="18" spans="1:32" ht="15.75">
      <c r="A18" s="136" t="s">
        <v>172</v>
      </c>
      <c r="B18" s="136" t="str">
        <f t="shared" si="0"/>
        <v>MWT|||||||</v>
      </c>
      <c r="C18" s="136"/>
      <c r="D18" s="205" t="s">
        <v>184</v>
      </c>
      <c r="E18" s="445"/>
      <c r="F18" s="446"/>
      <c r="G18" s="447"/>
      <c r="H18" s="445"/>
      <c r="I18" s="447"/>
      <c r="J18" s="448"/>
      <c r="K18" s="449"/>
      <c r="L18" s="449"/>
      <c r="M18" s="450"/>
      <c r="N18" s="150"/>
      <c r="O18" s="451"/>
      <c r="P18" s="452"/>
      <c r="Q18" s="452"/>
      <c r="R18" s="452"/>
      <c r="S18" s="453"/>
      <c r="T18" s="150"/>
      <c r="U18" s="151"/>
      <c r="V18" s="451"/>
      <c r="W18" s="452"/>
      <c r="X18" s="452"/>
      <c r="Y18" s="452"/>
      <c r="Z18" s="453"/>
      <c r="AA18" s="150"/>
      <c r="AB18" s="445"/>
      <c r="AC18" s="446"/>
      <c r="AD18" s="447"/>
      <c r="AE18" s="152"/>
      <c r="AF18" s="153"/>
    </row>
    <row r="19" spans="1:32" ht="15.75">
      <c r="A19" s="136" t="s">
        <v>172</v>
      </c>
      <c r="B19" s="136" t="str">
        <f t="shared" si="0"/>
        <v>MWT|||||||</v>
      </c>
      <c r="C19" s="136"/>
      <c r="D19" s="205" t="s">
        <v>185</v>
      </c>
      <c r="E19" s="445"/>
      <c r="F19" s="446"/>
      <c r="G19" s="447"/>
      <c r="H19" s="445"/>
      <c r="I19" s="447"/>
      <c r="J19" s="448"/>
      <c r="K19" s="449"/>
      <c r="L19" s="449"/>
      <c r="M19" s="450"/>
      <c r="N19" s="150"/>
      <c r="O19" s="451"/>
      <c r="P19" s="452"/>
      <c r="Q19" s="452"/>
      <c r="R19" s="452"/>
      <c r="S19" s="453"/>
      <c r="T19" s="150"/>
      <c r="U19" s="151"/>
      <c r="V19" s="451"/>
      <c r="W19" s="452"/>
      <c r="X19" s="452"/>
      <c r="Y19" s="452"/>
      <c r="Z19" s="453"/>
      <c r="AA19" s="150"/>
      <c r="AB19" s="445"/>
      <c r="AC19" s="446"/>
      <c r="AD19" s="447"/>
      <c r="AE19" s="152"/>
      <c r="AF19" s="153"/>
    </row>
    <row r="20" spans="1:32" ht="15.75">
      <c r="A20" s="136" t="s">
        <v>172</v>
      </c>
      <c r="B20" s="136" t="str">
        <f t="shared" si="0"/>
        <v>MWT|||||||</v>
      </c>
      <c r="C20" s="136"/>
      <c r="D20" s="166" t="s">
        <v>186</v>
      </c>
      <c r="E20" s="445"/>
      <c r="F20" s="446"/>
      <c r="G20" s="447"/>
      <c r="H20" s="445"/>
      <c r="I20" s="447"/>
      <c r="J20" s="448"/>
      <c r="K20" s="449"/>
      <c r="L20" s="449"/>
      <c r="M20" s="450"/>
      <c r="N20" s="154"/>
      <c r="O20" s="451"/>
      <c r="P20" s="452"/>
      <c r="Q20" s="452"/>
      <c r="R20" s="452"/>
      <c r="S20" s="453"/>
      <c r="T20" s="154"/>
      <c r="U20" s="149"/>
      <c r="V20" s="451"/>
      <c r="W20" s="452"/>
      <c r="X20" s="452"/>
      <c r="Y20" s="452"/>
      <c r="Z20" s="453"/>
      <c r="AA20" s="154"/>
      <c r="AB20" s="445"/>
      <c r="AC20" s="446"/>
      <c r="AD20" s="447"/>
      <c r="AE20" s="148"/>
      <c r="AF20" s="155"/>
    </row>
    <row r="21" spans="1:32" ht="15.75">
      <c r="A21" s="136" t="s">
        <v>172</v>
      </c>
      <c r="B21" s="136" t="str">
        <f t="shared" si="0"/>
        <v>MWT|||||||</v>
      </c>
      <c r="C21" s="136"/>
      <c r="D21" s="166" t="s">
        <v>187</v>
      </c>
      <c r="E21" s="445"/>
      <c r="F21" s="446"/>
      <c r="G21" s="447"/>
      <c r="H21" s="445"/>
      <c r="I21" s="447"/>
      <c r="J21" s="448"/>
      <c r="K21" s="449"/>
      <c r="L21" s="449"/>
      <c r="M21" s="450"/>
      <c r="N21" s="154"/>
      <c r="O21" s="451"/>
      <c r="P21" s="452"/>
      <c r="Q21" s="452"/>
      <c r="R21" s="452"/>
      <c r="S21" s="453"/>
      <c r="T21" s="154"/>
      <c r="U21" s="149"/>
      <c r="V21" s="451"/>
      <c r="W21" s="452"/>
      <c r="X21" s="452"/>
      <c r="Y21" s="452"/>
      <c r="Z21" s="453"/>
      <c r="AA21" s="154"/>
      <c r="AB21" s="445"/>
      <c r="AC21" s="446"/>
      <c r="AD21" s="447"/>
      <c r="AE21" s="148"/>
      <c r="AF21" s="155"/>
    </row>
    <row r="22" spans="1:32" ht="15.75">
      <c r="A22" s="136" t="s">
        <v>172</v>
      </c>
      <c r="B22" s="136" t="str">
        <f t="shared" si="0"/>
        <v>MWT|||||||</v>
      </c>
      <c r="C22" s="136"/>
      <c r="D22" s="166" t="s">
        <v>188</v>
      </c>
      <c r="E22" s="445"/>
      <c r="F22" s="446"/>
      <c r="G22" s="447"/>
      <c r="H22" s="445"/>
      <c r="I22" s="447"/>
      <c r="J22" s="448"/>
      <c r="K22" s="449"/>
      <c r="L22" s="449"/>
      <c r="M22" s="450"/>
      <c r="N22" s="154"/>
      <c r="O22" s="451"/>
      <c r="P22" s="452"/>
      <c r="Q22" s="452"/>
      <c r="R22" s="452"/>
      <c r="S22" s="453"/>
      <c r="T22" s="154"/>
      <c r="U22" s="149"/>
      <c r="V22" s="451"/>
      <c r="W22" s="452"/>
      <c r="X22" s="452"/>
      <c r="Y22" s="452"/>
      <c r="Z22" s="453"/>
      <c r="AA22" s="154"/>
      <c r="AB22" s="445"/>
      <c r="AC22" s="446"/>
      <c r="AD22" s="447"/>
      <c r="AE22" s="148"/>
      <c r="AF22" s="155"/>
    </row>
    <row r="23" spans="1:32" ht="15.75">
      <c r="A23" s="136" t="s">
        <v>172</v>
      </c>
      <c r="B23" s="136" t="str">
        <f t="shared" si="0"/>
        <v>MWT|||||||</v>
      </c>
      <c r="C23" s="136"/>
      <c r="D23" s="166" t="s">
        <v>189</v>
      </c>
      <c r="E23" s="445"/>
      <c r="F23" s="446"/>
      <c r="G23" s="447"/>
      <c r="H23" s="445"/>
      <c r="I23" s="447"/>
      <c r="J23" s="448"/>
      <c r="K23" s="449"/>
      <c r="L23" s="449"/>
      <c r="M23" s="450"/>
      <c r="N23" s="154"/>
      <c r="O23" s="451"/>
      <c r="P23" s="452"/>
      <c r="Q23" s="452"/>
      <c r="R23" s="452"/>
      <c r="S23" s="453"/>
      <c r="T23" s="154"/>
      <c r="U23" s="154"/>
      <c r="V23" s="451"/>
      <c r="W23" s="452"/>
      <c r="X23" s="452"/>
      <c r="Y23" s="452"/>
      <c r="Z23" s="453"/>
      <c r="AA23" s="154"/>
      <c r="AB23" s="445"/>
      <c r="AC23" s="446"/>
      <c r="AD23" s="447"/>
      <c r="AE23" s="154"/>
      <c r="AF23" s="155"/>
    </row>
    <row r="24" spans="1:32" ht="15.75">
      <c r="A24" s="136" t="s">
        <v>172</v>
      </c>
      <c r="B24" s="136" t="str">
        <f t="shared" si="0"/>
        <v>MWT|||||||</v>
      </c>
      <c r="C24" s="136"/>
      <c r="D24" s="166" t="s">
        <v>190</v>
      </c>
      <c r="E24" s="445"/>
      <c r="F24" s="446"/>
      <c r="G24" s="447"/>
      <c r="H24" s="445"/>
      <c r="I24" s="447"/>
      <c r="J24" s="448"/>
      <c r="K24" s="449"/>
      <c r="L24" s="449"/>
      <c r="M24" s="450"/>
      <c r="N24" s="154"/>
      <c r="O24" s="451"/>
      <c r="P24" s="452"/>
      <c r="Q24" s="452"/>
      <c r="R24" s="452"/>
      <c r="S24" s="453"/>
      <c r="T24" s="154"/>
      <c r="U24" s="154"/>
      <c r="V24" s="451"/>
      <c r="W24" s="452"/>
      <c r="X24" s="452"/>
      <c r="Y24" s="452"/>
      <c r="Z24" s="453"/>
      <c r="AA24" s="154"/>
      <c r="AB24" s="445"/>
      <c r="AC24" s="446"/>
      <c r="AD24" s="447"/>
      <c r="AE24" s="154"/>
      <c r="AF24" s="155"/>
    </row>
    <row r="25" spans="1:32" ht="15.75">
      <c r="A25" s="136" t="s">
        <v>172</v>
      </c>
      <c r="B25" s="136" t="str">
        <f t="shared" si="0"/>
        <v>MWT|||||||</v>
      </c>
      <c r="C25" s="136"/>
      <c r="D25" s="166" t="s">
        <v>191</v>
      </c>
      <c r="E25" s="445"/>
      <c r="F25" s="446"/>
      <c r="G25" s="447"/>
      <c r="H25" s="445"/>
      <c r="I25" s="447"/>
      <c r="J25" s="448"/>
      <c r="K25" s="449"/>
      <c r="L25" s="449"/>
      <c r="M25" s="450"/>
      <c r="N25" s="154"/>
      <c r="O25" s="451"/>
      <c r="P25" s="452"/>
      <c r="Q25" s="452"/>
      <c r="R25" s="452"/>
      <c r="S25" s="453"/>
      <c r="T25" s="154"/>
      <c r="U25" s="154"/>
      <c r="V25" s="451"/>
      <c r="W25" s="452"/>
      <c r="X25" s="452"/>
      <c r="Y25" s="452"/>
      <c r="Z25" s="453"/>
      <c r="AA25" s="154"/>
      <c r="AB25" s="445"/>
      <c r="AC25" s="446"/>
      <c r="AD25" s="447"/>
      <c r="AE25" s="154"/>
      <c r="AF25" s="155"/>
    </row>
    <row r="26" spans="1:32" ht="15.75">
      <c r="A26" s="136" t="s">
        <v>172</v>
      </c>
      <c r="B26" s="136" t="str">
        <f t="shared" si="0"/>
        <v>MWT|||||||</v>
      </c>
      <c r="C26" s="136"/>
      <c r="D26" s="166" t="s">
        <v>192</v>
      </c>
      <c r="E26" s="445"/>
      <c r="F26" s="446"/>
      <c r="G26" s="447"/>
      <c r="H26" s="445"/>
      <c r="I26" s="447"/>
      <c r="J26" s="448"/>
      <c r="K26" s="449"/>
      <c r="L26" s="449"/>
      <c r="M26" s="450"/>
      <c r="N26" s="154"/>
      <c r="O26" s="451"/>
      <c r="P26" s="452"/>
      <c r="Q26" s="452"/>
      <c r="R26" s="452"/>
      <c r="S26" s="453"/>
      <c r="T26" s="154"/>
      <c r="U26" s="154"/>
      <c r="V26" s="451"/>
      <c r="W26" s="452"/>
      <c r="X26" s="452"/>
      <c r="Y26" s="452"/>
      <c r="Z26" s="453"/>
      <c r="AA26" s="154"/>
      <c r="AB26" s="445"/>
      <c r="AC26" s="446"/>
      <c r="AD26" s="447"/>
      <c r="AE26" s="154"/>
      <c r="AF26" s="155"/>
    </row>
    <row r="27" spans="1:32" ht="15.75">
      <c r="A27" s="136" t="s">
        <v>172</v>
      </c>
      <c r="B27" s="136" t="str">
        <f t="shared" si="0"/>
        <v>MWT|||||||</v>
      </c>
      <c r="C27" s="136"/>
      <c r="D27" s="166" t="s">
        <v>193</v>
      </c>
      <c r="E27" s="445"/>
      <c r="F27" s="446"/>
      <c r="G27" s="447"/>
      <c r="H27" s="445"/>
      <c r="I27" s="447"/>
      <c r="J27" s="448"/>
      <c r="K27" s="449"/>
      <c r="L27" s="449"/>
      <c r="M27" s="450"/>
      <c r="N27" s="154"/>
      <c r="O27" s="451"/>
      <c r="P27" s="452"/>
      <c r="Q27" s="452"/>
      <c r="R27" s="452"/>
      <c r="S27" s="453"/>
      <c r="T27" s="154"/>
      <c r="U27" s="154"/>
      <c r="V27" s="451"/>
      <c r="W27" s="452"/>
      <c r="X27" s="452"/>
      <c r="Y27" s="452"/>
      <c r="Z27" s="453"/>
      <c r="AA27" s="154"/>
      <c r="AB27" s="445"/>
      <c r="AC27" s="446"/>
      <c r="AD27" s="447"/>
      <c r="AE27" s="154"/>
      <c r="AF27" s="155"/>
    </row>
    <row r="28" spans="1:32" ht="15.75">
      <c r="A28" s="136" t="s">
        <v>172</v>
      </c>
      <c r="B28" s="136" t="str">
        <f t="shared" si="0"/>
        <v>MWT|||||||</v>
      </c>
      <c r="C28" s="136"/>
      <c r="D28" s="166" t="s">
        <v>194</v>
      </c>
      <c r="E28" s="445"/>
      <c r="F28" s="446"/>
      <c r="G28" s="447"/>
      <c r="H28" s="445"/>
      <c r="I28" s="447"/>
      <c r="J28" s="448"/>
      <c r="K28" s="449"/>
      <c r="L28" s="449"/>
      <c r="M28" s="450"/>
      <c r="N28" s="154"/>
      <c r="O28" s="451"/>
      <c r="P28" s="452"/>
      <c r="Q28" s="452"/>
      <c r="R28" s="452"/>
      <c r="S28" s="453"/>
      <c r="T28" s="154"/>
      <c r="U28" s="154"/>
      <c r="V28" s="451"/>
      <c r="W28" s="452"/>
      <c r="X28" s="452"/>
      <c r="Y28" s="452"/>
      <c r="Z28" s="453"/>
      <c r="AA28" s="154"/>
      <c r="AB28" s="445"/>
      <c r="AC28" s="446"/>
      <c r="AD28" s="447"/>
      <c r="AE28" s="154"/>
      <c r="AF28" s="155"/>
    </row>
    <row r="29" spans="1:32" ht="15.75">
      <c r="A29" s="136" t="s">
        <v>172</v>
      </c>
      <c r="B29" s="136" t="str">
        <f t="shared" si="0"/>
        <v>MWT|||||||</v>
      </c>
      <c r="C29" s="136"/>
      <c r="D29" s="166" t="s">
        <v>195</v>
      </c>
      <c r="E29" s="445"/>
      <c r="F29" s="446"/>
      <c r="G29" s="447"/>
      <c r="H29" s="445"/>
      <c r="I29" s="447"/>
      <c r="J29" s="448"/>
      <c r="K29" s="449"/>
      <c r="L29" s="449"/>
      <c r="M29" s="450"/>
      <c r="N29" s="154"/>
      <c r="O29" s="451"/>
      <c r="P29" s="452"/>
      <c r="Q29" s="452"/>
      <c r="R29" s="452"/>
      <c r="S29" s="453"/>
      <c r="T29" s="154"/>
      <c r="U29" s="154"/>
      <c r="V29" s="451"/>
      <c r="W29" s="452"/>
      <c r="X29" s="452"/>
      <c r="Y29" s="452"/>
      <c r="Z29" s="453"/>
      <c r="AA29" s="154"/>
      <c r="AB29" s="445"/>
      <c r="AC29" s="446"/>
      <c r="AD29" s="447"/>
      <c r="AE29" s="154"/>
      <c r="AF29" s="155"/>
    </row>
    <row r="30" spans="1:32" ht="16.5" thickBot="1">
      <c r="A30" s="136" t="s">
        <v>172</v>
      </c>
      <c r="B30" s="136" t="str">
        <f t="shared" si="0"/>
        <v>MWT|||||||</v>
      </c>
      <c r="C30" s="136"/>
      <c r="D30" s="173" t="s">
        <v>196</v>
      </c>
      <c r="E30" s="436"/>
      <c r="F30" s="437"/>
      <c r="G30" s="438"/>
      <c r="H30" s="436"/>
      <c r="I30" s="438"/>
      <c r="J30" s="439"/>
      <c r="K30" s="440"/>
      <c r="L30" s="440"/>
      <c r="M30" s="441"/>
      <c r="N30" s="156"/>
      <c r="O30" s="442"/>
      <c r="P30" s="443"/>
      <c r="Q30" s="443"/>
      <c r="R30" s="443"/>
      <c r="S30" s="444"/>
      <c r="T30" s="156"/>
      <c r="U30" s="157"/>
      <c r="V30" s="442"/>
      <c r="W30" s="443"/>
      <c r="X30" s="443"/>
      <c r="Y30" s="443"/>
      <c r="Z30" s="444"/>
      <c r="AA30" s="156"/>
      <c r="AB30" s="436"/>
      <c r="AC30" s="437"/>
      <c r="AD30" s="438"/>
      <c r="AE30" s="158"/>
      <c r="AF30" s="159"/>
    </row>
    <row r="31" spans="1:32" ht="15.75">
      <c r="A31" s="136"/>
      <c r="B31" s="136"/>
      <c r="D31" s="226"/>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8"/>
    </row>
    <row r="32" spans="1:2" ht="16.5" thickBot="1">
      <c r="A32" s="136"/>
      <c r="B32" s="136"/>
    </row>
    <row r="33" spans="1:32" s="194" customFormat="1" ht="27" thickBot="1">
      <c r="A33" s="195"/>
      <c r="B33" s="195"/>
      <c r="D33" s="229" t="s">
        <v>169</v>
      </c>
      <c r="E33" s="224"/>
      <c r="F33" s="224"/>
      <c r="G33" s="224"/>
      <c r="H33" s="224"/>
      <c r="I33" s="196"/>
      <c r="J33" s="196"/>
      <c r="K33" s="196"/>
      <c r="L33" s="196"/>
      <c r="M33" s="196"/>
      <c r="N33" s="196"/>
      <c r="O33" s="196"/>
      <c r="P33" s="503" t="s">
        <v>204</v>
      </c>
      <c r="Q33" s="503"/>
      <c r="R33" s="503"/>
      <c r="S33" s="503"/>
      <c r="T33" s="503"/>
      <c r="U33" s="503"/>
      <c r="V33" s="196"/>
      <c r="W33" s="196"/>
      <c r="X33" s="196"/>
      <c r="Y33" s="196"/>
      <c r="Z33" s="196"/>
      <c r="AA33" s="196"/>
      <c r="AB33" s="196"/>
      <c r="AC33" s="196"/>
      <c r="AD33" s="196"/>
      <c r="AE33" s="196"/>
      <c r="AF33" s="197"/>
    </row>
    <row r="34" spans="1:32" s="185" customFormat="1" ht="18">
      <c r="A34" s="139"/>
      <c r="B34" s="139"/>
      <c r="D34" s="484" t="s">
        <v>173</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6"/>
    </row>
    <row r="35" spans="1:32" ht="18">
      <c r="A35" s="136"/>
      <c r="B35" s="136"/>
      <c r="D35" s="481"/>
      <c r="E35" s="488" t="s">
        <v>205</v>
      </c>
      <c r="F35" s="489"/>
      <c r="G35" s="489"/>
      <c r="H35" s="489"/>
      <c r="I35" s="489"/>
      <c r="J35" s="488" t="s">
        <v>206</v>
      </c>
      <c r="K35" s="489"/>
      <c r="L35" s="489"/>
      <c r="M35" s="489"/>
      <c r="N35" s="494"/>
      <c r="O35" s="497" t="s">
        <v>174</v>
      </c>
      <c r="P35" s="498"/>
      <c r="Q35" s="498"/>
      <c r="R35" s="498"/>
      <c r="S35" s="498"/>
      <c r="T35" s="498"/>
      <c r="U35" s="498"/>
      <c r="V35" s="498"/>
      <c r="W35" s="498"/>
      <c r="X35" s="498"/>
      <c r="Y35" s="498"/>
      <c r="Z35" s="498"/>
      <c r="AA35" s="499"/>
      <c r="AB35" s="488" t="s">
        <v>207</v>
      </c>
      <c r="AC35" s="489"/>
      <c r="AD35" s="489"/>
      <c r="AE35" s="489"/>
      <c r="AF35" s="500"/>
    </row>
    <row r="36" spans="1:32" ht="15.75">
      <c r="A36" s="136"/>
      <c r="B36" s="136"/>
      <c r="D36" s="487"/>
      <c r="E36" s="490"/>
      <c r="F36" s="491"/>
      <c r="G36" s="491"/>
      <c r="H36" s="491"/>
      <c r="I36" s="491"/>
      <c r="J36" s="490"/>
      <c r="K36" s="491"/>
      <c r="L36" s="491"/>
      <c r="M36" s="491"/>
      <c r="N36" s="495"/>
      <c r="O36" s="488" t="s">
        <v>208</v>
      </c>
      <c r="P36" s="489"/>
      <c r="Q36" s="489"/>
      <c r="R36" s="489"/>
      <c r="S36" s="489"/>
      <c r="T36" s="489"/>
      <c r="U36" s="494"/>
      <c r="V36" s="488" t="s">
        <v>209</v>
      </c>
      <c r="W36" s="489"/>
      <c r="X36" s="489"/>
      <c r="Y36" s="489"/>
      <c r="Z36" s="489"/>
      <c r="AA36" s="494"/>
      <c r="AB36" s="490"/>
      <c r="AC36" s="491"/>
      <c r="AD36" s="491"/>
      <c r="AE36" s="491"/>
      <c r="AF36" s="501"/>
    </row>
    <row r="37" spans="1:32" ht="15.75">
      <c r="A37" s="136"/>
      <c r="B37" s="136"/>
      <c r="D37" s="487"/>
      <c r="E37" s="490"/>
      <c r="F37" s="491"/>
      <c r="G37" s="491"/>
      <c r="H37" s="491"/>
      <c r="I37" s="491"/>
      <c r="J37" s="490"/>
      <c r="K37" s="491"/>
      <c r="L37" s="491"/>
      <c r="M37" s="491"/>
      <c r="N37" s="495"/>
      <c r="O37" s="490"/>
      <c r="P37" s="491"/>
      <c r="Q37" s="491"/>
      <c r="R37" s="491"/>
      <c r="S37" s="491"/>
      <c r="T37" s="491"/>
      <c r="U37" s="495"/>
      <c r="V37" s="490"/>
      <c r="W37" s="491"/>
      <c r="X37" s="491"/>
      <c r="Y37" s="491"/>
      <c r="Z37" s="491"/>
      <c r="AA37" s="495"/>
      <c r="AB37" s="490"/>
      <c r="AC37" s="491"/>
      <c r="AD37" s="491"/>
      <c r="AE37" s="491"/>
      <c r="AF37" s="501"/>
    </row>
    <row r="38" spans="1:32" ht="15.75">
      <c r="A38" s="136"/>
      <c r="B38" s="136"/>
      <c r="D38" s="482"/>
      <c r="E38" s="492"/>
      <c r="F38" s="493"/>
      <c r="G38" s="493"/>
      <c r="H38" s="493"/>
      <c r="I38" s="493"/>
      <c r="J38" s="492"/>
      <c r="K38" s="493"/>
      <c r="L38" s="493"/>
      <c r="M38" s="493"/>
      <c r="N38" s="496"/>
      <c r="O38" s="492"/>
      <c r="P38" s="493"/>
      <c r="Q38" s="493"/>
      <c r="R38" s="493"/>
      <c r="S38" s="493"/>
      <c r="T38" s="493"/>
      <c r="U38" s="496"/>
      <c r="V38" s="492"/>
      <c r="W38" s="493"/>
      <c r="X38" s="493"/>
      <c r="Y38" s="493"/>
      <c r="Z38" s="493"/>
      <c r="AA38" s="496"/>
      <c r="AB38" s="492"/>
      <c r="AC38" s="493"/>
      <c r="AD38" s="493"/>
      <c r="AE38" s="493"/>
      <c r="AF38" s="502"/>
    </row>
    <row r="39" spans="1:32" ht="15.75" customHeight="1">
      <c r="A39" s="136"/>
      <c r="B39" s="136"/>
      <c r="D39" s="481" t="s">
        <v>175</v>
      </c>
      <c r="E39" s="466" t="s">
        <v>210</v>
      </c>
      <c r="F39" s="466"/>
      <c r="G39" s="467"/>
      <c r="H39" s="483" t="s">
        <v>211</v>
      </c>
      <c r="I39" s="467"/>
      <c r="J39" s="458" t="s">
        <v>212</v>
      </c>
      <c r="K39" s="466"/>
      <c r="L39" s="466"/>
      <c r="M39" s="467"/>
      <c r="N39" s="138"/>
      <c r="O39" s="458" t="s">
        <v>213</v>
      </c>
      <c r="P39" s="459"/>
      <c r="Q39" s="459"/>
      <c r="R39" s="459"/>
      <c r="S39" s="460"/>
      <c r="T39" s="464" t="s">
        <v>214</v>
      </c>
      <c r="U39" s="464" t="s">
        <v>215</v>
      </c>
      <c r="V39" s="458" t="s">
        <v>216</v>
      </c>
      <c r="W39" s="459"/>
      <c r="X39" s="459"/>
      <c r="Y39" s="459"/>
      <c r="Z39" s="460"/>
      <c r="AA39" s="464" t="s">
        <v>217</v>
      </c>
      <c r="AB39" s="458" t="s">
        <v>218</v>
      </c>
      <c r="AC39" s="466"/>
      <c r="AD39" s="467"/>
      <c r="AE39" s="471" t="s">
        <v>219</v>
      </c>
      <c r="AF39" s="473" t="s">
        <v>220</v>
      </c>
    </row>
    <row r="40" spans="1:32" ht="63" customHeight="1">
      <c r="A40" s="136"/>
      <c r="B40" s="136"/>
      <c r="D40" s="482"/>
      <c r="E40" s="469"/>
      <c r="F40" s="469"/>
      <c r="G40" s="470"/>
      <c r="H40" s="468"/>
      <c r="I40" s="470"/>
      <c r="J40" s="468"/>
      <c r="K40" s="469"/>
      <c r="L40" s="469"/>
      <c r="M40" s="470"/>
      <c r="N40" s="140" t="s">
        <v>221</v>
      </c>
      <c r="O40" s="461"/>
      <c r="P40" s="462"/>
      <c r="Q40" s="462"/>
      <c r="R40" s="462"/>
      <c r="S40" s="463"/>
      <c r="T40" s="465"/>
      <c r="U40" s="465"/>
      <c r="V40" s="461"/>
      <c r="W40" s="462"/>
      <c r="X40" s="462"/>
      <c r="Y40" s="462"/>
      <c r="Z40" s="463"/>
      <c r="AA40" s="465"/>
      <c r="AB40" s="468"/>
      <c r="AC40" s="469"/>
      <c r="AD40" s="470"/>
      <c r="AE40" s="472"/>
      <c r="AF40" s="474"/>
    </row>
    <row r="41" spans="1:32" ht="15.75">
      <c r="A41" s="136" t="s">
        <v>172</v>
      </c>
      <c r="B41" s="136" t="str">
        <f>CONCATENATE("MGL","|",E41,"|",J41,"|",O41,"|",U41,"|",V41,"|",AB41,"|",AF41)</f>
        <v>MGL|||||||</v>
      </c>
      <c r="D41" s="142" t="s">
        <v>176</v>
      </c>
      <c r="E41" s="454"/>
      <c r="F41" s="455"/>
      <c r="G41" s="456"/>
      <c r="H41" s="454"/>
      <c r="I41" s="456"/>
      <c r="J41" s="475"/>
      <c r="K41" s="476"/>
      <c r="L41" s="476"/>
      <c r="M41" s="477"/>
      <c r="N41" s="178"/>
      <c r="O41" s="478"/>
      <c r="P41" s="479"/>
      <c r="Q41" s="479"/>
      <c r="R41" s="479"/>
      <c r="S41" s="480"/>
      <c r="T41" s="144"/>
      <c r="U41" s="145"/>
      <c r="V41" s="478"/>
      <c r="W41" s="479"/>
      <c r="X41" s="479"/>
      <c r="Y41" s="479"/>
      <c r="Z41" s="480"/>
      <c r="AA41" s="143"/>
      <c r="AB41" s="454"/>
      <c r="AC41" s="455"/>
      <c r="AD41" s="456"/>
      <c r="AE41" s="146"/>
      <c r="AF41" s="147"/>
    </row>
    <row r="42" spans="1:32" ht="15.75">
      <c r="A42" s="136" t="s">
        <v>172</v>
      </c>
      <c r="B42" s="136" t="str">
        <f aca="true" t="shared" si="1" ref="B42:B59">CONCATENATE("MGL","|",E42,"|",J42,"|",O42,"|",U42,"|",V42,"|",AB42,"|",AF42)</f>
        <v>MGL|||||||</v>
      </c>
      <c r="D42" s="205" t="s">
        <v>177</v>
      </c>
      <c r="E42" s="445"/>
      <c r="F42" s="446"/>
      <c r="G42" s="447"/>
      <c r="H42" s="445"/>
      <c r="I42" s="447"/>
      <c r="J42" s="457"/>
      <c r="K42" s="449"/>
      <c r="L42" s="449"/>
      <c r="M42" s="450"/>
      <c r="N42" s="143"/>
      <c r="O42" s="451"/>
      <c r="P42" s="452"/>
      <c r="Q42" s="452"/>
      <c r="R42" s="452"/>
      <c r="S42" s="453"/>
      <c r="T42" s="150"/>
      <c r="U42" s="151"/>
      <c r="V42" s="451"/>
      <c r="W42" s="452"/>
      <c r="X42" s="452"/>
      <c r="Y42" s="452"/>
      <c r="Z42" s="453"/>
      <c r="AA42" s="150"/>
      <c r="AB42" s="445"/>
      <c r="AC42" s="446"/>
      <c r="AD42" s="447"/>
      <c r="AE42" s="152"/>
      <c r="AF42" s="153"/>
    </row>
    <row r="43" spans="1:32" ht="15.75">
      <c r="A43" s="136" t="s">
        <v>172</v>
      </c>
      <c r="B43" s="136" t="str">
        <f t="shared" si="1"/>
        <v>MGL|||||||</v>
      </c>
      <c r="D43" s="205" t="s">
        <v>178</v>
      </c>
      <c r="E43" s="445"/>
      <c r="F43" s="446"/>
      <c r="G43" s="447"/>
      <c r="H43" s="445"/>
      <c r="I43" s="447"/>
      <c r="J43" s="448"/>
      <c r="K43" s="449"/>
      <c r="L43" s="449"/>
      <c r="M43" s="450"/>
      <c r="N43" s="150"/>
      <c r="O43" s="451"/>
      <c r="P43" s="452"/>
      <c r="Q43" s="452"/>
      <c r="R43" s="452"/>
      <c r="S43" s="453"/>
      <c r="T43" s="150"/>
      <c r="U43" s="151"/>
      <c r="V43" s="451"/>
      <c r="W43" s="452"/>
      <c r="X43" s="452"/>
      <c r="Y43" s="452"/>
      <c r="Z43" s="453"/>
      <c r="AA43" s="150"/>
      <c r="AB43" s="445"/>
      <c r="AC43" s="446"/>
      <c r="AD43" s="447"/>
      <c r="AE43" s="152"/>
      <c r="AF43" s="153"/>
    </row>
    <row r="44" spans="1:32" ht="15.75">
      <c r="A44" s="136" t="s">
        <v>172</v>
      </c>
      <c r="B44" s="136" t="str">
        <f t="shared" si="1"/>
        <v>MGL|||||||</v>
      </c>
      <c r="D44" s="205" t="s">
        <v>180</v>
      </c>
      <c r="E44" s="445"/>
      <c r="F44" s="446"/>
      <c r="G44" s="447"/>
      <c r="H44" s="445"/>
      <c r="I44" s="447"/>
      <c r="J44" s="448"/>
      <c r="K44" s="449"/>
      <c r="L44" s="449"/>
      <c r="M44" s="450"/>
      <c r="N44" s="150"/>
      <c r="O44" s="451"/>
      <c r="P44" s="452"/>
      <c r="Q44" s="452"/>
      <c r="R44" s="452"/>
      <c r="S44" s="453"/>
      <c r="T44" s="150"/>
      <c r="U44" s="151"/>
      <c r="V44" s="451"/>
      <c r="W44" s="452"/>
      <c r="X44" s="452"/>
      <c r="Y44" s="452"/>
      <c r="Z44" s="453"/>
      <c r="AA44" s="150"/>
      <c r="AB44" s="445"/>
      <c r="AC44" s="446"/>
      <c r="AD44" s="447"/>
      <c r="AE44" s="152"/>
      <c r="AF44" s="153"/>
    </row>
    <row r="45" spans="1:32" ht="15.75">
      <c r="A45" s="136" t="s">
        <v>172</v>
      </c>
      <c r="B45" s="136" t="str">
        <f t="shared" si="1"/>
        <v>MGL|||||||</v>
      </c>
      <c r="D45" s="205" t="s">
        <v>181</v>
      </c>
      <c r="E45" s="445"/>
      <c r="F45" s="446"/>
      <c r="G45" s="447"/>
      <c r="H45" s="445"/>
      <c r="I45" s="447"/>
      <c r="J45" s="448"/>
      <c r="K45" s="449"/>
      <c r="L45" s="449"/>
      <c r="M45" s="450"/>
      <c r="N45" s="150"/>
      <c r="O45" s="451"/>
      <c r="P45" s="452"/>
      <c r="Q45" s="452"/>
      <c r="R45" s="452"/>
      <c r="S45" s="453"/>
      <c r="T45" s="150"/>
      <c r="U45" s="151"/>
      <c r="V45" s="451"/>
      <c r="W45" s="452"/>
      <c r="X45" s="452"/>
      <c r="Y45" s="452"/>
      <c r="Z45" s="453"/>
      <c r="AA45" s="150"/>
      <c r="AB45" s="445"/>
      <c r="AC45" s="446"/>
      <c r="AD45" s="447"/>
      <c r="AE45" s="152"/>
      <c r="AF45" s="153"/>
    </row>
    <row r="46" spans="1:32" ht="15.75">
      <c r="A46" s="136" t="s">
        <v>172</v>
      </c>
      <c r="B46" s="136" t="str">
        <f t="shared" si="1"/>
        <v>MGL|||||||</v>
      </c>
      <c r="D46" s="205" t="s">
        <v>182</v>
      </c>
      <c r="E46" s="445"/>
      <c r="F46" s="446"/>
      <c r="G46" s="447"/>
      <c r="H46" s="445"/>
      <c r="I46" s="447"/>
      <c r="J46" s="448"/>
      <c r="K46" s="449"/>
      <c r="L46" s="449"/>
      <c r="M46" s="450"/>
      <c r="N46" s="150"/>
      <c r="O46" s="451"/>
      <c r="P46" s="452"/>
      <c r="Q46" s="452"/>
      <c r="R46" s="452"/>
      <c r="S46" s="453"/>
      <c r="T46" s="150"/>
      <c r="U46" s="151"/>
      <c r="V46" s="451"/>
      <c r="W46" s="452"/>
      <c r="X46" s="452"/>
      <c r="Y46" s="452"/>
      <c r="Z46" s="453"/>
      <c r="AA46" s="150"/>
      <c r="AB46" s="445"/>
      <c r="AC46" s="446"/>
      <c r="AD46" s="447"/>
      <c r="AE46" s="152"/>
      <c r="AF46" s="153"/>
    </row>
    <row r="47" spans="1:32" ht="15.75">
      <c r="A47" s="136" t="s">
        <v>172</v>
      </c>
      <c r="B47" s="136" t="str">
        <f t="shared" si="1"/>
        <v>MGL|||||||</v>
      </c>
      <c r="D47" s="205" t="s">
        <v>183</v>
      </c>
      <c r="E47" s="445"/>
      <c r="F47" s="446"/>
      <c r="G47" s="447"/>
      <c r="H47" s="445"/>
      <c r="I47" s="447"/>
      <c r="J47" s="448"/>
      <c r="K47" s="449"/>
      <c r="L47" s="449"/>
      <c r="M47" s="450"/>
      <c r="N47" s="150"/>
      <c r="O47" s="451"/>
      <c r="P47" s="452"/>
      <c r="Q47" s="452"/>
      <c r="R47" s="452"/>
      <c r="S47" s="453"/>
      <c r="T47" s="150"/>
      <c r="U47" s="151"/>
      <c r="V47" s="451"/>
      <c r="W47" s="452"/>
      <c r="X47" s="452"/>
      <c r="Y47" s="452"/>
      <c r="Z47" s="453"/>
      <c r="AA47" s="150"/>
      <c r="AB47" s="445"/>
      <c r="AC47" s="446"/>
      <c r="AD47" s="447"/>
      <c r="AE47" s="152"/>
      <c r="AF47" s="153"/>
    </row>
    <row r="48" spans="1:32" ht="15.75">
      <c r="A48" s="136" t="s">
        <v>172</v>
      </c>
      <c r="B48" s="136" t="str">
        <f t="shared" si="1"/>
        <v>MGL|||||||</v>
      </c>
      <c r="D48" s="205" t="s">
        <v>184</v>
      </c>
      <c r="E48" s="445"/>
      <c r="F48" s="446"/>
      <c r="G48" s="447"/>
      <c r="H48" s="445"/>
      <c r="I48" s="447"/>
      <c r="J48" s="448"/>
      <c r="K48" s="449"/>
      <c r="L48" s="449"/>
      <c r="M48" s="450"/>
      <c r="N48" s="150"/>
      <c r="O48" s="451"/>
      <c r="P48" s="452"/>
      <c r="Q48" s="452"/>
      <c r="R48" s="452"/>
      <c r="S48" s="453"/>
      <c r="T48" s="150"/>
      <c r="U48" s="151"/>
      <c r="V48" s="451"/>
      <c r="W48" s="452"/>
      <c r="X48" s="452"/>
      <c r="Y48" s="452"/>
      <c r="Z48" s="453"/>
      <c r="AA48" s="150"/>
      <c r="AB48" s="445"/>
      <c r="AC48" s="446"/>
      <c r="AD48" s="447"/>
      <c r="AE48" s="152"/>
      <c r="AF48" s="153"/>
    </row>
    <row r="49" spans="1:32" ht="15.75">
      <c r="A49" s="136" t="s">
        <v>172</v>
      </c>
      <c r="B49" s="136" t="str">
        <f t="shared" si="1"/>
        <v>MGL|||||||</v>
      </c>
      <c r="D49" s="205" t="s">
        <v>185</v>
      </c>
      <c r="E49" s="445"/>
      <c r="F49" s="446"/>
      <c r="G49" s="447"/>
      <c r="H49" s="445"/>
      <c r="I49" s="447"/>
      <c r="J49" s="448"/>
      <c r="K49" s="449"/>
      <c r="L49" s="449"/>
      <c r="M49" s="450"/>
      <c r="N49" s="150"/>
      <c r="O49" s="451"/>
      <c r="P49" s="452"/>
      <c r="Q49" s="452"/>
      <c r="R49" s="452"/>
      <c r="S49" s="453"/>
      <c r="T49" s="150"/>
      <c r="U49" s="151"/>
      <c r="V49" s="451"/>
      <c r="W49" s="452"/>
      <c r="X49" s="452"/>
      <c r="Y49" s="452"/>
      <c r="Z49" s="453"/>
      <c r="AA49" s="150"/>
      <c r="AB49" s="445"/>
      <c r="AC49" s="446"/>
      <c r="AD49" s="447"/>
      <c r="AE49" s="152"/>
      <c r="AF49" s="153"/>
    </row>
    <row r="50" spans="1:32" ht="15.75">
      <c r="A50" s="136" t="s">
        <v>172</v>
      </c>
      <c r="B50" s="136" t="str">
        <f t="shared" si="1"/>
        <v>MGL|||||||</v>
      </c>
      <c r="D50" s="166" t="s">
        <v>186</v>
      </c>
      <c r="E50" s="445"/>
      <c r="F50" s="446"/>
      <c r="G50" s="447"/>
      <c r="H50" s="445"/>
      <c r="I50" s="447"/>
      <c r="J50" s="448"/>
      <c r="K50" s="449"/>
      <c r="L50" s="449"/>
      <c r="M50" s="450"/>
      <c r="N50" s="154"/>
      <c r="O50" s="451"/>
      <c r="P50" s="452"/>
      <c r="Q50" s="452"/>
      <c r="R50" s="452"/>
      <c r="S50" s="453"/>
      <c r="T50" s="154"/>
      <c r="U50" s="149"/>
      <c r="V50" s="451"/>
      <c r="W50" s="452"/>
      <c r="X50" s="452"/>
      <c r="Y50" s="452"/>
      <c r="Z50" s="453"/>
      <c r="AA50" s="154"/>
      <c r="AB50" s="445"/>
      <c r="AC50" s="446"/>
      <c r="AD50" s="447"/>
      <c r="AE50" s="148"/>
      <c r="AF50" s="155"/>
    </row>
    <row r="51" spans="1:32" ht="15.75">
      <c r="A51" s="136" t="s">
        <v>172</v>
      </c>
      <c r="B51" s="136" t="str">
        <f t="shared" si="1"/>
        <v>MGL|||||||</v>
      </c>
      <c r="D51" s="166" t="s">
        <v>187</v>
      </c>
      <c r="E51" s="445"/>
      <c r="F51" s="446"/>
      <c r="G51" s="447"/>
      <c r="H51" s="445"/>
      <c r="I51" s="447"/>
      <c r="J51" s="448"/>
      <c r="K51" s="449"/>
      <c r="L51" s="449"/>
      <c r="M51" s="450"/>
      <c r="N51" s="154"/>
      <c r="O51" s="451"/>
      <c r="P51" s="452"/>
      <c r="Q51" s="452"/>
      <c r="R51" s="452"/>
      <c r="S51" s="453"/>
      <c r="T51" s="154"/>
      <c r="U51" s="149"/>
      <c r="V51" s="451"/>
      <c r="W51" s="452"/>
      <c r="X51" s="452"/>
      <c r="Y51" s="452"/>
      <c r="Z51" s="453"/>
      <c r="AA51" s="154"/>
      <c r="AB51" s="445"/>
      <c r="AC51" s="446"/>
      <c r="AD51" s="447"/>
      <c r="AE51" s="148"/>
      <c r="AF51" s="155"/>
    </row>
    <row r="52" spans="1:32" ht="15.75">
      <c r="A52" s="136" t="s">
        <v>172</v>
      </c>
      <c r="B52" s="136" t="str">
        <f t="shared" si="1"/>
        <v>MGL|||||||</v>
      </c>
      <c r="D52" s="166" t="s">
        <v>188</v>
      </c>
      <c r="E52" s="445"/>
      <c r="F52" s="446"/>
      <c r="G52" s="447"/>
      <c r="H52" s="445"/>
      <c r="I52" s="447"/>
      <c r="J52" s="448"/>
      <c r="K52" s="449"/>
      <c r="L52" s="449"/>
      <c r="M52" s="450"/>
      <c r="N52" s="154"/>
      <c r="O52" s="451"/>
      <c r="P52" s="452"/>
      <c r="Q52" s="452"/>
      <c r="R52" s="452"/>
      <c r="S52" s="453"/>
      <c r="T52" s="154"/>
      <c r="U52" s="149"/>
      <c r="V52" s="451"/>
      <c r="W52" s="452"/>
      <c r="X52" s="452"/>
      <c r="Y52" s="452"/>
      <c r="Z52" s="453"/>
      <c r="AA52" s="154"/>
      <c r="AB52" s="445"/>
      <c r="AC52" s="446"/>
      <c r="AD52" s="447"/>
      <c r="AE52" s="148"/>
      <c r="AF52" s="155"/>
    </row>
    <row r="53" spans="1:32" ht="15.75">
      <c r="A53" s="136" t="s">
        <v>172</v>
      </c>
      <c r="B53" s="136" t="str">
        <f t="shared" si="1"/>
        <v>MGL|||||||</v>
      </c>
      <c r="D53" s="166" t="s">
        <v>189</v>
      </c>
      <c r="E53" s="445"/>
      <c r="F53" s="446"/>
      <c r="G53" s="447"/>
      <c r="H53" s="445"/>
      <c r="I53" s="447"/>
      <c r="J53" s="448"/>
      <c r="K53" s="449"/>
      <c r="L53" s="449"/>
      <c r="M53" s="450"/>
      <c r="N53" s="154"/>
      <c r="O53" s="451"/>
      <c r="P53" s="452"/>
      <c r="Q53" s="452"/>
      <c r="R53" s="452"/>
      <c r="S53" s="453"/>
      <c r="T53" s="154"/>
      <c r="U53" s="149"/>
      <c r="V53" s="451"/>
      <c r="W53" s="452"/>
      <c r="X53" s="452"/>
      <c r="Y53" s="452"/>
      <c r="Z53" s="453"/>
      <c r="AA53" s="154"/>
      <c r="AB53" s="445"/>
      <c r="AC53" s="446"/>
      <c r="AD53" s="447"/>
      <c r="AE53" s="148"/>
      <c r="AF53" s="155"/>
    </row>
    <row r="54" spans="1:32" ht="15.75">
      <c r="A54" s="136" t="s">
        <v>172</v>
      </c>
      <c r="B54" s="136" t="str">
        <f t="shared" si="1"/>
        <v>MGL|||||||</v>
      </c>
      <c r="D54" s="166" t="s">
        <v>190</v>
      </c>
      <c r="E54" s="445"/>
      <c r="F54" s="446"/>
      <c r="G54" s="447"/>
      <c r="H54" s="445"/>
      <c r="I54" s="447"/>
      <c r="J54" s="448"/>
      <c r="K54" s="449"/>
      <c r="L54" s="449"/>
      <c r="M54" s="450"/>
      <c r="N54" s="154"/>
      <c r="O54" s="451"/>
      <c r="P54" s="452"/>
      <c r="Q54" s="452"/>
      <c r="R54" s="452"/>
      <c r="S54" s="453"/>
      <c r="T54" s="154"/>
      <c r="U54" s="149"/>
      <c r="V54" s="451"/>
      <c r="W54" s="452"/>
      <c r="X54" s="452"/>
      <c r="Y54" s="452"/>
      <c r="Z54" s="453"/>
      <c r="AA54" s="154"/>
      <c r="AB54" s="445"/>
      <c r="AC54" s="446"/>
      <c r="AD54" s="447"/>
      <c r="AE54" s="148"/>
      <c r="AF54" s="155"/>
    </row>
    <row r="55" spans="1:32" ht="15.75">
      <c r="A55" s="136" t="s">
        <v>172</v>
      </c>
      <c r="B55" s="136" t="str">
        <f t="shared" si="1"/>
        <v>MGL|||||||</v>
      </c>
      <c r="D55" s="166" t="s">
        <v>191</v>
      </c>
      <c r="E55" s="445"/>
      <c r="F55" s="446"/>
      <c r="G55" s="447"/>
      <c r="H55" s="445"/>
      <c r="I55" s="447"/>
      <c r="J55" s="448"/>
      <c r="K55" s="449"/>
      <c r="L55" s="449"/>
      <c r="M55" s="450"/>
      <c r="N55" s="154"/>
      <c r="O55" s="451"/>
      <c r="P55" s="452"/>
      <c r="Q55" s="452"/>
      <c r="R55" s="452"/>
      <c r="S55" s="453"/>
      <c r="T55" s="154"/>
      <c r="U55" s="149"/>
      <c r="V55" s="451"/>
      <c r="W55" s="452"/>
      <c r="X55" s="452"/>
      <c r="Y55" s="452"/>
      <c r="Z55" s="453"/>
      <c r="AA55" s="154"/>
      <c r="AB55" s="445"/>
      <c r="AC55" s="446"/>
      <c r="AD55" s="447"/>
      <c r="AE55" s="148"/>
      <c r="AF55" s="155"/>
    </row>
    <row r="56" spans="1:32" ht="15.75">
      <c r="A56" s="136" t="s">
        <v>172</v>
      </c>
      <c r="B56" s="136" t="str">
        <f t="shared" si="1"/>
        <v>MGL|||||||</v>
      </c>
      <c r="D56" s="166" t="s">
        <v>192</v>
      </c>
      <c r="E56" s="445"/>
      <c r="F56" s="446"/>
      <c r="G56" s="447"/>
      <c r="H56" s="445"/>
      <c r="I56" s="447"/>
      <c r="J56" s="448"/>
      <c r="K56" s="449"/>
      <c r="L56" s="449"/>
      <c r="M56" s="450"/>
      <c r="N56" s="154"/>
      <c r="O56" s="451"/>
      <c r="P56" s="452"/>
      <c r="Q56" s="452"/>
      <c r="R56" s="452"/>
      <c r="S56" s="453"/>
      <c r="T56" s="154"/>
      <c r="U56" s="149"/>
      <c r="V56" s="451"/>
      <c r="W56" s="452"/>
      <c r="X56" s="452"/>
      <c r="Y56" s="452"/>
      <c r="Z56" s="453"/>
      <c r="AA56" s="154"/>
      <c r="AB56" s="445"/>
      <c r="AC56" s="446"/>
      <c r="AD56" s="447"/>
      <c r="AE56" s="148"/>
      <c r="AF56" s="155"/>
    </row>
    <row r="57" spans="1:32" ht="15.75">
      <c r="A57" s="136" t="s">
        <v>172</v>
      </c>
      <c r="B57" s="136" t="str">
        <f t="shared" si="1"/>
        <v>MGL|||||||</v>
      </c>
      <c r="D57" s="166" t="s">
        <v>193</v>
      </c>
      <c r="E57" s="445"/>
      <c r="F57" s="446"/>
      <c r="G57" s="447"/>
      <c r="H57" s="445"/>
      <c r="I57" s="447"/>
      <c r="J57" s="448"/>
      <c r="K57" s="449"/>
      <c r="L57" s="449"/>
      <c r="M57" s="450"/>
      <c r="N57" s="154"/>
      <c r="O57" s="451"/>
      <c r="P57" s="452"/>
      <c r="Q57" s="452"/>
      <c r="R57" s="452"/>
      <c r="S57" s="453"/>
      <c r="T57" s="154"/>
      <c r="U57" s="149"/>
      <c r="V57" s="451"/>
      <c r="W57" s="452"/>
      <c r="X57" s="452"/>
      <c r="Y57" s="452"/>
      <c r="Z57" s="453"/>
      <c r="AA57" s="154"/>
      <c r="AB57" s="445"/>
      <c r="AC57" s="446"/>
      <c r="AD57" s="447"/>
      <c r="AE57" s="148"/>
      <c r="AF57" s="155"/>
    </row>
    <row r="58" spans="1:32" ht="15.75">
      <c r="A58" s="136" t="s">
        <v>172</v>
      </c>
      <c r="B58" s="136" t="str">
        <f t="shared" si="1"/>
        <v>MGL|||||||</v>
      </c>
      <c r="D58" s="166" t="s">
        <v>194</v>
      </c>
      <c r="E58" s="445"/>
      <c r="F58" s="446"/>
      <c r="G58" s="447"/>
      <c r="H58" s="445"/>
      <c r="I58" s="447"/>
      <c r="J58" s="448"/>
      <c r="K58" s="449"/>
      <c r="L58" s="449"/>
      <c r="M58" s="450"/>
      <c r="N58" s="154"/>
      <c r="O58" s="451"/>
      <c r="P58" s="452"/>
      <c r="Q58" s="452"/>
      <c r="R58" s="452"/>
      <c r="S58" s="453"/>
      <c r="T58" s="154"/>
      <c r="U58" s="149"/>
      <c r="V58" s="451"/>
      <c r="W58" s="452"/>
      <c r="X58" s="452"/>
      <c r="Y58" s="452"/>
      <c r="Z58" s="453"/>
      <c r="AA58" s="154"/>
      <c r="AB58" s="445"/>
      <c r="AC58" s="446"/>
      <c r="AD58" s="447"/>
      <c r="AE58" s="148"/>
      <c r="AF58" s="155"/>
    </row>
    <row r="59" spans="1:32" ht="15.75">
      <c r="A59" s="136" t="s">
        <v>172</v>
      </c>
      <c r="B59" s="136" t="str">
        <f t="shared" si="1"/>
        <v>MGL|||||||</v>
      </c>
      <c r="D59" s="166" t="s">
        <v>195</v>
      </c>
      <c r="E59" s="445"/>
      <c r="F59" s="446"/>
      <c r="G59" s="447"/>
      <c r="H59" s="445"/>
      <c r="I59" s="447"/>
      <c r="J59" s="448"/>
      <c r="K59" s="449"/>
      <c r="L59" s="449"/>
      <c r="M59" s="450"/>
      <c r="N59" s="154"/>
      <c r="O59" s="451"/>
      <c r="P59" s="452"/>
      <c r="Q59" s="452"/>
      <c r="R59" s="452"/>
      <c r="S59" s="453"/>
      <c r="T59" s="154"/>
      <c r="U59" s="149"/>
      <c r="V59" s="451"/>
      <c r="W59" s="452"/>
      <c r="X59" s="452"/>
      <c r="Y59" s="452"/>
      <c r="Z59" s="453"/>
      <c r="AA59" s="154"/>
      <c r="AB59" s="445"/>
      <c r="AC59" s="446"/>
      <c r="AD59" s="447"/>
      <c r="AE59" s="148"/>
      <c r="AF59" s="155"/>
    </row>
    <row r="60" spans="1:32" ht="16.5" thickBot="1">
      <c r="A60" s="136" t="s">
        <v>172</v>
      </c>
      <c r="B60" s="136" t="str">
        <f>CONCATENATE("MGL","|",E60,"|",J60,"|",O60,"|",U60,"|",V60,"|",AB60,"|",AF60)</f>
        <v>MGL|||||||</v>
      </c>
      <c r="D60" s="173" t="s">
        <v>196</v>
      </c>
      <c r="E60" s="436"/>
      <c r="F60" s="437"/>
      <c r="G60" s="438"/>
      <c r="H60" s="436"/>
      <c r="I60" s="438"/>
      <c r="J60" s="439"/>
      <c r="K60" s="440"/>
      <c r="L60" s="440"/>
      <c r="M60" s="441"/>
      <c r="N60" s="156"/>
      <c r="O60" s="442"/>
      <c r="P60" s="443"/>
      <c r="Q60" s="443"/>
      <c r="R60" s="443"/>
      <c r="S60" s="444"/>
      <c r="T60" s="156"/>
      <c r="U60" s="157"/>
      <c r="V60" s="442"/>
      <c r="W60" s="443"/>
      <c r="X60" s="443"/>
      <c r="Y60" s="443"/>
      <c r="Z60" s="444"/>
      <c r="AA60" s="156"/>
      <c r="AB60" s="436"/>
      <c r="AC60" s="437"/>
      <c r="AD60" s="438"/>
      <c r="AE60" s="158"/>
      <c r="AF60" s="159"/>
    </row>
  </sheetData>
  <sheetProtection/>
  <mergeCells count="284">
    <mergeCell ref="T9:T10"/>
    <mergeCell ref="T39:T40"/>
    <mergeCell ref="P2:U2"/>
    <mergeCell ref="P33:U33"/>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E59:G59"/>
    <mergeCell ref="H59:I59"/>
    <mergeCell ref="J59:M59"/>
    <mergeCell ref="O59:S59"/>
    <mergeCell ref="V59:Z59"/>
    <mergeCell ref="AB59:AD59"/>
    <mergeCell ref="E60:G60"/>
    <mergeCell ref="H60:I60"/>
    <mergeCell ref="J60:M60"/>
    <mergeCell ref="O60:S60"/>
    <mergeCell ref="V60:Z60"/>
    <mergeCell ref="AB60:AD60"/>
  </mergeCells>
  <printOptions/>
  <pageMargins left="0.7" right="0.7" top="0.75" bottom="0.75" header="0.3" footer="0.3"/>
  <pageSetup horizontalDpi="600" verticalDpi="600" orientation="landscape" paperSize="9" scale="59" r:id="rId1"/>
  <rowBreaks count="1" manualBreakCount="1">
    <brk id="31" max="31" man="1"/>
  </rowBreaks>
  <colBreaks count="1" manualBreakCount="1">
    <brk id="32" max="65535" man="1"/>
  </colBreaks>
</worksheet>
</file>

<file path=xl/worksheets/sheet12.xml><?xml version="1.0" encoding="utf-8"?>
<worksheet xmlns="http://schemas.openxmlformats.org/spreadsheetml/2006/main" xmlns:r="http://schemas.openxmlformats.org/officeDocument/2006/relationships">
  <dimension ref="A2:AL60"/>
  <sheetViews>
    <sheetView zoomScale="70" zoomScaleNormal="70" zoomScalePageLayoutView="0" workbookViewId="0" topLeftCell="D1">
      <selection activeCell="J21" sqref="J21"/>
    </sheetView>
  </sheetViews>
  <sheetFormatPr defaultColWidth="9.140625" defaultRowHeight="12.75"/>
  <cols>
    <col min="1" max="3" width="0" style="180" hidden="1" customWidth="1"/>
    <col min="4" max="4" width="9.140625" style="180" customWidth="1"/>
    <col min="5" max="5" width="2.140625" style="180" customWidth="1"/>
    <col min="6" max="6" width="2.57421875" style="180" customWidth="1"/>
    <col min="7" max="7" width="4.8515625" style="180" customWidth="1"/>
    <col min="8" max="8" width="9.140625" style="180" customWidth="1"/>
    <col min="9" max="9" width="16.7109375" style="180" customWidth="1"/>
    <col min="10" max="10" width="22.8515625" style="180" customWidth="1"/>
    <col min="11" max="11" width="1.57421875" style="180" customWidth="1"/>
    <col min="12" max="12" width="1.8515625" style="180" customWidth="1"/>
    <col min="13" max="13" width="2.421875" style="180" customWidth="1"/>
    <col min="14" max="14" width="4.421875" style="180" customWidth="1"/>
    <col min="15" max="15" width="29.8515625" style="180" customWidth="1"/>
    <col min="16" max="16" width="1.57421875" style="180" customWidth="1"/>
    <col min="17" max="17" width="1.421875" style="180" customWidth="1"/>
    <col min="18" max="18" width="1.8515625" style="180" customWidth="1"/>
    <col min="19" max="19" width="2.140625" style="180" customWidth="1"/>
    <col min="20" max="20" width="5.421875" style="180" customWidth="1"/>
    <col min="21" max="21" width="27.00390625" style="180" customWidth="1"/>
    <col min="22" max="22" width="28.140625" style="180" customWidth="1"/>
    <col min="23" max="23" width="1.57421875" style="180" customWidth="1"/>
    <col min="24" max="24" width="1.1484375" style="180" customWidth="1"/>
    <col min="25" max="25" width="2.00390625" style="180" customWidth="1"/>
    <col min="26" max="26" width="2.8515625" style="180" customWidth="1"/>
    <col min="27" max="27" width="6.140625" style="180" customWidth="1"/>
    <col min="28" max="28" width="29.7109375" style="180" customWidth="1"/>
    <col min="29" max="29" width="1.1484375" style="180" customWidth="1"/>
    <col min="30" max="30" width="1.57421875" style="180" customWidth="1"/>
    <col min="31" max="31" width="8.140625" style="180" customWidth="1"/>
    <col min="32" max="32" width="22.140625" style="180" customWidth="1"/>
    <col min="33" max="33" width="11.28125" style="180" customWidth="1"/>
    <col min="34" max="16384" width="9.140625" style="180" customWidth="1"/>
  </cols>
  <sheetData>
    <row r="1" s="186" customFormat="1" ht="26.25" thickBot="1"/>
    <row r="2" spans="4:33" s="186" customFormat="1" ht="27" thickBot="1">
      <c r="D2" s="504" t="s">
        <v>240</v>
      </c>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6"/>
    </row>
    <row r="3" spans="4:33" s="186" customFormat="1" ht="26.25">
      <c r="D3" s="507" t="s">
        <v>168</v>
      </c>
      <c r="E3" s="508"/>
      <c r="F3" s="508"/>
      <c r="G3" s="508"/>
      <c r="H3" s="508"/>
      <c r="I3" s="508"/>
      <c r="J3" s="508"/>
      <c r="K3" s="508"/>
      <c r="L3" s="508"/>
      <c r="M3" s="508"/>
      <c r="N3" s="508"/>
      <c r="O3" s="503" t="s">
        <v>241</v>
      </c>
      <c r="P3" s="503"/>
      <c r="Q3" s="503"/>
      <c r="R3" s="503"/>
      <c r="S3" s="503"/>
      <c r="T3" s="503"/>
      <c r="U3" s="503"/>
      <c r="V3" s="503"/>
      <c r="W3" s="223"/>
      <c r="X3" s="223"/>
      <c r="Y3" s="223"/>
      <c r="Z3" s="223"/>
      <c r="AA3" s="223"/>
      <c r="AB3" s="187"/>
      <c r="AC3" s="187"/>
      <c r="AD3" s="187"/>
      <c r="AE3" s="187"/>
      <c r="AF3" s="188"/>
      <c r="AG3" s="189"/>
    </row>
    <row r="4" spans="4:33" ht="3" customHeight="1" thickBot="1">
      <c r="D4" s="181"/>
      <c r="E4" s="160"/>
      <c r="F4" s="160"/>
      <c r="G4" s="182"/>
      <c r="H4" s="182"/>
      <c r="I4" s="182"/>
      <c r="J4" s="182"/>
      <c r="K4" s="182"/>
      <c r="L4" s="182"/>
      <c r="M4" s="182"/>
      <c r="N4" s="182"/>
      <c r="O4" s="182"/>
      <c r="P4" s="182"/>
      <c r="Q4" s="182"/>
      <c r="R4" s="182"/>
      <c r="S4" s="182"/>
      <c r="T4" s="182"/>
      <c r="U4" s="182"/>
      <c r="V4" s="182"/>
      <c r="W4" s="182"/>
      <c r="X4" s="182"/>
      <c r="Y4" s="182"/>
      <c r="Z4" s="182"/>
      <c r="AA4" s="160"/>
      <c r="AB4" s="183"/>
      <c r="AC4" s="183"/>
      <c r="AD4" s="183"/>
      <c r="AE4" s="160"/>
      <c r="AF4" s="182"/>
      <c r="AG4" s="184"/>
    </row>
    <row r="5" spans="4:33" s="185" customFormat="1" ht="18">
      <c r="D5" s="484" t="s">
        <v>197</v>
      </c>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6"/>
    </row>
    <row r="6" spans="1:38" ht="15.75">
      <c r="A6" s="136"/>
      <c r="B6" s="136"/>
      <c r="C6" s="136"/>
      <c r="D6" s="510"/>
      <c r="E6" s="488" t="s">
        <v>222</v>
      </c>
      <c r="F6" s="489"/>
      <c r="G6" s="489"/>
      <c r="H6" s="489"/>
      <c r="I6" s="489"/>
      <c r="J6" s="489"/>
      <c r="K6" s="488" t="s">
        <v>223</v>
      </c>
      <c r="L6" s="489"/>
      <c r="M6" s="489"/>
      <c r="N6" s="489"/>
      <c r="O6" s="494"/>
      <c r="P6" s="513" t="s">
        <v>198</v>
      </c>
      <c r="Q6" s="514"/>
      <c r="R6" s="514"/>
      <c r="S6" s="514"/>
      <c r="T6" s="514"/>
      <c r="U6" s="514"/>
      <c r="V6" s="514"/>
      <c r="W6" s="514"/>
      <c r="X6" s="514"/>
      <c r="Y6" s="514"/>
      <c r="Z6" s="514"/>
      <c r="AA6" s="514"/>
      <c r="AB6" s="515"/>
      <c r="AC6" s="488" t="s">
        <v>224</v>
      </c>
      <c r="AD6" s="489"/>
      <c r="AE6" s="489"/>
      <c r="AF6" s="489"/>
      <c r="AG6" s="500"/>
      <c r="AH6" s="136"/>
      <c r="AI6" s="136"/>
      <c r="AJ6" s="136"/>
      <c r="AK6" s="136"/>
      <c r="AL6" s="136"/>
    </row>
    <row r="7" spans="1:38" ht="15.75">
      <c r="A7" s="136"/>
      <c r="B7" s="136"/>
      <c r="C7" s="136"/>
      <c r="D7" s="511"/>
      <c r="E7" s="490"/>
      <c r="F7" s="491"/>
      <c r="G7" s="491"/>
      <c r="H7" s="491"/>
      <c r="I7" s="491"/>
      <c r="J7" s="491"/>
      <c r="K7" s="490"/>
      <c r="L7" s="491"/>
      <c r="M7" s="491"/>
      <c r="N7" s="491"/>
      <c r="O7" s="495"/>
      <c r="P7" s="488" t="s">
        <v>225</v>
      </c>
      <c r="Q7" s="489"/>
      <c r="R7" s="489"/>
      <c r="S7" s="489"/>
      <c r="T7" s="489"/>
      <c r="U7" s="489"/>
      <c r="V7" s="494"/>
      <c r="W7" s="488" t="s">
        <v>226</v>
      </c>
      <c r="X7" s="489"/>
      <c r="Y7" s="489"/>
      <c r="Z7" s="489"/>
      <c r="AA7" s="489"/>
      <c r="AB7" s="494"/>
      <c r="AC7" s="490"/>
      <c r="AD7" s="491"/>
      <c r="AE7" s="491"/>
      <c r="AF7" s="491"/>
      <c r="AG7" s="501"/>
      <c r="AH7" s="136"/>
      <c r="AI7" s="136"/>
      <c r="AJ7" s="136"/>
      <c r="AK7" s="136"/>
      <c r="AL7" s="136"/>
    </row>
    <row r="8" spans="1:38" ht="15.75">
      <c r="A8" s="136"/>
      <c r="B8" s="136"/>
      <c r="C8" s="136"/>
      <c r="D8" s="511"/>
      <c r="E8" s="490"/>
      <c r="F8" s="491"/>
      <c r="G8" s="491"/>
      <c r="H8" s="491"/>
      <c r="I8" s="491"/>
      <c r="J8" s="491"/>
      <c r="K8" s="490"/>
      <c r="L8" s="491"/>
      <c r="M8" s="491"/>
      <c r="N8" s="491"/>
      <c r="O8" s="495"/>
      <c r="P8" s="490"/>
      <c r="Q8" s="491"/>
      <c r="R8" s="491"/>
      <c r="S8" s="491"/>
      <c r="T8" s="491"/>
      <c r="U8" s="491"/>
      <c r="V8" s="495"/>
      <c r="W8" s="490"/>
      <c r="X8" s="491"/>
      <c r="Y8" s="491"/>
      <c r="Z8" s="491"/>
      <c r="AA8" s="491"/>
      <c r="AB8" s="495"/>
      <c r="AC8" s="490"/>
      <c r="AD8" s="491"/>
      <c r="AE8" s="491"/>
      <c r="AF8" s="491"/>
      <c r="AG8" s="501"/>
      <c r="AH8" s="136"/>
      <c r="AI8" s="136"/>
      <c r="AJ8" s="136"/>
      <c r="AK8" s="136"/>
      <c r="AL8" s="136"/>
    </row>
    <row r="9" spans="1:38" ht="15.75">
      <c r="A9" s="136"/>
      <c r="B9" s="136"/>
      <c r="C9" s="136"/>
      <c r="D9" s="512"/>
      <c r="E9" s="492"/>
      <c r="F9" s="493"/>
      <c r="G9" s="493"/>
      <c r="H9" s="493"/>
      <c r="I9" s="493"/>
      <c r="J9" s="493"/>
      <c r="K9" s="492"/>
      <c r="L9" s="493"/>
      <c r="M9" s="493"/>
      <c r="N9" s="493"/>
      <c r="O9" s="496"/>
      <c r="P9" s="492"/>
      <c r="Q9" s="493"/>
      <c r="R9" s="493"/>
      <c r="S9" s="493"/>
      <c r="T9" s="493"/>
      <c r="U9" s="493"/>
      <c r="V9" s="496"/>
      <c r="W9" s="492"/>
      <c r="X9" s="493"/>
      <c r="Y9" s="493"/>
      <c r="Z9" s="493"/>
      <c r="AA9" s="493"/>
      <c r="AB9" s="496"/>
      <c r="AC9" s="492"/>
      <c r="AD9" s="493"/>
      <c r="AE9" s="493"/>
      <c r="AF9" s="493"/>
      <c r="AG9" s="502"/>
      <c r="AH9" s="136"/>
      <c r="AI9" s="136"/>
      <c r="AJ9" s="136"/>
      <c r="AK9" s="136"/>
      <c r="AL9" s="136"/>
    </row>
    <row r="10" spans="1:38" ht="15.75" customHeight="1">
      <c r="A10" s="136"/>
      <c r="B10" s="136"/>
      <c r="C10" s="136"/>
      <c r="D10" s="481" t="s">
        <v>175</v>
      </c>
      <c r="E10" s="466" t="s">
        <v>227</v>
      </c>
      <c r="F10" s="466"/>
      <c r="G10" s="467"/>
      <c r="H10" s="509" t="s">
        <v>228</v>
      </c>
      <c r="I10" s="460"/>
      <c r="J10" s="464" t="s">
        <v>229</v>
      </c>
      <c r="K10" s="458" t="s">
        <v>230</v>
      </c>
      <c r="L10" s="466"/>
      <c r="M10" s="466"/>
      <c r="N10" s="467"/>
      <c r="O10" s="138"/>
      <c r="P10" s="458" t="s">
        <v>231</v>
      </c>
      <c r="Q10" s="459"/>
      <c r="R10" s="459"/>
      <c r="S10" s="459"/>
      <c r="T10" s="460"/>
      <c r="U10" s="137"/>
      <c r="V10" s="471" t="s">
        <v>232</v>
      </c>
      <c r="W10" s="458" t="s">
        <v>233</v>
      </c>
      <c r="X10" s="459"/>
      <c r="Y10" s="459"/>
      <c r="Z10" s="459"/>
      <c r="AA10" s="460"/>
      <c r="AB10" s="464" t="s">
        <v>234</v>
      </c>
      <c r="AC10" s="458" t="s">
        <v>235</v>
      </c>
      <c r="AD10" s="466"/>
      <c r="AE10" s="467"/>
      <c r="AF10" s="471" t="s">
        <v>236</v>
      </c>
      <c r="AG10" s="473" t="s">
        <v>237</v>
      </c>
      <c r="AH10" s="136"/>
      <c r="AI10" s="136"/>
      <c r="AJ10" s="136"/>
      <c r="AK10" s="136"/>
      <c r="AL10" s="136"/>
    </row>
    <row r="11" spans="1:38" ht="31.5">
      <c r="A11" s="136"/>
      <c r="B11" s="136"/>
      <c r="C11" s="136"/>
      <c r="D11" s="482"/>
      <c r="E11" s="469"/>
      <c r="F11" s="469"/>
      <c r="G11" s="470"/>
      <c r="H11" s="461"/>
      <c r="I11" s="463"/>
      <c r="J11" s="472"/>
      <c r="K11" s="468"/>
      <c r="L11" s="469"/>
      <c r="M11" s="469"/>
      <c r="N11" s="470"/>
      <c r="O11" s="140" t="s">
        <v>238</v>
      </c>
      <c r="P11" s="461"/>
      <c r="Q11" s="462"/>
      <c r="R11" s="462"/>
      <c r="S11" s="462"/>
      <c r="T11" s="463"/>
      <c r="U11" s="141" t="s">
        <v>239</v>
      </c>
      <c r="V11" s="472"/>
      <c r="W11" s="461"/>
      <c r="X11" s="462"/>
      <c r="Y11" s="462"/>
      <c r="Z11" s="462"/>
      <c r="AA11" s="463"/>
      <c r="AB11" s="465"/>
      <c r="AC11" s="468"/>
      <c r="AD11" s="469"/>
      <c r="AE11" s="470"/>
      <c r="AF11" s="472"/>
      <c r="AG11" s="474"/>
      <c r="AH11" s="136"/>
      <c r="AI11" s="136"/>
      <c r="AJ11" s="136"/>
      <c r="AK11" s="136"/>
      <c r="AL11" s="136"/>
    </row>
    <row r="12" spans="1:38" ht="15.75">
      <c r="A12" s="136" t="s">
        <v>199</v>
      </c>
      <c r="B12" s="136" t="str">
        <f>CONCATENATE("MWT","|",E12,"|",J12,"|",K12,"|",P12,"|",V12,"|",W12,"|",AC12,"|",AG12)</f>
        <v>MWT||||||||</v>
      </c>
      <c r="C12" s="136"/>
      <c r="D12" s="142" t="s">
        <v>176</v>
      </c>
      <c r="E12" s="534"/>
      <c r="F12" s="535"/>
      <c r="G12" s="536"/>
      <c r="H12" s="534"/>
      <c r="I12" s="536"/>
      <c r="J12" s="161"/>
      <c r="K12" s="537"/>
      <c r="L12" s="538"/>
      <c r="M12" s="538"/>
      <c r="N12" s="539"/>
      <c r="O12" s="162"/>
      <c r="P12" s="540"/>
      <c r="Q12" s="541"/>
      <c r="R12" s="541"/>
      <c r="S12" s="541"/>
      <c r="T12" s="542"/>
      <c r="U12" s="163"/>
      <c r="V12" s="164"/>
      <c r="W12" s="540"/>
      <c r="X12" s="541"/>
      <c r="Y12" s="541"/>
      <c r="Z12" s="541"/>
      <c r="AA12" s="542"/>
      <c r="AB12" s="162"/>
      <c r="AC12" s="534"/>
      <c r="AD12" s="535"/>
      <c r="AE12" s="536"/>
      <c r="AF12" s="165"/>
      <c r="AG12" s="147"/>
      <c r="AH12" s="136"/>
      <c r="AI12" s="136"/>
      <c r="AJ12" s="136"/>
      <c r="AK12" s="136"/>
      <c r="AL12" s="136"/>
    </row>
    <row r="13" spans="1:38" ht="15.75">
      <c r="A13" s="136" t="s">
        <v>199</v>
      </c>
      <c r="B13" s="136" t="str">
        <f aca="true" t="shared" si="0" ref="B13:B31">CONCATENATE("MWT","|",E13,"|",J13,"|",K13,"|",P13,"|",V13,"|",W13,"|",AC13,"|",AG13)</f>
        <v>MWT||||||||</v>
      </c>
      <c r="C13" s="136"/>
      <c r="D13" s="166" t="s">
        <v>177</v>
      </c>
      <c r="E13" s="525"/>
      <c r="F13" s="526"/>
      <c r="G13" s="527"/>
      <c r="H13" s="525"/>
      <c r="I13" s="527"/>
      <c r="J13" s="169"/>
      <c r="K13" s="528"/>
      <c r="L13" s="529"/>
      <c r="M13" s="529"/>
      <c r="N13" s="530"/>
      <c r="O13" s="170"/>
      <c r="P13" s="531"/>
      <c r="Q13" s="532"/>
      <c r="R13" s="532"/>
      <c r="S13" s="532"/>
      <c r="T13" s="533"/>
      <c r="U13" s="170"/>
      <c r="V13" s="171"/>
      <c r="W13" s="531"/>
      <c r="X13" s="532"/>
      <c r="Y13" s="532"/>
      <c r="Z13" s="532"/>
      <c r="AA13" s="533"/>
      <c r="AB13" s="170"/>
      <c r="AC13" s="525"/>
      <c r="AD13" s="526"/>
      <c r="AE13" s="527"/>
      <c r="AF13" s="172"/>
      <c r="AG13" s="153"/>
      <c r="AH13" s="136"/>
      <c r="AI13" s="136"/>
      <c r="AJ13" s="136"/>
      <c r="AK13" s="136"/>
      <c r="AL13" s="136"/>
    </row>
    <row r="14" spans="1:38" ht="15.75">
      <c r="A14" s="136" t="s">
        <v>199</v>
      </c>
      <c r="B14" s="136" t="str">
        <f t="shared" si="0"/>
        <v>MWT||||||||</v>
      </c>
      <c r="C14" s="136"/>
      <c r="D14" s="166" t="s">
        <v>178</v>
      </c>
      <c r="E14" s="525"/>
      <c r="F14" s="526"/>
      <c r="G14" s="527"/>
      <c r="H14" s="525"/>
      <c r="I14" s="527"/>
      <c r="J14" s="169"/>
      <c r="K14" s="528"/>
      <c r="L14" s="529"/>
      <c r="M14" s="529"/>
      <c r="N14" s="530"/>
      <c r="O14" s="170"/>
      <c r="P14" s="531"/>
      <c r="Q14" s="532"/>
      <c r="R14" s="532"/>
      <c r="S14" s="532"/>
      <c r="T14" s="533"/>
      <c r="U14" s="170"/>
      <c r="V14" s="171"/>
      <c r="W14" s="531"/>
      <c r="X14" s="532"/>
      <c r="Y14" s="532"/>
      <c r="Z14" s="532"/>
      <c r="AA14" s="533"/>
      <c r="AB14" s="170"/>
      <c r="AC14" s="525"/>
      <c r="AD14" s="526"/>
      <c r="AE14" s="527"/>
      <c r="AF14" s="172"/>
      <c r="AG14" s="153"/>
      <c r="AH14" s="136"/>
      <c r="AI14" s="136"/>
      <c r="AJ14" s="136" t="s">
        <v>179</v>
      </c>
      <c r="AK14" s="136"/>
      <c r="AL14" s="136"/>
    </row>
    <row r="15" spans="1:38" ht="15.75">
      <c r="A15" s="136" t="s">
        <v>199</v>
      </c>
      <c r="B15" s="136" t="str">
        <f t="shared" si="0"/>
        <v>MWT||||||||</v>
      </c>
      <c r="C15" s="136"/>
      <c r="D15" s="166" t="s">
        <v>180</v>
      </c>
      <c r="E15" s="525"/>
      <c r="F15" s="526"/>
      <c r="G15" s="527"/>
      <c r="H15" s="525"/>
      <c r="I15" s="527"/>
      <c r="J15" s="169"/>
      <c r="K15" s="528"/>
      <c r="L15" s="529"/>
      <c r="M15" s="529"/>
      <c r="N15" s="530"/>
      <c r="O15" s="170"/>
      <c r="P15" s="531"/>
      <c r="Q15" s="532"/>
      <c r="R15" s="532"/>
      <c r="S15" s="532"/>
      <c r="T15" s="533"/>
      <c r="U15" s="170"/>
      <c r="V15" s="171"/>
      <c r="W15" s="531"/>
      <c r="X15" s="532"/>
      <c r="Y15" s="532"/>
      <c r="Z15" s="532"/>
      <c r="AA15" s="533"/>
      <c r="AB15" s="170"/>
      <c r="AC15" s="525"/>
      <c r="AD15" s="526"/>
      <c r="AE15" s="527"/>
      <c r="AF15" s="172"/>
      <c r="AG15" s="153"/>
      <c r="AH15" s="136"/>
      <c r="AI15" s="136"/>
      <c r="AJ15" s="136"/>
      <c r="AK15" s="136"/>
      <c r="AL15" s="136"/>
    </row>
    <row r="16" spans="1:38" ht="15.75">
      <c r="A16" s="136" t="s">
        <v>199</v>
      </c>
      <c r="B16" s="136" t="str">
        <f t="shared" si="0"/>
        <v>MWT||||||||</v>
      </c>
      <c r="C16" s="136"/>
      <c r="D16" s="166" t="s">
        <v>181</v>
      </c>
      <c r="E16" s="525"/>
      <c r="F16" s="526"/>
      <c r="G16" s="527"/>
      <c r="H16" s="525"/>
      <c r="I16" s="527"/>
      <c r="J16" s="169"/>
      <c r="K16" s="528"/>
      <c r="L16" s="529"/>
      <c r="M16" s="529"/>
      <c r="N16" s="530"/>
      <c r="O16" s="170"/>
      <c r="P16" s="531"/>
      <c r="Q16" s="532"/>
      <c r="R16" s="532"/>
      <c r="S16" s="532"/>
      <c r="T16" s="533"/>
      <c r="U16" s="170"/>
      <c r="V16" s="171"/>
      <c r="W16" s="531"/>
      <c r="X16" s="532"/>
      <c r="Y16" s="532"/>
      <c r="Z16" s="532"/>
      <c r="AA16" s="533"/>
      <c r="AB16" s="170"/>
      <c r="AC16" s="525"/>
      <c r="AD16" s="526"/>
      <c r="AE16" s="527"/>
      <c r="AF16" s="172"/>
      <c r="AG16" s="153"/>
      <c r="AH16" s="136"/>
      <c r="AI16" s="136"/>
      <c r="AJ16" s="136"/>
      <c r="AK16" s="136"/>
      <c r="AL16" s="136"/>
    </row>
    <row r="17" spans="1:33" ht="15.75">
      <c r="A17" s="136" t="s">
        <v>199</v>
      </c>
      <c r="B17" s="136" t="str">
        <f t="shared" si="0"/>
        <v>MWT||||||||</v>
      </c>
      <c r="C17" s="136"/>
      <c r="D17" s="166" t="s">
        <v>182</v>
      </c>
      <c r="E17" s="525"/>
      <c r="F17" s="526"/>
      <c r="G17" s="527"/>
      <c r="H17" s="525"/>
      <c r="I17" s="527"/>
      <c r="J17" s="169"/>
      <c r="K17" s="528"/>
      <c r="L17" s="529"/>
      <c r="M17" s="529"/>
      <c r="N17" s="530"/>
      <c r="O17" s="170"/>
      <c r="P17" s="531"/>
      <c r="Q17" s="532"/>
      <c r="R17" s="532"/>
      <c r="S17" s="532"/>
      <c r="T17" s="533"/>
      <c r="U17" s="170"/>
      <c r="V17" s="171"/>
      <c r="W17" s="531"/>
      <c r="X17" s="532"/>
      <c r="Y17" s="532"/>
      <c r="Z17" s="532"/>
      <c r="AA17" s="533"/>
      <c r="AB17" s="170"/>
      <c r="AC17" s="525"/>
      <c r="AD17" s="526"/>
      <c r="AE17" s="527"/>
      <c r="AF17" s="172"/>
      <c r="AG17" s="153"/>
    </row>
    <row r="18" spans="1:33" ht="15.75">
      <c r="A18" s="136" t="s">
        <v>199</v>
      </c>
      <c r="B18" s="136" t="str">
        <f t="shared" si="0"/>
        <v>MWT||||||||</v>
      </c>
      <c r="C18" s="136"/>
      <c r="D18" s="166" t="s">
        <v>183</v>
      </c>
      <c r="E18" s="525"/>
      <c r="F18" s="526"/>
      <c r="G18" s="527"/>
      <c r="H18" s="525"/>
      <c r="I18" s="527"/>
      <c r="J18" s="169"/>
      <c r="K18" s="528"/>
      <c r="L18" s="529"/>
      <c r="M18" s="529"/>
      <c r="N18" s="530"/>
      <c r="O18" s="170"/>
      <c r="P18" s="531"/>
      <c r="Q18" s="532"/>
      <c r="R18" s="532"/>
      <c r="S18" s="532"/>
      <c r="T18" s="533"/>
      <c r="U18" s="170"/>
      <c r="V18" s="171"/>
      <c r="W18" s="531"/>
      <c r="X18" s="532"/>
      <c r="Y18" s="532"/>
      <c r="Z18" s="532"/>
      <c r="AA18" s="533"/>
      <c r="AB18" s="170"/>
      <c r="AC18" s="525"/>
      <c r="AD18" s="526"/>
      <c r="AE18" s="527"/>
      <c r="AF18" s="172" t="s">
        <v>179</v>
      </c>
      <c r="AG18" s="153"/>
    </row>
    <row r="19" spans="1:33" ht="15.75">
      <c r="A19" s="136" t="s">
        <v>199</v>
      </c>
      <c r="B19" s="136" t="str">
        <f t="shared" si="0"/>
        <v>MWT||||||||</v>
      </c>
      <c r="C19" s="136"/>
      <c r="D19" s="166" t="s">
        <v>184</v>
      </c>
      <c r="E19" s="525"/>
      <c r="F19" s="526"/>
      <c r="G19" s="527"/>
      <c r="H19" s="525"/>
      <c r="I19" s="527"/>
      <c r="J19" s="169"/>
      <c r="K19" s="528"/>
      <c r="L19" s="529"/>
      <c r="M19" s="529"/>
      <c r="N19" s="530"/>
      <c r="O19" s="170"/>
      <c r="P19" s="531"/>
      <c r="Q19" s="532"/>
      <c r="R19" s="532"/>
      <c r="S19" s="532"/>
      <c r="T19" s="533"/>
      <c r="U19" s="170"/>
      <c r="V19" s="171"/>
      <c r="W19" s="531"/>
      <c r="X19" s="532"/>
      <c r="Y19" s="532"/>
      <c r="Z19" s="532"/>
      <c r="AA19" s="533"/>
      <c r="AB19" s="170"/>
      <c r="AC19" s="525"/>
      <c r="AD19" s="526"/>
      <c r="AE19" s="527"/>
      <c r="AF19" s="172"/>
      <c r="AG19" s="153"/>
    </row>
    <row r="20" spans="1:33" ht="15.75">
      <c r="A20" s="136" t="s">
        <v>199</v>
      </c>
      <c r="B20" s="136" t="str">
        <f t="shared" si="0"/>
        <v>MWT||||||||</v>
      </c>
      <c r="C20" s="136"/>
      <c r="D20" s="166" t="s">
        <v>185</v>
      </c>
      <c r="E20" s="525"/>
      <c r="F20" s="526"/>
      <c r="G20" s="527"/>
      <c r="H20" s="525"/>
      <c r="I20" s="527"/>
      <c r="J20" s="169"/>
      <c r="K20" s="528"/>
      <c r="L20" s="529"/>
      <c r="M20" s="529"/>
      <c r="N20" s="530"/>
      <c r="O20" s="170"/>
      <c r="P20" s="531"/>
      <c r="Q20" s="532"/>
      <c r="R20" s="532"/>
      <c r="S20" s="532"/>
      <c r="T20" s="533"/>
      <c r="U20" s="170"/>
      <c r="V20" s="171"/>
      <c r="W20" s="531"/>
      <c r="X20" s="532"/>
      <c r="Y20" s="532"/>
      <c r="Z20" s="532"/>
      <c r="AA20" s="533"/>
      <c r="AB20" s="170"/>
      <c r="AC20" s="525"/>
      <c r="AD20" s="526"/>
      <c r="AE20" s="527"/>
      <c r="AF20" s="172"/>
      <c r="AG20" s="153"/>
    </row>
    <row r="21" spans="1:33" ht="15.75">
      <c r="A21" s="136" t="s">
        <v>199</v>
      </c>
      <c r="B21" s="136" t="str">
        <f t="shared" si="0"/>
        <v>MWT||||||||</v>
      </c>
      <c r="C21" s="136"/>
      <c r="D21" s="166" t="s">
        <v>186</v>
      </c>
      <c r="E21" s="525"/>
      <c r="F21" s="526"/>
      <c r="G21" s="527"/>
      <c r="H21" s="525"/>
      <c r="I21" s="527"/>
      <c r="J21" s="169"/>
      <c r="K21" s="528"/>
      <c r="L21" s="529"/>
      <c r="M21" s="529"/>
      <c r="N21" s="530"/>
      <c r="O21" s="169"/>
      <c r="P21" s="531"/>
      <c r="Q21" s="532"/>
      <c r="R21" s="532"/>
      <c r="S21" s="532"/>
      <c r="T21" s="533"/>
      <c r="U21" s="169"/>
      <c r="V21" s="168"/>
      <c r="W21" s="531"/>
      <c r="X21" s="532"/>
      <c r="Y21" s="532"/>
      <c r="Z21" s="532"/>
      <c r="AA21" s="533"/>
      <c r="AB21" s="169"/>
      <c r="AC21" s="525"/>
      <c r="AD21" s="526"/>
      <c r="AE21" s="527"/>
      <c r="AF21" s="167"/>
      <c r="AG21" s="155"/>
    </row>
    <row r="22" spans="1:33" ht="15.75">
      <c r="A22" s="136" t="s">
        <v>199</v>
      </c>
      <c r="B22" s="136" t="str">
        <f t="shared" si="0"/>
        <v>MWT||||||||</v>
      </c>
      <c r="C22" s="136"/>
      <c r="D22" s="166" t="s">
        <v>187</v>
      </c>
      <c r="E22" s="525"/>
      <c r="F22" s="526"/>
      <c r="G22" s="527"/>
      <c r="H22" s="525"/>
      <c r="I22" s="527"/>
      <c r="J22" s="169"/>
      <c r="K22" s="528"/>
      <c r="L22" s="529"/>
      <c r="M22" s="529"/>
      <c r="N22" s="530"/>
      <c r="O22" s="169"/>
      <c r="P22" s="531"/>
      <c r="Q22" s="532"/>
      <c r="R22" s="532"/>
      <c r="S22" s="532"/>
      <c r="T22" s="533"/>
      <c r="U22" s="169"/>
      <c r="V22" s="168"/>
      <c r="W22" s="531"/>
      <c r="X22" s="532"/>
      <c r="Y22" s="532"/>
      <c r="Z22" s="532"/>
      <c r="AA22" s="533"/>
      <c r="AB22" s="169"/>
      <c r="AC22" s="525"/>
      <c r="AD22" s="526"/>
      <c r="AE22" s="527"/>
      <c r="AF22" s="167"/>
      <c r="AG22" s="155"/>
    </row>
    <row r="23" spans="1:33" ht="15.75">
      <c r="A23" s="136" t="s">
        <v>199</v>
      </c>
      <c r="B23" s="136" t="str">
        <f t="shared" si="0"/>
        <v>MWT||||||||</v>
      </c>
      <c r="C23" s="136"/>
      <c r="D23" s="166" t="s">
        <v>188</v>
      </c>
      <c r="E23" s="525"/>
      <c r="F23" s="526"/>
      <c r="G23" s="527"/>
      <c r="H23" s="525"/>
      <c r="I23" s="527"/>
      <c r="J23" s="169"/>
      <c r="K23" s="528"/>
      <c r="L23" s="529"/>
      <c r="M23" s="529"/>
      <c r="N23" s="530"/>
      <c r="O23" s="169"/>
      <c r="P23" s="531"/>
      <c r="Q23" s="532"/>
      <c r="R23" s="532"/>
      <c r="S23" s="532"/>
      <c r="T23" s="533"/>
      <c r="U23" s="169"/>
      <c r="V23" s="168"/>
      <c r="W23" s="531"/>
      <c r="X23" s="532"/>
      <c r="Y23" s="532"/>
      <c r="Z23" s="532"/>
      <c r="AA23" s="533"/>
      <c r="AB23" s="169"/>
      <c r="AC23" s="525"/>
      <c r="AD23" s="526"/>
      <c r="AE23" s="527"/>
      <c r="AF23" s="167"/>
      <c r="AG23" s="155"/>
    </row>
    <row r="24" spans="1:33" ht="15.75">
      <c r="A24" s="136" t="s">
        <v>199</v>
      </c>
      <c r="B24" s="136" t="str">
        <f t="shared" si="0"/>
        <v>MWT||||||||</v>
      </c>
      <c r="C24" s="136"/>
      <c r="D24" s="166" t="s">
        <v>189</v>
      </c>
      <c r="E24" s="525"/>
      <c r="F24" s="526"/>
      <c r="G24" s="527"/>
      <c r="H24" s="525"/>
      <c r="I24" s="527"/>
      <c r="J24" s="169"/>
      <c r="K24" s="528"/>
      <c r="L24" s="529"/>
      <c r="M24" s="529"/>
      <c r="N24" s="530"/>
      <c r="O24" s="169"/>
      <c r="P24" s="531"/>
      <c r="Q24" s="532"/>
      <c r="R24" s="532"/>
      <c r="S24" s="532"/>
      <c r="T24" s="533"/>
      <c r="U24" s="169"/>
      <c r="V24" s="168"/>
      <c r="W24" s="531"/>
      <c r="X24" s="532"/>
      <c r="Y24" s="532"/>
      <c r="Z24" s="532"/>
      <c r="AA24" s="533"/>
      <c r="AB24" s="169"/>
      <c r="AC24" s="525"/>
      <c r="AD24" s="526"/>
      <c r="AE24" s="527"/>
      <c r="AF24" s="167"/>
      <c r="AG24" s="155"/>
    </row>
    <row r="25" spans="1:33" ht="15.75">
      <c r="A25" s="136" t="s">
        <v>199</v>
      </c>
      <c r="B25" s="136" t="str">
        <f t="shared" si="0"/>
        <v>MWT||||||||</v>
      </c>
      <c r="C25" s="136"/>
      <c r="D25" s="166" t="s">
        <v>190</v>
      </c>
      <c r="E25" s="525"/>
      <c r="F25" s="526"/>
      <c r="G25" s="527"/>
      <c r="H25" s="525"/>
      <c r="I25" s="527"/>
      <c r="J25" s="169"/>
      <c r="K25" s="528"/>
      <c r="L25" s="529"/>
      <c r="M25" s="529"/>
      <c r="N25" s="530"/>
      <c r="O25" s="169"/>
      <c r="P25" s="531"/>
      <c r="Q25" s="532"/>
      <c r="R25" s="532"/>
      <c r="S25" s="532"/>
      <c r="T25" s="533"/>
      <c r="U25" s="169"/>
      <c r="V25" s="168"/>
      <c r="W25" s="531"/>
      <c r="X25" s="532"/>
      <c r="Y25" s="532"/>
      <c r="Z25" s="532"/>
      <c r="AA25" s="533"/>
      <c r="AB25" s="169"/>
      <c r="AC25" s="525"/>
      <c r="AD25" s="526"/>
      <c r="AE25" s="527"/>
      <c r="AF25" s="167"/>
      <c r="AG25" s="155"/>
    </row>
    <row r="26" spans="1:33" ht="15.75">
      <c r="A26" s="136" t="s">
        <v>199</v>
      </c>
      <c r="B26" s="136" t="str">
        <f t="shared" si="0"/>
        <v>MWT||||||||</v>
      </c>
      <c r="C26" s="136"/>
      <c r="D26" s="166" t="s">
        <v>191</v>
      </c>
      <c r="E26" s="525"/>
      <c r="F26" s="526"/>
      <c r="G26" s="527"/>
      <c r="H26" s="525"/>
      <c r="I26" s="527"/>
      <c r="J26" s="169"/>
      <c r="K26" s="528"/>
      <c r="L26" s="529"/>
      <c r="M26" s="529"/>
      <c r="N26" s="530"/>
      <c r="O26" s="169"/>
      <c r="P26" s="531"/>
      <c r="Q26" s="532"/>
      <c r="R26" s="532"/>
      <c r="S26" s="532"/>
      <c r="T26" s="533"/>
      <c r="U26" s="169"/>
      <c r="V26" s="168"/>
      <c r="W26" s="531"/>
      <c r="X26" s="532"/>
      <c r="Y26" s="532"/>
      <c r="Z26" s="532"/>
      <c r="AA26" s="533"/>
      <c r="AB26" s="169"/>
      <c r="AC26" s="525"/>
      <c r="AD26" s="526"/>
      <c r="AE26" s="527"/>
      <c r="AF26" s="167"/>
      <c r="AG26" s="155"/>
    </row>
    <row r="27" spans="1:33" ht="15.75">
      <c r="A27" s="136" t="s">
        <v>199</v>
      </c>
      <c r="B27" s="136" t="str">
        <f t="shared" si="0"/>
        <v>MWT||||||||</v>
      </c>
      <c r="C27" s="136"/>
      <c r="D27" s="166" t="s">
        <v>192</v>
      </c>
      <c r="E27" s="525"/>
      <c r="F27" s="526"/>
      <c r="G27" s="527"/>
      <c r="H27" s="525"/>
      <c r="I27" s="527"/>
      <c r="J27" s="169"/>
      <c r="K27" s="528"/>
      <c r="L27" s="529"/>
      <c r="M27" s="529"/>
      <c r="N27" s="530"/>
      <c r="O27" s="169"/>
      <c r="P27" s="531"/>
      <c r="Q27" s="532"/>
      <c r="R27" s="532"/>
      <c r="S27" s="532"/>
      <c r="T27" s="533"/>
      <c r="U27" s="169"/>
      <c r="V27" s="168"/>
      <c r="W27" s="531"/>
      <c r="X27" s="532"/>
      <c r="Y27" s="532"/>
      <c r="Z27" s="532"/>
      <c r="AA27" s="533"/>
      <c r="AB27" s="169"/>
      <c r="AC27" s="525"/>
      <c r="AD27" s="526"/>
      <c r="AE27" s="527"/>
      <c r="AF27" s="167"/>
      <c r="AG27" s="155"/>
    </row>
    <row r="28" spans="1:33" ht="15.75">
      <c r="A28" s="136" t="s">
        <v>199</v>
      </c>
      <c r="B28" s="136" t="str">
        <f t="shared" si="0"/>
        <v>MWT||||||||</v>
      </c>
      <c r="C28" s="136"/>
      <c r="D28" s="166" t="s">
        <v>193</v>
      </c>
      <c r="E28" s="525"/>
      <c r="F28" s="526"/>
      <c r="G28" s="527"/>
      <c r="H28" s="525"/>
      <c r="I28" s="527"/>
      <c r="J28" s="169"/>
      <c r="K28" s="528"/>
      <c r="L28" s="529"/>
      <c r="M28" s="529"/>
      <c r="N28" s="530"/>
      <c r="O28" s="169"/>
      <c r="P28" s="531"/>
      <c r="Q28" s="532"/>
      <c r="R28" s="532"/>
      <c r="S28" s="532"/>
      <c r="T28" s="533"/>
      <c r="U28" s="169"/>
      <c r="V28" s="168"/>
      <c r="W28" s="531"/>
      <c r="X28" s="532"/>
      <c r="Y28" s="532"/>
      <c r="Z28" s="532"/>
      <c r="AA28" s="533"/>
      <c r="AB28" s="169"/>
      <c r="AC28" s="525"/>
      <c r="AD28" s="526"/>
      <c r="AE28" s="527"/>
      <c r="AF28" s="167"/>
      <c r="AG28" s="155"/>
    </row>
    <row r="29" spans="1:33" ht="15.75">
      <c r="A29" s="136" t="s">
        <v>199</v>
      </c>
      <c r="B29" s="136" t="str">
        <f t="shared" si="0"/>
        <v>MWT||||||||</v>
      </c>
      <c r="C29" s="136"/>
      <c r="D29" s="166" t="s">
        <v>194</v>
      </c>
      <c r="E29" s="525"/>
      <c r="F29" s="526"/>
      <c r="G29" s="527"/>
      <c r="H29" s="525"/>
      <c r="I29" s="527"/>
      <c r="J29" s="169"/>
      <c r="K29" s="528"/>
      <c r="L29" s="529"/>
      <c r="M29" s="529"/>
      <c r="N29" s="530"/>
      <c r="O29" s="169"/>
      <c r="P29" s="531"/>
      <c r="Q29" s="532"/>
      <c r="R29" s="532"/>
      <c r="S29" s="532"/>
      <c r="T29" s="533"/>
      <c r="U29" s="169"/>
      <c r="V29" s="168"/>
      <c r="W29" s="531"/>
      <c r="X29" s="532"/>
      <c r="Y29" s="532"/>
      <c r="Z29" s="532"/>
      <c r="AA29" s="533"/>
      <c r="AB29" s="169"/>
      <c r="AC29" s="525"/>
      <c r="AD29" s="526"/>
      <c r="AE29" s="527"/>
      <c r="AF29" s="167"/>
      <c r="AG29" s="155"/>
    </row>
    <row r="30" spans="1:33" ht="15.75">
      <c r="A30" s="136" t="s">
        <v>199</v>
      </c>
      <c r="B30" s="136" t="str">
        <f t="shared" si="0"/>
        <v>MWT||||||||</v>
      </c>
      <c r="C30" s="136"/>
      <c r="D30" s="166" t="s">
        <v>195</v>
      </c>
      <c r="E30" s="525"/>
      <c r="F30" s="526"/>
      <c r="G30" s="527"/>
      <c r="H30" s="525"/>
      <c r="I30" s="527"/>
      <c r="J30" s="169"/>
      <c r="K30" s="528"/>
      <c r="L30" s="529"/>
      <c r="M30" s="529"/>
      <c r="N30" s="530"/>
      <c r="O30" s="169"/>
      <c r="P30" s="531"/>
      <c r="Q30" s="532"/>
      <c r="R30" s="532"/>
      <c r="S30" s="532"/>
      <c r="T30" s="533"/>
      <c r="U30" s="169"/>
      <c r="V30" s="168"/>
      <c r="W30" s="531"/>
      <c r="X30" s="532"/>
      <c r="Y30" s="532"/>
      <c r="Z30" s="532"/>
      <c r="AA30" s="533"/>
      <c r="AB30" s="169"/>
      <c r="AC30" s="525"/>
      <c r="AD30" s="526"/>
      <c r="AE30" s="527"/>
      <c r="AF30" s="167"/>
      <c r="AG30" s="155"/>
    </row>
    <row r="31" spans="1:33" ht="16.5" thickBot="1">
      <c r="A31" s="136" t="s">
        <v>199</v>
      </c>
      <c r="B31" s="136" t="str">
        <f t="shared" si="0"/>
        <v>MWT||||||||</v>
      </c>
      <c r="C31" s="136"/>
      <c r="D31" s="173" t="s">
        <v>196</v>
      </c>
      <c r="E31" s="516"/>
      <c r="F31" s="517"/>
      <c r="G31" s="518"/>
      <c r="H31" s="516"/>
      <c r="I31" s="518"/>
      <c r="J31" s="176"/>
      <c r="K31" s="519"/>
      <c r="L31" s="520"/>
      <c r="M31" s="520"/>
      <c r="N31" s="521"/>
      <c r="O31" s="176"/>
      <c r="P31" s="522"/>
      <c r="Q31" s="523"/>
      <c r="R31" s="523"/>
      <c r="S31" s="523"/>
      <c r="T31" s="524"/>
      <c r="U31" s="176"/>
      <c r="V31" s="175"/>
      <c r="W31" s="522"/>
      <c r="X31" s="523"/>
      <c r="Y31" s="523"/>
      <c r="Z31" s="523"/>
      <c r="AA31" s="524"/>
      <c r="AB31" s="176"/>
      <c r="AC31" s="516"/>
      <c r="AD31" s="517"/>
      <c r="AE31" s="518"/>
      <c r="AF31" s="174"/>
      <c r="AG31" s="177"/>
    </row>
    <row r="32" spans="1:2" ht="16.5" thickBot="1">
      <c r="A32" s="136"/>
      <c r="B32" s="136"/>
    </row>
    <row r="33" spans="1:33" s="186" customFormat="1" ht="27" thickBot="1">
      <c r="A33" s="190"/>
      <c r="B33" s="190"/>
      <c r="D33" s="229" t="s">
        <v>169</v>
      </c>
      <c r="E33" s="224"/>
      <c r="F33" s="224"/>
      <c r="G33" s="224"/>
      <c r="H33" s="224"/>
      <c r="I33" s="187"/>
      <c r="J33" s="187"/>
      <c r="K33" s="187"/>
      <c r="L33" s="187"/>
      <c r="M33" s="187"/>
      <c r="N33" s="187"/>
      <c r="O33" s="503" t="s">
        <v>241</v>
      </c>
      <c r="P33" s="503"/>
      <c r="Q33" s="503"/>
      <c r="R33" s="503"/>
      <c r="S33" s="503"/>
      <c r="T33" s="503"/>
      <c r="U33" s="503"/>
      <c r="V33" s="503"/>
      <c r="W33" s="187"/>
      <c r="X33" s="187"/>
      <c r="Y33" s="187"/>
      <c r="Z33" s="187"/>
      <c r="AA33" s="187"/>
      <c r="AB33" s="187"/>
      <c r="AC33" s="187"/>
      <c r="AD33" s="187"/>
      <c r="AE33" s="187"/>
      <c r="AF33" s="187"/>
      <c r="AG33" s="191"/>
    </row>
    <row r="34" spans="4:33" s="185" customFormat="1" ht="18">
      <c r="D34" s="484" t="s">
        <v>197</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6"/>
    </row>
    <row r="35" spans="1:33" ht="15.75">
      <c r="A35" s="136"/>
      <c r="B35" s="136"/>
      <c r="C35" s="136"/>
      <c r="D35" s="510"/>
      <c r="E35" s="488" t="s">
        <v>222</v>
      </c>
      <c r="F35" s="489"/>
      <c r="G35" s="489"/>
      <c r="H35" s="489"/>
      <c r="I35" s="489"/>
      <c r="J35" s="489"/>
      <c r="K35" s="488" t="s">
        <v>223</v>
      </c>
      <c r="L35" s="489"/>
      <c r="M35" s="489"/>
      <c r="N35" s="489"/>
      <c r="O35" s="494"/>
      <c r="P35" s="513" t="s">
        <v>198</v>
      </c>
      <c r="Q35" s="514"/>
      <c r="R35" s="514"/>
      <c r="S35" s="514"/>
      <c r="T35" s="514"/>
      <c r="U35" s="514"/>
      <c r="V35" s="514"/>
      <c r="W35" s="514"/>
      <c r="X35" s="514"/>
      <c r="Y35" s="514"/>
      <c r="Z35" s="514"/>
      <c r="AA35" s="514"/>
      <c r="AB35" s="515"/>
      <c r="AC35" s="488" t="s">
        <v>224</v>
      </c>
      <c r="AD35" s="489"/>
      <c r="AE35" s="489"/>
      <c r="AF35" s="489"/>
      <c r="AG35" s="500"/>
    </row>
    <row r="36" spans="1:33" ht="15.75">
      <c r="A36" s="136"/>
      <c r="B36" s="136"/>
      <c r="C36" s="136"/>
      <c r="D36" s="511"/>
      <c r="E36" s="490"/>
      <c r="F36" s="491"/>
      <c r="G36" s="491"/>
      <c r="H36" s="491"/>
      <c r="I36" s="491"/>
      <c r="J36" s="491"/>
      <c r="K36" s="490"/>
      <c r="L36" s="491"/>
      <c r="M36" s="491"/>
      <c r="N36" s="491"/>
      <c r="O36" s="495"/>
      <c r="P36" s="488" t="s">
        <v>225</v>
      </c>
      <c r="Q36" s="489"/>
      <c r="R36" s="489"/>
      <c r="S36" s="489"/>
      <c r="T36" s="489"/>
      <c r="U36" s="489"/>
      <c r="V36" s="494"/>
      <c r="W36" s="488" t="s">
        <v>226</v>
      </c>
      <c r="X36" s="489"/>
      <c r="Y36" s="489"/>
      <c r="Z36" s="489"/>
      <c r="AA36" s="489"/>
      <c r="AB36" s="494"/>
      <c r="AC36" s="490"/>
      <c r="AD36" s="491"/>
      <c r="AE36" s="491"/>
      <c r="AF36" s="491"/>
      <c r="AG36" s="501"/>
    </row>
    <row r="37" spans="1:33" ht="15.75">
      <c r="A37" s="136"/>
      <c r="B37" s="136"/>
      <c r="C37" s="136"/>
      <c r="D37" s="511"/>
      <c r="E37" s="490"/>
      <c r="F37" s="491"/>
      <c r="G37" s="491"/>
      <c r="H37" s="491"/>
      <c r="I37" s="491"/>
      <c r="J37" s="491"/>
      <c r="K37" s="490"/>
      <c r="L37" s="491"/>
      <c r="M37" s="491"/>
      <c r="N37" s="491"/>
      <c r="O37" s="495"/>
      <c r="P37" s="490"/>
      <c r="Q37" s="491"/>
      <c r="R37" s="491"/>
      <c r="S37" s="491"/>
      <c r="T37" s="491"/>
      <c r="U37" s="491"/>
      <c r="V37" s="495"/>
      <c r="W37" s="490"/>
      <c r="X37" s="491"/>
      <c r="Y37" s="491"/>
      <c r="Z37" s="491"/>
      <c r="AA37" s="491"/>
      <c r="AB37" s="495"/>
      <c r="AC37" s="490"/>
      <c r="AD37" s="491"/>
      <c r="AE37" s="491"/>
      <c r="AF37" s="491"/>
      <c r="AG37" s="501"/>
    </row>
    <row r="38" spans="1:33" ht="15.75">
      <c r="A38" s="136"/>
      <c r="B38" s="136"/>
      <c r="C38" s="136"/>
      <c r="D38" s="512"/>
      <c r="E38" s="492"/>
      <c r="F38" s="493"/>
      <c r="G38" s="493"/>
      <c r="H38" s="493"/>
      <c r="I38" s="493"/>
      <c r="J38" s="493"/>
      <c r="K38" s="492"/>
      <c r="L38" s="493"/>
      <c r="M38" s="493"/>
      <c r="N38" s="493"/>
      <c r="O38" s="496"/>
      <c r="P38" s="492"/>
      <c r="Q38" s="493"/>
      <c r="R38" s="493"/>
      <c r="S38" s="493"/>
      <c r="T38" s="493"/>
      <c r="U38" s="493"/>
      <c r="V38" s="496"/>
      <c r="W38" s="492"/>
      <c r="X38" s="493"/>
      <c r="Y38" s="493"/>
      <c r="Z38" s="493"/>
      <c r="AA38" s="493"/>
      <c r="AB38" s="496"/>
      <c r="AC38" s="492"/>
      <c r="AD38" s="493"/>
      <c r="AE38" s="493"/>
      <c r="AF38" s="493"/>
      <c r="AG38" s="502"/>
    </row>
    <row r="39" spans="1:33" ht="15.75" customHeight="1">
      <c r="A39" s="136"/>
      <c r="B39" s="136"/>
      <c r="C39" s="136"/>
      <c r="D39" s="481" t="s">
        <v>175</v>
      </c>
      <c r="E39" s="466" t="s">
        <v>227</v>
      </c>
      <c r="F39" s="466"/>
      <c r="G39" s="467"/>
      <c r="H39" s="509" t="s">
        <v>228</v>
      </c>
      <c r="I39" s="460"/>
      <c r="J39" s="464" t="s">
        <v>229</v>
      </c>
      <c r="K39" s="458" t="s">
        <v>230</v>
      </c>
      <c r="L39" s="466"/>
      <c r="M39" s="466"/>
      <c r="N39" s="467"/>
      <c r="O39" s="138"/>
      <c r="P39" s="458" t="s">
        <v>231</v>
      </c>
      <c r="Q39" s="459"/>
      <c r="R39" s="459"/>
      <c r="S39" s="459"/>
      <c r="T39" s="460"/>
      <c r="U39" s="137"/>
      <c r="V39" s="471" t="s">
        <v>232</v>
      </c>
      <c r="W39" s="458" t="s">
        <v>233</v>
      </c>
      <c r="X39" s="459"/>
      <c r="Y39" s="459"/>
      <c r="Z39" s="459"/>
      <c r="AA39" s="460"/>
      <c r="AB39" s="464" t="s">
        <v>234</v>
      </c>
      <c r="AC39" s="458" t="s">
        <v>235</v>
      </c>
      <c r="AD39" s="466"/>
      <c r="AE39" s="467"/>
      <c r="AF39" s="471" t="s">
        <v>236</v>
      </c>
      <c r="AG39" s="473" t="s">
        <v>237</v>
      </c>
    </row>
    <row r="40" spans="1:33" ht="31.5">
      <c r="A40" s="136"/>
      <c r="B40" s="136"/>
      <c r="C40" s="136"/>
      <c r="D40" s="482"/>
      <c r="E40" s="469"/>
      <c r="F40" s="469"/>
      <c r="G40" s="470"/>
      <c r="H40" s="461"/>
      <c r="I40" s="463"/>
      <c r="J40" s="472"/>
      <c r="K40" s="468"/>
      <c r="L40" s="469"/>
      <c r="M40" s="469"/>
      <c r="N40" s="470"/>
      <c r="O40" s="140" t="s">
        <v>238</v>
      </c>
      <c r="P40" s="461"/>
      <c r="Q40" s="462"/>
      <c r="R40" s="462"/>
      <c r="S40" s="462"/>
      <c r="T40" s="463"/>
      <c r="U40" s="141" t="s">
        <v>239</v>
      </c>
      <c r="V40" s="472"/>
      <c r="W40" s="461"/>
      <c r="X40" s="462"/>
      <c r="Y40" s="462"/>
      <c r="Z40" s="462"/>
      <c r="AA40" s="463"/>
      <c r="AB40" s="465"/>
      <c r="AC40" s="468"/>
      <c r="AD40" s="469"/>
      <c r="AE40" s="470"/>
      <c r="AF40" s="472"/>
      <c r="AG40" s="474"/>
    </row>
    <row r="41" spans="1:33" ht="15.75">
      <c r="A41" s="136" t="s">
        <v>199</v>
      </c>
      <c r="B41" s="136" t="str">
        <f>CONCATENATE("MGL","|",E41,"|",J41,"|",K41,"|",P41,"|",V41,"|",W41,"|",AC41,"|",AG41)</f>
        <v>MGL||||||||</v>
      </c>
      <c r="C41" s="136"/>
      <c r="D41" s="142" t="s">
        <v>176</v>
      </c>
      <c r="E41" s="454"/>
      <c r="F41" s="455"/>
      <c r="G41" s="456"/>
      <c r="H41" s="454"/>
      <c r="I41" s="456"/>
      <c r="J41" s="178"/>
      <c r="K41" s="475"/>
      <c r="L41" s="476"/>
      <c r="M41" s="476"/>
      <c r="N41" s="477"/>
      <c r="O41" s="143"/>
      <c r="P41" s="478"/>
      <c r="Q41" s="479"/>
      <c r="R41" s="479"/>
      <c r="S41" s="479"/>
      <c r="T41" s="480"/>
      <c r="U41" s="144"/>
      <c r="V41" s="145"/>
      <c r="W41" s="478"/>
      <c r="X41" s="479"/>
      <c r="Y41" s="479"/>
      <c r="Z41" s="479"/>
      <c r="AA41" s="480"/>
      <c r="AB41" s="143"/>
      <c r="AC41" s="454"/>
      <c r="AD41" s="455"/>
      <c r="AE41" s="456"/>
      <c r="AF41" s="146"/>
      <c r="AG41" s="147"/>
    </row>
    <row r="42" spans="1:33" ht="15.75">
      <c r="A42" s="136" t="s">
        <v>199</v>
      </c>
      <c r="B42" s="136" t="str">
        <f aca="true" t="shared" si="1" ref="B42:B60">CONCATENATE("MGL","|",E42,"|",J42,"|",K42,"|",P42,"|",V42,"|",W42,"|",AC42,"|",AG42)</f>
        <v>MGL||||||||</v>
      </c>
      <c r="C42" s="136"/>
      <c r="D42" s="166" t="s">
        <v>177</v>
      </c>
      <c r="E42" s="445"/>
      <c r="F42" s="446"/>
      <c r="G42" s="447"/>
      <c r="H42" s="445"/>
      <c r="I42" s="447"/>
      <c r="J42" s="154"/>
      <c r="K42" s="448"/>
      <c r="L42" s="449"/>
      <c r="M42" s="449"/>
      <c r="N42" s="450"/>
      <c r="O42" s="150"/>
      <c r="P42" s="451"/>
      <c r="Q42" s="452"/>
      <c r="R42" s="452"/>
      <c r="S42" s="452"/>
      <c r="T42" s="453"/>
      <c r="U42" s="150"/>
      <c r="V42" s="151"/>
      <c r="W42" s="451"/>
      <c r="X42" s="452"/>
      <c r="Y42" s="452"/>
      <c r="Z42" s="452"/>
      <c r="AA42" s="453"/>
      <c r="AB42" s="150"/>
      <c r="AC42" s="445"/>
      <c r="AD42" s="446"/>
      <c r="AE42" s="447"/>
      <c r="AF42" s="152"/>
      <c r="AG42" s="153"/>
    </row>
    <row r="43" spans="1:33" ht="15.75">
      <c r="A43" s="136" t="s">
        <v>199</v>
      </c>
      <c r="B43" s="136" t="str">
        <f t="shared" si="1"/>
        <v>MGL||||||||</v>
      </c>
      <c r="C43" s="136"/>
      <c r="D43" s="166" t="s">
        <v>178</v>
      </c>
      <c r="E43" s="445"/>
      <c r="F43" s="446"/>
      <c r="G43" s="447"/>
      <c r="H43" s="445"/>
      <c r="I43" s="447"/>
      <c r="J43" s="154"/>
      <c r="K43" s="448"/>
      <c r="L43" s="449"/>
      <c r="M43" s="449"/>
      <c r="N43" s="450"/>
      <c r="O43" s="150"/>
      <c r="P43" s="451"/>
      <c r="Q43" s="452"/>
      <c r="R43" s="452"/>
      <c r="S43" s="452"/>
      <c r="T43" s="453"/>
      <c r="U43" s="150"/>
      <c r="V43" s="151"/>
      <c r="W43" s="451"/>
      <c r="X43" s="452"/>
      <c r="Y43" s="452"/>
      <c r="Z43" s="452"/>
      <c r="AA43" s="453"/>
      <c r="AB43" s="150"/>
      <c r="AC43" s="445"/>
      <c r="AD43" s="446"/>
      <c r="AE43" s="447"/>
      <c r="AF43" s="152"/>
      <c r="AG43" s="153"/>
    </row>
    <row r="44" spans="1:33" ht="15.75">
      <c r="A44" s="136" t="s">
        <v>199</v>
      </c>
      <c r="B44" s="136" t="str">
        <f t="shared" si="1"/>
        <v>MGL||||||||</v>
      </c>
      <c r="C44" s="136"/>
      <c r="D44" s="166" t="s">
        <v>180</v>
      </c>
      <c r="E44" s="445"/>
      <c r="F44" s="446"/>
      <c r="G44" s="447"/>
      <c r="H44" s="445"/>
      <c r="I44" s="447"/>
      <c r="J44" s="154"/>
      <c r="K44" s="448"/>
      <c r="L44" s="449"/>
      <c r="M44" s="449"/>
      <c r="N44" s="450"/>
      <c r="O44" s="150"/>
      <c r="P44" s="451"/>
      <c r="Q44" s="452"/>
      <c r="R44" s="452"/>
      <c r="S44" s="452"/>
      <c r="T44" s="453"/>
      <c r="U44" s="150"/>
      <c r="V44" s="151"/>
      <c r="W44" s="451"/>
      <c r="X44" s="452"/>
      <c r="Y44" s="452"/>
      <c r="Z44" s="452"/>
      <c r="AA44" s="453"/>
      <c r="AB44" s="150"/>
      <c r="AC44" s="445"/>
      <c r="AD44" s="446"/>
      <c r="AE44" s="447"/>
      <c r="AF44" s="152"/>
      <c r="AG44" s="153"/>
    </row>
    <row r="45" spans="1:33" ht="15.75">
      <c r="A45" s="136" t="s">
        <v>199</v>
      </c>
      <c r="B45" s="136" t="str">
        <f t="shared" si="1"/>
        <v>MGL||||||||</v>
      </c>
      <c r="C45" s="136"/>
      <c r="D45" s="166" t="s">
        <v>181</v>
      </c>
      <c r="E45" s="445"/>
      <c r="F45" s="446"/>
      <c r="G45" s="447"/>
      <c r="H45" s="445"/>
      <c r="I45" s="447"/>
      <c r="J45" s="154"/>
      <c r="K45" s="448"/>
      <c r="L45" s="449"/>
      <c r="M45" s="449"/>
      <c r="N45" s="450"/>
      <c r="O45" s="150"/>
      <c r="P45" s="451"/>
      <c r="Q45" s="452"/>
      <c r="R45" s="452"/>
      <c r="S45" s="452"/>
      <c r="T45" s="453"/>
      <c r="U45" s="150"/>
      <c r="V45" s="151"/>
      <c r="W45" s="451"/>
      <c r="X45" s="452"/>
      <c r="Y45" s="452"/>
      <c r="Z45" s="452"/>
      <c r="AA45" s="453"/>
      <c r="AB45" s="150"/>
      <c r="AC45" s="445"/>
      <c r="AD45" s="446"/>
      <c r="AE45" s="447"/>
      <c r="AF45" s="152"/>
      <c r="AG45" s="153"/>
    </row>
    <row r="46" spans="1:33" ht="15.75">
      <c r="A46" s="136" t="s">
        <v>199</v>
      </c>
      <c r="B46" s="136" t="str">
        <f t="shared" si="1"/>
        <v>MGL||||||||</v>
      </c>
      <c r="C46" s="136"/>
      <c r="D46" s="166" t="s">
        <v>182</v>
      </c>
      <c r="E46" s="445"/>
      <c r="F46" s="446"/>
      <c r="G46" s="447"/>
      <c r="H46" s="445"/>
      <c r="I46" s="447"/>
      <c r="J46" s="154"/>
      <c r="K46" s="448"/>
      <c r="L46" s="449"/>
      <c r="M46" s="449"/>
      <c r="N46" s="450"/>
      <c r="O46" s="150"/>
      <c r="P46" s="451"/>
      <c r="Q46" s="452"/>
      <c r="R46" s="452"/>
      <c r="S46" s="452"/>
      <c r="T46" s="453"/>
      <c r="U46" s="150"/>
      <c r="V46" s="151"/>
      <c r="W46" s="451"/>
      <c r="X46" s="452"/>
      <c r="Y46" s="452"/>
      <c r="Z46" s="452"/>
      <c r="AA46" s="453"/>
      <c r="AB46" s="150"/>
      <c r="AC46" s="445"/>
      <c r="AD46" s="446"/>
      <c r="AE46" s="447"/>
      <c r="AF46" s="152"/>
      <c r="AG46" s="153"/>
    </row>
    <row r="47" spans="1:33" ht="15.75">
      <c r="A47" s="136" t="s">
        <v>199</v>
      </c>
      <c r="B47" s="136" t="str">
        <f t="shared" si="1"/>
        <v>MGL||||||||</v>
      </c>
      <c r="C47" s="136"/>
      <c r="D47" s="166" t="s">
        <v>183</v>
      </c>
      <c r="E47" s="445"/>
      <c r="F47" s="446"/>
      <c r="G47" s="447"/>
      <c r="H47" s="445"/>
      <c r="I47" s="447"/>
      <c r="J47" s="154"/>
      <c r="K47" s="448"/>
      <c r="L47" s="449"/>
      <c r="M47" s="449"/>
      <c r="N47" s="450"/>
      <c r="O47" s="150"/>
      <c r="P47" s="451"/>
      <c r="Q47" s="452"/>
      <c r="R47" s="452"/>
      <c r="S47" s="452"/>
      <c r="T47" s="453"/>
      <c r="U47" s="150"/>
      <c r="V47" s="151"/>
      <c r="W47" s="451"/>
      <c r="X47" s="452"/>
      <c r="Y47" s="452"/>
      <c r="Z47" s="452"/>
      <c r="AA47" s="453"/>
      <c r="AB47" s="150"/>
      <c r="AC47" s="445"/>
      <c r="AD47" s="446"/>
      <c r="AE47" s="447"/>
      <c r="AF47" s="152" t="s">
        <v>179</v>
      </c>
      <c r="AG47" s="153"/>
    </row>
    <row r="48" spans="1:33" ht="15.75">
      <c r="A48" s="136" t="s">
        <v>199</v>
      </c>
      <c r="B48" s="136" t="str">
        <f t="shared" si="1"/>
        <v>MGL||||||||</v>
      </c>
      <c r="C48" s="136"/>
      <c r="D48" s="166" t="s">
        <v>184</v>
      </c>
      <c r="E48" s="445"/>
      <c r="F48" s="446"/>
      <c r="G48" s="447"/>
      <c r="H48" s="445"/>
      <c r="I48" s="447"/>
      <c r="J48" s="154"/>
      <c r="K48" s="448"/>
      <c r="L48" s="449"/>
      <c r="M48" s="449"/>
      <c r="N48" s="450"/>
      <c r="O48" s="150"/>
      <c r="P48" s="451"/>
      <c r="Q48" s="452"/>
      <c r="R48" s="452"/>
      <c r="S48" s="452"/>
      <c r="T48" s="453"/>
      <c r="U48" s="150"/>
      <c r="V48" s="151"/>
      <c r="W48" s="451"/>
      <c r="X48" s="452"/>
      <c r="Y48" s="452"/>
      <c r="Z48" s="452"/>
      <c r="AA48" s="453"/>
      <c r="AB48" s="150"/>
      <c r="AC48" s="445"/>
      <c r="AD48" s="446"/>
      <c r="AE48" s="447"/>
      <c r="AF48" s="152"/>
      <c r="AG48" s="153"/>
    </row>
    <row r="49" spans="1:33" ht="15.75">
      <c r="A49" s="136" t="s">
        <v>199</v>
      </c>
      <c r="B49" s="136" t="str">
        <f t="shared" si="1"/>
        <v>MGL||||||||</v>
      </c>
      <c r="C49" s="136"/>
      <c r="D49" s="166" t="s">
        <v>185</v>
      </c>
      <c r="E49" s="445"/>
      <c r="F49" s="446"/>
      <c r="G49" s="447"/>
      <c r="H49" s="445"/>
      <c r="I49" s="447"/>
      <c r="J49" s="154"/>
      <c r="K49" s="448"/>
      <c r="L49" s="449"/>
      <c r="M49" s="449"/>
      <c r="N49" s="450"/>
      <c r="O49" s="150"/>
      <c r="P49" s="451"/>
      <c r="Q49" s="452"/>
      <c r="R49" s="452"/>
      <c r="S49" s="452"/>
      <c r="T49" s="453"/>
      <c r="U49" s="150"/>
      <c r="V49" s="151"/>
      <c r="W49" s="451"/>
      <c r="X49" s="452"/>
      <c r="Y49" s="452"/>
      <c r="Z49" s="452"/>
      <c r="AA49" s="453"/>
      <c r="AB49" s="150"/>
      <c r="AC49" s="445"/>
      <c r="AD49" s="446"/>
      <c r="AE49" s="447"/>
      <c r="AF49" s="152"/>
      <c r="AG49" s="153"/>
    </row>
    <row r="50" spans="1:33" ht="15.75">
      <c r="A50" s="136" t="s">
        <v>199</v>
      </c>
      <c r="B50" s="136" t="str">
        <f t="shared" si="1"/>
        <v>MGL||||||||</v>
      </c>
      <c r="C50" s="136"/>
      <c r="D50" s="166" t="s">
        <v>186</v>
      </c>
      <c r="E50" s="445"/>
      <c r="F50" s="446"/>
      <c r="G50" s="447"/>
      <c r="H50" s="445"/>
      <c r="I50" s="447"/>
      <c r="J50" s="154"/>
      <c r="K50" s="448"/>
      <c r="L50" s="449"/>
      <c r="M50" s="449"/>
      <c r="N50" s="450"/>
      <c r="O50" s="154"/>
      <c r="P50" s="451"/>
      <c r="Q50" s="452"/>
      <c r="R50" s="452"/>
      <c r="S50" s="452"/>
      <c r="T50" s="453"/>
      <c r="U50" s="154"/>
      <c r="V50" s="149"/>
      <c r="W50" s="451"/>
      <c r="X50" s="452"/>
      <c r="Y50" s="452"/>
      <c r="Z50" s="452"/>
      <c r="AA50" s="453"/>
      <c r="AB50" s="154"/>
      <c r="AC50" s="445"/>
      <c r="AD50" s="446"/>
      <c r="AE50" s="447"/>
      <c r="AF50" s="148"/>
      <c r="AG50" s="155"/>
    </row>
    <row r="51" spans="1:33" ht="15.75">
      <c r="A51" s="136" t="s">
        <v>199</v>
      </c>
      <c r="B51" s="136" t="str">
        <f t="shared" si="1"/>
        <v>MGL||||||||</v>
      </c>
      <c r="C51" s="136"/>
      <c r="D51" s="166" t="s">
        <v>187</v>
      </c>
      <c r="E51" s="445"/>
      <c r="F51" s="446"/>
      <c r="G51" s="447"/>
      <c r="H51" s="445"/>
      <c r="I51" s="447"/>
      <c r="J51" s="154"/>
      <c r="K51" s="448"/>
      <c r="L51" s="449"/>
      <c r="M51" s="449"/>
      <c r="N51" s="450"/>
      <c r="O51" s="154"/>
      <c r="P51" s="451"/>
      <c r="Q51" s="452"/>
      <c r="R51" s="452"/>
      <c r="S51" s="452"/>
      <c r="T51" s="453"/>
      <c r="U51" s="154"/>
      <c r="V51" s="149"/>
      <c r="W51" s="451"/>
      <c r="X51" s="452"/>
      <c r="Y51" s="452"/>
      <c r="Z51" s="452"/>
      <c r="AA51" s="453"/>
      <c r="AB51" s="154"/>
      <c r="AC51" s="445"/>
      <c r="AD51" s="446"/>
      <c r="AE51" s="447"/>
      <c r="AF51" s="148"/>
      <c r="AG51" s="155"/>
    </row>
    <row r="52" spans="1:33" ht="15.75">
      <c r="A52" s="136" t="s">
        <v>199</v>
      </c>
      <c r="B52" s="136" t="str">
        <f t="shared" si="1"/>
        <v>MGL||||||||</v>
      </c>
      <c r="C52" s="136"/>
      <c r="D52" s="166" t="s">
        <v>188</v>
      </c>
      <c r="E52" s="445"/>
      <c r="F52" s="446"/>
      <c r="G52" s="447"/>
      <c r="H52" s="445"/>
      <c r="I52" s="447"/>
      <c r="J52" s="154"/>
      <c r="K52" s="448"/>
      <c r="L52" s="449"/>
      <c r="M52" s="449"/>
      <c r="N52" s="450"/>
      <c r="O52" s="154"/>
      <c r="P52" s="451"/>
      <c r="Q52" s="452"/>
      <c r="R52" s="452"/>
      <c r="S52" s="452"/>
      <c r="T52" s="453"/>
      <c r="U52" s="154"/>
      <c r="V52" s="149"/>
      <c r="W52" s="451"/>
      <c r="X52" s="452"/>
      <c r="Y52" s="452"/>
      <c r="Z52" s="452"/>
      <c r="AA52" s="453"/>
      <c r="AB52" s="154"/>
      <c r="AC52" s="445"/>
      <c r="AD52" s="446"/>
      <c r="AE52" s="447"/>
      <c r="AF52" s="148"/>
      <c r="AG52" s="155"/>
    </row>
    <row r="53" spans="1:33" ht="15.75">
      <c r="A53" s="136" t="s">
        <v>199</v>
      </c>
      <c r="B53" s="136" t="str">
        <f t="shared" si="1"/>
        <v>MGL||||||||</v>
      </c>
      <c r="C53" s="136"/>
      <c r="D53" s="166" t="s">
        <v>189</v>
      </c>
      <c r="E53" s="445"/>
      <c r="F53" s="446"/>
      <c r="G53" s="447"/>
      <c r="H53" s="445"/>
      <c r="I53" s="447"/>
      <c r="J53" s="154"/>
      <c r="K53" s="448"/>
      <c r="L53" s="449"/>
      <c r="M53" s="449"/>
      <c r="N53" s="450"/>
      <c r="O53" s="154"/>
      <c r="P53" s="451"/>
      <c r="Q53" s="452"/>
      <c r="R53" s="452"/>
      <c r="S53" s="452"/>
      <c r="T53" s="453"/>
      <c r="U53" s="154"/>
      <c r="V53" s="149"/>
      <c r="W53" s="451"/>
      <c r="X53" s="452"/>
      <c r="Y53" s="452"/>
      <c r="Z53" s="452"/>
      <c r="AA53" s="453"/>
      <c r="AB53" s="154"/>
      <c r="AC53" s="445"/>
      <c r="AD53" s="446"/>
      <c r="AE53" s="447"/>
      <c r="AF53" s="148"/>
      <c r="AG53" s="155"/>
    </row>
    <row r="54" spans="1:33" ht="15.75">
      <c r="A54" s="136" t="s">
        <v>199</v>
      </c>
      <c r="B54" s="136" t="str">
        <f t="shared" si="1"/>
        <v>MGL||||||||</v>
      </c>
      <c r="C54" s="136"/>
      <c r="D54" s="166" t="s">
        <v>190</v>
      </c>
      <c r="E54" s="445"/>
      <c r="F54" s="446"/>
      <c r="G54" s="447"/>
      <c r="H54" s="445"/>
      <c r="I54" s="447"/>
      <c r="J54" s="154"/>
      <c r="K54" s="448"/>
      <c r="L54" s="449"/>
      <c r="M54" s="449"/>
      <c r="N54" s="450"/>
      <c r="O54" s="154"/>
      <c r="P54" s="451"/>
      <c r="Q54" s="452"/>
      <c r="R54" s="452"/>
      <c r="S54" s="452"/>
      <c r="T54" s="453"/>
      <c r="U54" s="154"/>
      <c r="V54" s="149"/>
      <c r="W54" s="451"/>
      <c r="X54" s="452"/>
      <c r="Y54" s="452"/>
      <c r="Z54" s="452"/>
      <c r="AA54" s="453"/>
      <c r="AB54" s="154"/>
      <c r="AC54" s="445"/>
      <c r="AD54" s="446"/>
      <c r="AE54" s="447"/>
      <c r="AF54" s="148"/>
      <c r="AG54" s="155"/>
    </row>
    <row r="55" spans="1:33" ht="15.75">
      <c r="A55" s="136" t="s">
        <v>199</v>
      </c>
      <c r="B55" s="136" t="str">
        <f t="shared" si="1"/>
        <v>MGL||||||||</v>
      </c>
      <c r="C55" s="136"/>
      <c r="D55" s="166" t="s">
        <v>191</v>
      </c>
      <c r="E55" s="445"/>
      <c r="F55" s="446"/>
      <c r="G55" s="447"/>
      <c r="H55" s="445"/>
      <c r="I55" s="447"/>
      <c r="J55" s="154"/>
      <c r="K55" s="448"/>
      <c r="L55" s="449"/>
      <c r="M55" s="449"/>
      <c r="N55" s="450"/>
      <c r="O55" s="154"/>
      <c r="P55" s="451"/>
      <c r="Q55" s="452"/>
      <c r="R55" s="452"/>
      <c r="S55" s="452"/>
      <c r="T55" s="453"/>
      <c r="U55" s="154"/>
      <c r="V55" s="149"/>
      <c r="W55" s="451"/>
      <c r="X55" s="452"/>
      <c r="Y55" s="452"/>
      <c r="Z55" s="452"/>
      <c r="AA55" s="453"/>
      <c r="AB55" s="154"/>
      <c r="AC55" s="445"/>
      <c r="AD55" s="446"/>
      <c r="AE55" s="447"/>
      <c r="AF55" s="148"/>
      <c r="AG55" s="155"/>
    </row>
    <row r="56" spans="1:33" ht="15.75">
      <c r="A56" s="136" t="s">
        <v>199</v>
      </c>
      <c r="B56" s="136" t="str">
        <f t="shared" si="1"/>
        <v>MGL||||||||</v>
      </c>
      <c r="C56" s="136"/>
      <c r="D56" s="166" t="s">
        <v>192</v>
      </c>
      <c r="E56" s="445"/>
      <c r="F56" s="446"/>
      <c r="G56" s="447"/>
      <c r="H56" s="445"/>
      <c r="I56" s="447"/>
      <c r="J56" s="154"/>
      <c r="K56" s="448"/>
      <c r="L56" s="449"/>
      <c r="M56" s="449"/>
      <c r="N56" s="450"/>
      <c r="O56" s="154"/>
      <c r="P56" s="451"/>
      <c r="Q56" s="452"/>
      <c r="R56" s="452"/>
      <c r="S56" s="452"/>
      <c r="T56" s="453"/>
      <c r="U56" s="154"/>
      <c r="V56" s="149"/>
      <c r="W56" s="451"/>
      <c r="X56" s="452"/>
      <c r="Y56" s="452"/>
      <c r="Z56" s="452"/>
      <c r="AA56" s="453"/>
      <c r="AB56" s="154"/>
      <c r="AC56" s="445"/>
      <c r="AD56" s="446"/>
      <c r="AE56" s="447"/>
      <c r="AF56" s="148"/>
      <c r="AG56" s="155"/>
    </row>
    <row r="57" spans="1:33" ht="15.75">
      <c r="A57" s="136" t="s">
        <v>199</v>
      </c>
      <c r="B57" s="136" t="str">
        <f t="shared" si="1"/>
        <v>MGL||||||||</v>
      </c>
      <c r="C57" s="136"/>
      <c r="D57" s="166" t="s">
        <v>193</v>
      </c>
      <c r="E57" s="445"/>
      <c r="F57" s="446"/>
      <c r="G57" s="447"/>
      <c r="H57" s="445"/>
      <c r="I57" s="447"/>
      <c r="J57" s="154"/>
      <c r="K57" s="448"/>
      <c r="L57" s="449"/>
      <c r="M57" s="449"/>
      <c r="N57" s="450"/>
      <c r="O57" s="154"/>
      <c r="P57" s="451"/>
      <c r="Q57" s="452"/>
      <c r="R57" s="452"/>
      <c r="S57" s="452"/>
      <c r="T57" s="453"/>
      <c r="U57" s="154"/>
      <c r="V57" s="149"/>
      <c r="W57" s="451"/>
      <c r="X57" s="452"/>
      <c r="Y57" s="452"/>
      <c r="Z57" s="452"/>
      <c r="AA57" s="453"/>
      <c r="AB57" s="154"/>
      <c r="AC57" s="445"/>
      <c r="AD57" s="446"/>
      <c r="AE57" s="447"/>
      <c r="AF57" s="148"/>
      <c r="AG57" s="155"/>
    </row>
    <row r="58" spans="1:33" ht="15.75">
      <c r="A58" s="136" t="s">
        <v>199</v>
      </c>
      <c r="B58" s="136" t="str">
        <f t="shared" si="1"/>
        <v>MGL||||||||</v>
      </c>
      <c r="C58" s="136"/>
      <c r="D58" s="166" t="s">
        <v>194</v>
      </c>
      <c r="E58" s="445"/>
      <c r="F58" s="446"/>
      <c r="G58" s="447"/>
      <c r="H58" s="445"/>
      <c r="I58" s="447"/>
      <c r="J58" s="154"/>
      <c r="K58" s="448"/>
      <c r="L58" s="449"/>
      <c r="M58" s="449"/>
      <c r="N58" s="450"/>
      <c r="O58" s="154"/>
      <c r="P58" s="451"/>
      <c r="Q58" s="452"/>
      <c r="R58" s="452"/>
      <c r="S58" s="452"/>
      <c r="T58" s="453"/>
      <c r="U58" s="154"/>
      <c r="V58" s="149"/>
      <c r="W58" s="451"/>
      <c r="X58" s="452"/>
      <c r="Y58" s="452"/>
      <c r="Z58" s="452"/>
      <c r="AA58" s="453"/>
      <c r="AB58" s="154"/>
      <c r="AC58" s="445"/>
      <c r="AD58" s="446"/>
      <c r="AE58" s="447"/>
      <c r="AF58" s="148"/>
      <c r="AG58" s="155"/>
    </row>
    <row r="59" spans="1:33" ht="15.75">
      <c r="A59" s="136" t="s">
        <v>199</v>
      </c>
      <c r="B59" s="136" t="str">
        <f t="shared" si="1"/>
        <v>MGL||||||||</v>
      </c>
      <c r="C59" s="136"/>
      <c r="D59" s="166" t="s">
        <v>195</v>
      </c>
      <c r="E59" s="445"/>
      <c r="F59" s="446"/>
      <c r="G59" s="447"/>
      <c r="H59" s="445"/>
      <c r="I59" s="447"/>
      <c r="J59" s="154"/>
      <c r="K59" s="448"/>
      <c r="L59" s="449"/>
      <c r="M59" s="449"/>
      <c r="N59" s="450"/>
      <c r="O59" s="154"/>
      <c r="P59" s="451"/>
      <c r="Q59" s="452"/>
      <c r="R59" s="452"/>
      <c r="S59" s="452"/>
      <c r="T59" s="453"/>
      <c r="U59" s="154"/>
      <c r="V59" s="149"/>
      <c r="W59" s="451"/>
      <c r="X59" s="452"/>
      <c r="Y59" s="452"/>
      <c r="Z59" s="452"/>
      <c r="AA59" s="453"/>
      <c r="AB59" s="154"/>
      <c r="AC59" s="445"/>
      <c r="AD59" s="446"/>
      <c r="AE59" s="447"/>
      <c r="AF59" s="148"/>
      <c r="AG59" s="155"/>
    </row>
    <row r="60" spans="1:33" ht="16.5" thickBot="1">
      <c r="A60" s="136" t="s">
        <v>199</v>
      </c>
      <c r="B60" s="136" t="str">
        <f t="shared" si="1"/>
        <v>MGL||||||||</v>
      </c>
      <c r="C60" s="136"/>
      <c r="D60" s="173" t="s">
        <v>196</v>
      </c>
      <c r="E60" s="436"/>
      <c r="F60" s="437"/>
      <c r="G60" s="438"/>
      <c r="H60" s="436"/>
      <c r="I60" s="438"/>
      <c r="J60" s="179"/>
      <c r="K60" s="439"/>
      <c r="L60" s="440"/>
      <c r="M60" s="440"/>
      <c r="N60" s="441"/>
      <c r="O60" s="156"/>
      <c r="P60" s="442"/>
      <c r="Q60" s="443"/>
      <c r="R60" s="443"/>
      <c r="S60" s="443"/>
      <c r="T60" s="444"/>
      <c r="U60" s="156"/>
      <c r="V60" s="157"/>
      <c r="W60" s="442"/>
      <c r="X60" s="443"/>
      <c r="Y60" s="443"/>
      <c r="Z60" s="443"/>
      <c r="AA60" s="444"/>
      <c r="AB60" s="156"/>
      <c r="AC60" s="436"/>
      <c r="AD60" s="437"/>
      <c r="AE60" s="438"/>
      <c r="AF60" s="158"/>
      <c r="AG60" s="159"/>
    </row>
  </sheetData>
  <sheetProtection/>
  <mergeCells count="284">
    <mergeCell ref="O3:V3"/>
    <mergeCell ref="O33:V33"/>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4:AG34"/>
    <mergeCell ref="D35:D38"/>
    <mergeCell ref="E35:J38"/>
    <mergeCell ref="K35:O38"/>
    <mergeCell ref="P35:AB35"/>
    <mergeCell ref="AC35:AG38"/>
    <mergeCell ref="P36:V38"/>
    <mergeCell ref="W36:AB38"/>
    <mergeCell ref="D39:D40"/>
    <mergeCell ref="E39:G40"/>
    <mergeCell ref="H39:I40"/>
    <mergeCell ref="J39:J40"/>
    <mergeCell ref="K39:N40"/>
    <mergeCell ref="P39:T40"/>
    <mergeCell ref="V39:V40"/>
    <mergeCell ref="W39:AA40"/>
    <mergeCell ref="AB39:AB40"/>
    <mergeCell ref="AC39:AE40"/>
    <mergeCell ref="AF39:AF40"/>
    <mergeCell ref="AG39:AG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E60:G60"/>
    <mergeCell ref="H60:I60"/>
    <mergeCell ref="K60:N60"/>
    <mergeCell ref="P60:T60"/>
    <mergeCell ref="W60:AA60"/>
    <mergeCell ref="AC60:AE60"/>
  </mergeCells>
  <printOptions/>
  <pageMargins left="0.7" right="0.7" top="0.75" bottom="0.75" header="0.3" footer="0.3"/>
  <pageSetup horizontalDpi="600" verticalDpi="600" orientation="landscape" paperSize="9" scale="51" r:id="rId1"/>
  <rowBreaks count="1" manualBreakCount="1">
    <brk id="32" max="32" man="1"/>
  </rowBreaks>
  <colBreaks count="1" manualBreakCount="1">
    <brk id="33" max="65535" man="1"/>
  </colBreaks>
</worksheet>
</file>

<file path=xl/worksheets/sheet13.xml><?xml version="1.0" encoding="utf-8"?>
<worksheet xmlns="http://schemas.openxmlformats.org/spreadsheetml/2006/main" xmlns:r="http://schemas.openxmlformats.org/officeDocument/2006/relationships">
  <dimension ref="A1:AW62"/>
  <sheetViews>
    <sheetView zoomScale="70" zoomScaleNormal="70" zoomScalePageLayoutView="0" workbookViewId="0" topLeftCell="D1">
      <selection activeCell="E10" sqref="E10:N10"/>
    </sheetView>
  </sheetViews>
  <sheetFormatPr defaultColWidth="9.140625" defaultRowHeight="12.75"/>
  <cols>
    <col min="1" max="3" width="0" style="180" hidden="1" customWidth="1"/>
    <col min="4" max="4" width="9.140625" style="180" customWidth="1"/>
    <col min="5" max="5" width="2.00390625" style="180" customWidth="1"/>
    <col min="6" max="6" width="2.140625" style="180" customWidth="1"/>
    <col min="7" max="7" width="2.57421875" style="180" customWidth="1"/>
    <col min="8" max="8" width="5.28125" style="180" customWidth="1"/>
    <col min="9" max="9" width="1.8515625" style="180" customWidth="1"/>
    <col min="10" max="10" width="2.421875" style="180" customWidth="1"/>
    <col min="11" max="11" width="2.57421875" style="180" customWidth="1"/>
    <col min="12" max="12" width="3.00390625" style="180" customWidth="1"/>
    <col min="13" max="13" width="3.421875" style="180" customWidth="1"/>
    <col min="14" max="14" width="20.28125" style="180" bestFit="1" customWidth="1"/>
    <col min="15" max="15" width="13.00390625" style="180" customWidth="1"/>
    <col min="16" max="16" width="1.421875" style="180" customWidth="1"/>
    <col min="17" max="17" width="1.8515625" style="180" customWidth="1"/>
    <col min="18" max="18" width="1.57421875" style="180" customWidth="1"/>
    <col min="19" max="19" width="5.28125" style="180" customWidth="1"/>
    <col min="20" max="20" width="24.7109375" style="180" customWidth="1"/>
    <col min="21" max="21" width="1.1484375" style="180" customWidth="1"/>
    <col min="22" max="22" width="1.421875" style="180" customWidth="1"/>
    <col min="23" max="23" width="2.421875" style="180" customWidth="1"/>
    <col min="24" max="24" width="3.00390625" style="180" customWidth="1"/>
    <col min="25" max="25" width="1.57421875" style="180" customWidth="1"/>
    <col min="26" max="26" width="2.57421875" style="180" customWidth="1"/>
    <col min="27" max="27" width="2.00390625" style="180" customWidth="1"/>
    <col min="28" max="28" width="25.57421875" style="180" customWidth="1"/>
    <col min="29" max="29" width="20.7109375" style="180" customWidth="1"/>
    <col min="30" max="30" width="1.1484375" style="180" customWidth="1"/>
    <col min="31" max="31" width="1.421875" style="180" customWidth="1"/>
    <col min="32" max="33" width="1.57421875" style="180" customWidth="1"/>
    <col min="34" max="34" width="6.57421875" style="180" customWidth="1"/>
    <col min="35" max="35" width="24.7109375" style="180" customWidth="1"/>
    <col min="36" max="36" width="1.57421875" style="180" customWidth="1"/>
    <col min="37" max="37" width="2.57421875" style="180" customWidth="1"/>
    <col min="38" max="38" width="6.421875" style="180" customWidth="1"/>
    <col min="39" max="39" width="22.421875" style="180" customWidth="1"/>
    <col min="40" max="40" width="12.421875" style="180" customWidth="1"/>
    <col min="41" max="16384" width="9.140625" style="180" customWidth="1"/>
  </cols>
  <sheetData>
    <row r="1" spans="4:40" s="186" customFormat="1" ht="27" thickBot="1">
      <c r="D1" s="504" t="s">
        <v>200</v>
      </c>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6"/>
    </row>
    <row r="2" spans="4:40" s="186" customFormat="1" ht="25.5" customHeight="1">
      <c r="D2" s="507" t="s">
        <v>168</v>
      </c>
      <c r="E2" s="508"/>
      <c r="F2" s="508"/>
      <c r="G2" s="508"/>
      <c r="H2" s="508"/>
      <c r="I2" s="508"/>
      <c r="J2" s="508"/>
      <c r="K2" s="508"/>
      <c r="L2" s="508"/>
      <c r="M2" s="508"/>
      <c r="N2" s="508"/>
      <c r="O2" s="187"/>
      <c r="P2" s="187"/>
      <c r="Q2" s="187"/>
      <c r="R2" s="187"/>
      <c r="S2" s="187"/>
      <c r="T2" s="187"/>
      <c r="U2" s="187"/>
      <c r="V2" s="223" t="s">
        <v>262</v>
      </c>
      <c r="W2" s="187"/>
      <c r="X2" s="187"/>
      <c r="Y2" s="187"/>
      <c r="Z2" s="187"/>
      <c r="AA2" s="187"/>
      <c r="AB2" s="187"/>
      <c r="AC2" s="187"/>
      <c r="AD2" s="187"/>
      <c r="AE2" s="187"/>
      <c r="AF2" s="187"/>
      <c r="AG2" s="187"/>
      <c r="AH2" s="187"/>
      <c r="AI2" s="187"/>
      <c r="AJ2" s="187"/>
      <c r="AK2" s="187"/>
      <c r="AL2" s="187"/>
      <c r="AM2" s="188"/>
      <c r="AN2" s="189"/>
    </row>
    <row r="3" spans="1:40" s="186" customFormat="1" ht="5.25" customHeight="1">
      <c r="A3" s="231"/>
      <c r="B3" s="231"/>
      <c r="C3" s="231"/>
      <c r="D3" s="232"/>
      <c r="E3" s="233"/>
      <c r="F3" s="233"/>
      <c r="G3" s="233"/>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3"/>
      <c r="AI3" s="235"/>
      <c r="AJ3" s="235"/>
      <c r="AK3" s="235"/>
      <c r="AL3" s="233"/>
      <c r="AM3" s="234"/>
      <c r="AN3" s="236"/>
    </row>
    <row r="4" spans="4:40" s="186" customFormat="1" ht="2.25" customHeight="1" thickBot="1">
      <c r="D4" s="221"/>
      <c r="AN4" s="222"/>
    </row>
    <row r="5" spans="4:40" s="185" customFormat="1" ht="18">
      <c r="D5" s="484" t="s">
        <v>201</v>
      </c>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6"/>
    </row>
    <row r="6" spans="1:49" ht="15.75">
      <c r="A6" s="136"/>
      <c r="B6" s="136"/>
      <c r="C6" s="136"/>
      <c r="D6" s="510"/>
      <c r="E6" s="488" t="s">
        <v>242</v>
      </c>
      <c r="F6" s="489"/>
      <c r="G6" s="489"/>
      <c r="H6" s="489"/>
      <c r="I6" s="489"/>
      <c r="J6" s="489"/>
      <c r="K6" s="489"/>
      <c r="L6" s="489"/>
      <c r="M6" s="489"/>
      <c r="N6" s="489"/>
      <c r="O6" s="494"/>
      <c r="P6" s="546" t="s">
        <v>243</v>
      </c>
      <c r="Q6" s="547"/>
      <c r="R6" s="547"/>
      <c r="S6" s="547"/>
      <c r="T6" s="548"/>
      <c r="U6" s="488" t="s">
        <v>198</v>
      </c>
      <c r="V6" s="489"/>
      <c r="W6" s="489"/>
      <c r="X6" s="489"/>
      <c r="Y6" s="489"/>
      <c r="Z6" s="489"/>
      <c r="AA6" s="489"/>
      <c r="AB6" s="489"/>
      <c r="AC6" s="489"/>
      <c r="AD6" s="489"/>
      <c r="AE6" s="489"/>
      <c r="AF6" s="489"/>
      <c r="AG6" s="489"/>
      <c r="AH6" s="489"/>
      <c r="AI6" s="494"/>
      <c r="AJ6" s="488" t="s">
        <v>244</v>
      </c>
      <c r="AK6" s="489"/>
      <c r="AL6" s="489"/>
      <c r="AM6" s="489"/>
      <c r="AN6" s="500"/>
      <c r="AO6" s="136"/>
      <c r="AP6" s="136"/>
      <c r="AQ6" s="136"/>
      <c r="AR6" s="136"/>
      <c r="AS6" s="136"/>
      <c r="AT6" s="136"/>
      <c r="AU6" s="136"/>
      <c r="AV6" s="136"/>
      <c r="AW6" s="136"/>
    </row>
    <row r="7" spans="1:49" ht="15.75">
      <c r="A7" s="136"/>
      <c r="B7" s="136"/>
      <c r="C7" s="136"/>
      <c r="D7" s="511"/>
      <c r="E7" s="490"/>
      <c r="F7" s="491"/>
      <c r="G7" s="491"/>
      <c r="H7" s="491"/>
      <c r="I7" s="491"/>
      <c r="J7" s="491"/>
      <c r="K7" s="491"/>
      <c r="L7" s="491"/>
      <c r="M7" s="491"/>
      <c r="N7" s="491"/>
      <c r="O7" s="495"/>
      <c r="P7" s="549"/>
      <c r="Q7" s="550"/>
      <c r="R7" s="550"/>
      <c r="S7" s="550"/>
      <c r="T7" s="551"/>
      <c r="U7" s="490"/>
      <c r="V7" s="491"/>
      <c r="W7" s="491"/>
      <c r="X7" s="491"/>
      <c r="Y7" s="491"/>
      <c r="Z7" s="491"/>
      <c r="AA7" s="491"/>
      <c r="AB7" s="491"/>
      <c r="AC7" s="491"/>
      <c r="AD7" s="491"/>
      <c r="AE7" s="491"/>
      <c r="AF7" s="491"/>
      <c r="AG7" s="491"/>
      <c r="AH7" s="491"/>
      <c r="AI7" s="495"/>
      <c r="AJ7" s="490"/>
      <c r="AK7" s="491"/>
      <c r="AL7" s="491"/>
      <c r="AM7" s="491"/>
      <c r="AN7" s="501"/>
      <c r="AO7" s="136"/>
      <c r="AP7" s="136"/>
      <c r="AQ7" s="136"/>
      <c r="AR7" s="136"/>
      <c r="AS7" s="136"/>
      <c r="AT7" s="136"/>
      <c r="AU7" s="136"/>
      <c r="AV7" s="136"/>
      <c r="AW7" s="136"/>
    </row>
    <row r="8" spans="1:49" ht="15.75">
      <c r="A8" s="136"/>
      <c r="B8" s="136"/>
      <c r="C8" s="136"/>
      <c r="D8" s="511"/>
      <c r="E8" s="490"/>
      <c r="F8" s="491"/>
      <c r="G8" s="491"/>
      <c r="H8" s="491"/>
      <c r="I8" s="491"/>
      <c r="J8" s="491"/>
      <c r="K8" s="491"/>
      <c r="L8" s="491"/>
      <c r="M8" s="491"/>
      <c r="N8" s="491"/>
      <c r="O8" s="495"/>
      <c r="P8" s="549"/>
      <c r="Q8" s="550"/>
      <c r="R8" s="550"/>
      <c r="S8" s="550"/>
      <c r="T8" s="551"/>
      <c r="U8" s="490"/>
      <c r="V8" s="491"/>
      <c r="W8" s="491"/>
      <c r="X8" s="491"/>
      <c r="Y8" s="491"/>
      <c r="Z8" s="491"/>
      <c r="AA8" s="491"/>
      <c r="AB8" s="491"/>
      <c r="AC8" s="491"/>
      <c r="AD8" s="491"/>
      <c r="AE8" s="491"/>
      <c r="AF8" s="491"/>
      <c r="AG8" s="491"/>
      <c r="AH8" s="491"/>
      <c r="AI8" s="495"/>
      <c r="AJ8" s="490"/>
      <c r="AK8" s="491"/>
      <c r="AL8" s="491"/>
      <c r="AM8" s="491"/>
      <c r="AN8" s="501"/>
      <c r="AO8" s="136"/>
      <c r="AP8" s="136"/>
      <c r="AQ8" s="136"/>
      <c r="AR8" s="136"/>
      <c r="AS8" s="136"/>
      <c r="AT8" s="136"/>
      <c r="AU8" s="136"/>
      <c r="AV8" s="136"/>
      <c r="AW8" s="136"/>
    </row>
    <row r="9" spans="1:49" ht="15.75">
      <c r="A9" s="136"/>
      <c r="B9" s="136"/>
      <c r="C9" s="136"/>
      <c r="D9" s="512"/>
      <c r="E9" s="492"/>
      <c r="F9" s="493"/>
      <c r="G9" s="493"/>
      <c r="H9" s="493"/>
      <c r="I9" s="493"/>
      <c r="J9" s="493"/>
      <c r="K9" s="493"/>
      <c r="L9" s="493"/>
      <c r="M9" s="493"/>
      <c r="N9" s="493"/>
      <c r="O9" s="496"/>
      <c r="P9" s="552"/>
      <c r="Q9" s="553"/>
      <c r="R9" s="553"/>
      <c r="S9" s="553"/>
      <c r="T9" s="554"/>
      <c r="U9" s="492"/>
      <c r="V9" s="493"/>
      <c r="W9" s="493"/>
      <c r="X9" s="493"/>
      <c r="Y9" s="493"/>
      <c r="Z9" s="493"/>
      <c r="AA9" s="493"/>
      <c r="AB9" s="493"/>
      <c r="AC9" s="493"/>
      <c r="AD9" s="493"/>
      <c r="AE9" s="493"/>
      <c r="AF9" s="493"/>
      <c r="AG9" s="493"/>
      <c r="AH9" s="493"/>
      <c r="AI9" s="496"/>
      <c r="AJ9" s="490"/>
      <c r="AK9" s="491"/>
      <c r="AL9" s="491"/>
      <c r="AM9" s="491"/>
      <c r="AN9" s="501"/>
      <c r="AO9" s="136"/>
      <c r="AP9" s="136"/>
      <c r="AQ9" s="136"/>
      <c r="AR9" s="136"/>
      <c r="AS9" s="136"/>
      <c r="AT9" s="136"/>
      <c r="AU9" s="136"/>
      <c r="AV9" s="136"/>
      <c r="AW9" s="136"/>
    </row>
    <row r="10" spans="1:49" ht="30.75" customHeight="1">
      <c r="A10" s="136"/>
      <c r="B10" s="136"/>
      <c r="C10" s="136"/>
      <c r="D10" s="220"/>
      <c r="E10" s="513" t="s">
        <v>245</v>
      </c>
      <c r="F10" s="514"/>
      <c r="G10" s="514"/>
      <c r="H10" s="514"/>
      <c r="I10" s="514"/>
      <c r="J10" s="514"/>
      <c r="K10" s="514"/>
      <c r="L10" s="514"/>
      <c r="M10" s="514"/>
      <c r="N10" s="515"/>
      <c r="O10" s="464" t="s">
        <v>246</v>
      </c>
      <c r="P10" s="207"/>
      <c r="Q10" s="207"/>
      <c r="R10" s="207"/>
      <c r="S10" s="208"/>
      <c r="T10" s="209"/>
      <c r="U10" s="556" t="s">
        <v>247</v>
      </c>
      <c r="V10" s="557"/>
      <c r="W10" s="557"/>
      <c r="X10" s="557"/>
      <c r="Y10" s="557"/>
      <c r="Z10" s="557"/>
      <c r="AA10" s="557"/>
      <c r="AB10" s="557"/>
      <c r="AC10" s="558"/>
      <c r="AD10" s="513" t="s">
        <v>248</v>
      </c>
      <c r="AE10" s="514"/>
      <c r="AF10" s="514"/>
      <c r="AG10" s="514"/>
      <c r="AH10" s="514"/>
      <c r="AI10" s="515"/>
      <c r="AJ10" s="492"/>
      <c r="AK10" s="493"/>
      <c r="AL10" s="493"/>
      <c r="AM10" s="493"/>
      <c r="AN10" s="502"/>
      <c r="AO10" s="136"/>
      <c r="AP10" s="136"/>
      <c r="AQ10" s="136"/>
      <c r="AR10" s="136"/>
      <c r="AS10" s="136"/>
      <c r="AT10" s="136"/>
      <c r="AU10" s="136"/>
      <c r="AV10" s="136"/>
      <c r="AW10" s="136"/>
    </row>
    <row r="11" spans="1:49" ht="15.75" customHeight="1">
      <c r="A11" s="136"/>
      <c r="B11" s="136"/>
      <c r="C11" s="136"/>
      <c r="D11" s="481" t="s">
        <v>175</v>
      </c>
      <c r="E11" s="458" t="s">
        <v>249</v>
      </c>
      <c r="F11" s="466"/>
      <c r="G11" s="466"/>
      <c r="H11" s="467"/>
      <c r="I11" s="458" t="s">
        <v>250</v>
      </c>
      <c r="J11" s="466"/>
      <c r="K11" s="466"/>
      <c r="L11" s="466"/>
      <c r="M11" s="467"/>
      <c r="N11" s="464" t="s">
        <v>251</v>
      </c>
      <c r="O11" s="555"/>
      <c r="P11" s="210"/>
      <c r="Q11" s="211"/>
      <c r="R11" s="211"/>
      <c r="S11" s="212"/>
      <c r="T11" s="213"/>
      <c r="U11" s="458" t="s">
        <v>252</v>
      </c>
      <c r="V11" s="466"/>
      <c r="W11" s="466"/>
      <c r="X11" s="466"/>
      <c r="Y11" s="466"/>
      <c r="Z11" s="466"/>
      <c r="AA11" s="467"/>
      <c r="AB11" s="464" t="s">
        <v>253</v>
      </c>
      <c r="AC11" s="464" t="s">
        <v>254</v>
      </c>
      <c r="AD11" s="458" t="s">
        <v>255</v>
      </c>
      <c r="AE11" s="459"/>
      <c r="AF11" s="459"/>
      <c r="AG11" s="459"/>
      <c r="AH11" s="460"/>
      <c r="AI11" s="464" t="s">
        <v>256</v>
      </c>
      <c r="AJ11" s="458" t="s">
        <v>257</v>
      </c>
      <c r="AK11" s="466"/>
      <c r="AL11" s="467"/>
      <c r="AM11" s="471" t="s">
        <v>258</v>
      </c>
      <c r="AN11" s="473" t="s">
        <v>259</v>
      </c>
      <c r="AO11" s="136"/>
      <c r="AP11" s="136"/>
      <c r="AQ11" s="136"/>
      <c r="AR11" s="136"/>
      <c r="AS11" s="136"/>
      <c r="AT11" s="136"/>
      <c r="AU11" s="136"/>
      <c r="AV11" s="136"/>
      <c r="AW11" s="136"/>
    </row>
    <row r="12" spans="1:49" ht="63" customHeight="1">
      <c r="A12" s="136"/>
      <c r="B12" s="136"/>
      <c r="C12" s="136"/>
      <c r="D12" s="482"/>
      <c r="E12" s="468"/>
      <c r="F12" s="469"/>
      <c r="G12" s="469"/>
      <c r="H12" s="470"/>
      <c r="I12" s="468"/>
      <c r="J12" s="469"/>
      <c r="K12" s="469"/>
      <c r="L12" s="469"/>
      <c r="M12" s="470"/>
      <c r="N12" s="465"/>
      <c r="O12" s="465"/>
      <c r="P12" s="543" t="s">
        <v>260</v>
      </c>
      <c r="Q12" s="544"/>
      <c r="R12" s="544"/>
      <c r="S12" s="545"/>
      <c r="T12" s="230" t="s">
        <v>261</v>
      </c>
      <c r="U12" s="468"/>
      <c r="V12" s="469"/>
      <c r="W12" s="469"/>
      <c r="X12" s="469"/>
      <c r="Y12" s="469"/>
      <c r="Z12" s="469"/>
      <c r="AA12" s="470"/>
      <c r="AB12" s="465"/>
      <c r="AC12" s="465"/>
      <c r="AD12" s="461"/>
      <c r="AE12" s="462"/>
      <c r="AF12" s="462"/>
      <c r="AG12" s="462"/>
      <c r="AH12" s="463"/>
      <c r="AI12" s="465"/>
      <c r="AJ12" s="468"/>
      <c r="AK12" s="469"/>
      <c r="AL12" s="470"/>
      <c r="AM12" s="472"/>
      <c r="AN12" s="474"/>
      <c r="AO12" s="136"/>
      <c r="AP12" s="136" t="s">
        <v>179</v>
      </c>
      <c r="AQ12" s="214"/>
      <c r="AR12" s="136"/>
      <c r="AS12" s="136"/>
      <c r="AT12" s="136"/>
      <c r="AU12" s="136"/>
      <c r="AV12" s="136"/>
      <c r="AW12" s="136"/>
    </row>
    <row r="13" spans="1:49" ht="15.75">
      <c r="A13" s="136" t="s">
        <v>202</v>
      </c>
      <c r="B13" s="136" t="str">
        <f>CONCATENATE("MWT","|",E13,"|",I13,"|",O13,"|",P13,"|",U13,"|",AC13,"|",AD13,"|",AJ13,"|",AN13)</f>
        <v>MWT|||||||||</v>
      </c>
      <c r="C13" s="136"/>
      <c r="D13" s="142" t="s">
        <v>176</v>
      </c>
      <c r="E13" s="537"/>
      <c r="F13" s="538"/>
      <c r="G13" s="538"/>
      <c r="H13" s="539"/>
      <c r="I13" s="540"/>
      <c r="J13" s="541"/>
      <c r="K13" s="541"/>
      <c r="L13" s="541"/>
      <c r="M13" s="542"/>
      <c r="N13" s="163"/>
      <c r="O13" s="163"/>
      <c r="P13" s="537"/>
      <c r="Q13" s="538"/>
      <c r="R13" s="538"/>
      <c r="S13" s="539"/>
      <c r="T13" s="163"/>
      <c r="U13" s="540"/>
      <c r="V13" s="541"/>
      <c r="W13" s="541"/>
      <c r="X13" s="541"/>
      <c r="Y13" s="541"/>
      <c r="Z13" s="541"/>
      <c r="AA13" s="542"/>
      <c r="AB13" s="163"/>
      <c r="AC13" s="215"/>
      <c r="AD13" s="540"/>
      <c r="AE13" s="541"/>
      <c r="AF13" s="541"/>
      <c r="AG13" s="541"/>
      <c r="AH13" s="542"/>
      <c r="AI13" s="162"/>
      <c r="AJ13" s="534"/>
      <c r="AK13" s="535"/>
      <c r="AL13" s="536"/>
      <c r="AM13" s="165"/>
      <c r="AN13" s="216"/>
      <c r="AO13" s="136"/>
      <c r="AP13" s="136" t="s">
        <v>179</v>
      </c>
      <c r="AQ13" s="136"/>
      <c r="AR13" s="136"/>
      <c r="AS13" s="136"/>
      <c r="AT13" s="136"/>
      <c r="AU13" s="136"/>
      <c r="AV13" s="136"/>
      <c r="AW13" s="136"/>
    </row>
    <row r="14" spans="1:49" ht="15.75">
      <c r="A14" s="136" t="s">
        <v>202</v>
      </c>
      <c r="B14" s="136" t="str">
        <f aca="true" t="shared" si="0" ref="B14:B32">CONCATENATE("MWT","|",E14,"|",I14,"|",O14,"|",P14,"|",U14,"|",AC14,"|",AD14,"|",AJ14,"|",AN14)</f>
        <v>MWT|||||||||</v>
      </c>
      <c r="C14" s="136"/>
      <c r="D14" s="205" t="s">
        <v>177</v>
      </c>
      <c r="E14" s="528"/>
      <c r="F14" s="529"/>
      <c r="G14" s="529"/>
      <c r="H14" s="530"/>
      <c r="I14" s="531"/>
      <c r="J14" s="532"/>
      <c r="K14" s="532"/>
      <c r="L14" s="532"/>
      <c r="M14" s="533"/>
      <c r="N14" s="170"/>
      <c r="O14" s="170"/>
      <c r="P14" s="528"/>
      <c r="Q14" s="529"/>
      <c r="R14" s="529"/>
      <c r="S14" s="530"/>
      <c r="T14" s="170"/>
      <c r="U14" s="531"/>
      <c r="V14" s="532"/>
      <c r="W14" s="532"/>
      <c r="X14" s="532"/>
      <c r="Y14" s="532"/>
      <c r="Z14" s="532"/>
      <c r="AA14" s="533"/>
      <c r="AB14" s="170"/>
      <c r="AC14" s="171"/>
      <c r="AD14" s="531"/>
      <c r="AE14" s="532"/>
      <c r="AF14" s="532"/>
      <c r="AG14" s="532"/>
      <c r="AH14" s="533"/>
      <c r="AI14" s="170"/>
      <c r="AJ14" s="525"/>
      <c r="AK14" s="526"/>
      <c r="AL14" s="527"/>
      <c r="AM14" s="172"/>
      <c r="AN14" s="217"/>
      <c r="AO14" s="136"/>
      <c r="AP14" s="136" t="s">
        <v>179</v>
      </c>
      <c r="AQ14" s="136"/>
      <c r="AR14" s="136"/>
      <c r="AS14" s="136"/>
      <c r="AT14" s="136"/>
      <c r="AU14" s="136"/>
      <c r="AV14" s="136"/>
      <c r="AW14" s="136"/>
    </row>
    <row r="15" spans="1:49" ht="15.75">
      <c r="A15" s="136" t="s">
        <v>202</v>
      </c>
      <c r="B15" s="136" t="str">
        <f t="shared" si="0"/>
        <v>MWT|||||||||</v>
      </c>
      <c r="C15" s="136"/>
      <c r="D15" s="205" t="s">
        <v>178</v>
      </c>
      <c r="E15" s="528"/>
      <c r="F15" s="529"/>
      <c r="G15" s="529"/>
      <c r="H15" s="530"/>
      <c r="I15" s="531"/>
      <c r="J15" s="532"/>
      <c r="K15" s="532"/>
      <c r="L15" s="532"/>
      <c r="M15" s="533"/>
      <c r="N15" s="170"/>
      <c r="O15" s="170"/>
      <c r="P15" s="528"/>
      <c r="Q15" s="529"/>
      <c r="R15" s="529"/>
      <c r="S15" s="530"/>
      <c r="T15" s="170"/>
      <c r="U15" s="531"/>
      <c r="V15" s="532"/>
      <c r="W15" s="532"/>
      <c r="X15" s="532"/>
      <c r="Y15" s="532"/>
      <c r="Z15" s="532"/>
      <c r="AA15" s="533"/>
      <c r="AB15" s="170"/>
      <c r="AC15" s="171"/>
      <c r="AD15" s="531"/>
      <c r="AE15" s="532"/>
      <c r="AF15" s="532"/>
      <c r="AG15" s="532"/>
      <c r="AH15" s="533"/>
      <c r="AI15" s="170"/>
      <c r="AJ15" s="525"/>
      <c r="AK15" s="526"/>
      <c r="AL15" s="527"/>
      <c r="AM15" s="172"/>
      <c r="AN15" s="217"/>
      <c r="AO15" s="136"/>
      <c r="AP15" s="136" t="s">
        <v>179</v>
      </c>
      <c r="AQ15" s="136" t="s">
        <v>179</v>
      </c>
      <c r="AR15" s="136" t="s">
        <v>179</v>
      </c>
      <c r="AS15" s="136"/>
      <c r="AT15" s="136"/>
      <c r="AU15" s="136"/>
      <c r="AV15" s="136"/>
      <c r="AW15" s="136"/>
    </row>
    <row r="16" spans="1:49" ht="15.75">
      <c r="A16" s="136" t="s">
        <v>202</v>
      </c>
      <c r="B16" s="136" t="str">
        <f t="shared" si="0"/>
        <v>MWT|||||||||</v>
      </c>
      <c r="C16" s="136"/>
      <c r="D16" s="205" t="s">
        <v>180</v>
      </c>
      <c r="E16" s="528"/>
      <c r="F16" s="529"/>
      <c r="G16" s="529"/>
      <c r="H16" s="530"/>
      <c r="I16" s="531"/>
      <c r="J16" s="532"/>
      <c r="K16" s="532"/>
      <c r="L16" s="532"/>
      <c r="M16" s="533"/>
      <c r="N16" s="170"/>
      <c r="O16" s="170"/>
      <c r="P16" s="528"/>
      <c r="Q16" s="529"/>
      <c r="R16" s="529"/>
      <c r="S16" s="530"/>
      <c r="T16" s="170"/>
      <c r="U16" s="531"/>
      <c r="V16" s="532"/>
      <c r="W16" s="532"/>
      <c r="X16" s="532"/>
      <c r="Y16" s="532"/>
      <c r="Z16" s="532"/>
      <c r="AA16" s="533"/>
      <c r="AB16" s="170"/>
      <c r="AC16" s="171"/>
      <c r="AD16" s="531"/>
      <c r="AE16" s="532"/>
      <c r="AF16" s="532"/>
      <c r="AG16" s="532"/>
      <c r="AH16" s="533"/>
      <c r="AI16" s="170"/>
      <c r="AJ16" s="525"/>
      <c r="AK16" s="526"/>
      <c r="AL16" s="527"/>
      <c r="AM16" s="172"/>
      <c r="AN16" s="217"/>
      <c r="AO16" s="136"/>
      <c r="AP16" s="136" t="s">
        <v>179</v>
      </c>
      <c r="AQ16" s="136"/>
      <c r="AR16" s="136"/>
      <c r="AS16" s="136"/>
      <c r="AT16" s="136"/>
      <c r="AU16" s="136"/>
      <c r="AV16" s="136"/>
      <c r="AW16" s="136"/>
    </row>
    <row r="17" spans="1:49" ht="15.75">
      <c r="A17" s="136" t="s">
        <v>202</v>
      </c>
      <c r="B17" s="136" t="str">
        <f t="shared" si="0"/>
        <v>MWT|||||||||</v>
      </c>
      <c r="C17" s="136"/>
      <c r="D17" s="205" t="s">
        <v>181</v>
      </c>
      <c r="E17" s="528"/>
      <c r="F17" s="529"/>
      <c r="G17" s="529"/>
      <c r="H17" s="530"/>
      <c r="I17" s="531"/>
      <c r="J17" s="532"/>
      <c r="K17" s="532"/>
      <c r="L17" s="532"/>
      <c r="M17" s="533"/>
      <c r="N17" s="170"/>
      <c r="O17" s="170"/>
      <c r="P17" s="528"/>
      <c r="Q17" s="529"/>
      <c r="R17" s="529"/>
      <c r="S17" s="530"/>
      <c r="T17" s="170"/>
      <c r="U17" s="531"/>
      <c r="V17" s="532"/>
      <c r="W17" s="532"/>
      <c r="X17" s="532"/>
      <c r="Y17" s="532"/>
      <c r="Z17" s="532"/>
      <c r="AA17" s="533"/>
      <c r="AB17" s="170"/>
      <c r="AC17" s="171"/>
      <c r="AD17" s="531"/>
      <c r="AE17" s="532"/>
      <c r="AF17" s="532"/>
      <c r="AG17" s="532"/>
      <c r="AH17" s="533"/>
      <c r="AI17" s="170"/>
      <c r="AJ17" s="525"/>
      <c r="AK17" s="526"/>
      <c r="AL17" s="527"/>
      <c r="AM17" s="172"/>
      <c r="AN17" s="217"/>
      <c r="AO17" s="136"/>
      <c r="AP17" s="136"/>
      <c r="AQ17" s="136"/>
      <c r="AR17" s="136"/>
      <c r="AS17" s="136"/>
      <c r="AT17" s="136"/>
      <c r="AU17" s="136"/>
      <c r="AV17" s="136"/>
      <c r="AW17" s="136"/>
    </row>
    <row r="18" spans="1:49" ht="15.75">
      <c r="A18" s="136" t="s">
        <v>202</v>
      </c>
      <c r="B18" s="136" t="str">
        <f t="shared" si="0"/>
        <v>MWT|||||||||</v>
      </c>
      <c r="C18" s="136"/>
      <c r="D18" s="205" t="s">
        <v>182</v>
      </c>
      <c r="E18" s="528"/>
      <c r="F18" s="529"/>
      <c r="G18" s="529"/>
      <c r="H18" s="530"/>
      <c r="I18" s="531"/>
      <c r="J18" s="532"/>
      <c r="K18" s="532"/>
      <c r="L18" s="532"/>
      <c r="M18" s="533"/>
      <c r="N18" s="170"/>
      <c r="O18" s="170"/>
      <c r="P18" s="528"/>
      <c r="Q18" s="529"/>
      <c r="R18" s="529"/>
      <c r="S18" s="530"/>
      <c r="T18" s="170"/>
      <c r="U18" s="531"/>
      <c r="V18" s="532"/>
      <c r="W18" s="532"/>
      <c r="X18" s="532"/>
      <c r="Y18" s="532"/>
      <c r="Z18" s="532"/>
      <c r="AA18" s="533"/>
      <c r="AB18" s="170"/>
      <c r="AC18" s="171"/>
      <c r="AD18" s="531"/>
      <c r="AE18" s="532"/>
      <c r="AF18" s="532"/>
      <c r="AG18" s="532"/>
      <c r="AH18" s="533"/>
      <c r="AI18" s="170"/>
      <c r="AJ18" s="525"/>
      <c r="AK18" s="526"/>
      <c r="AL18" s="527"/>
      <c r="AM18" s="172"/>
      <c r="AN18" s="217"/>
      <c r="AO18" s="136"/>
      <c r="AP18" s="136"/>
      <c r="AQ18" s="136"/>
      <c r="AR18" s="136"/>
      <c r="AS18" s="136"/>
      <c r="AT18" s="136"/>
      <c r="AU18" s="136"/>
      <c r="AV18" s="136"/>
      <c r="AW18" s="136"/>
    </row>
    <row r="19" spans="1:49" ht="15.75">
      <c r="A19" s="136" t="s">
        <v>202</v>
      </c>
      <c r="B19" s="136" t="str">
        <f t="shared" si="0"/>
        <v>MWT|||||||| |</v>
      </c>
      <c r="C19" s="136"/>
      <c r="D19" s="205" t="s">
        <v>183</v>
      </c>
      <c r="E19" s="528"/>
      <c r="F19" s="529"/>
      <c r="G19" s="529"/>
      <c r="H19" s="530"/>
      <c r="I19" s="531"/>
      <c r="J19" s="532"/>
      <c r="K19" s="532"/>
      <c r="L19" s="532"/>
      <c r="M19" s="533"/>
      <c r="N19" s="170"/>
      <c r="O19" s="170"/>
      <c r="P19" s="528"/>
      <c r="Q19" s="529"/>
      <c r="R19" s="529"/>
      <c r="S19" s="530"/>
      <c r="T19" s="170"/>
      <c r="U19" s="531"/>
      <c r="V19" s="532"/>
      <c r="W19" s="532"/>
      <c r="X19" s="532"/>
      <c r="Y19" s="532"/>
      <c r="Z19" s="532"/>
      <c r="AA19" s="533"/>
      <c r="AB19" s="170"/>
      <c r="AC19" s="171"/>
      <c r="AD19" s="531"/>
      <c r="AE19" s="532"/>
      <c r="AF19" s="532"/>
      <c r="AG19" s="532"/>
      <c r="AH19" s="533"/>
      <c r="AI19" s="170"/>
      <c r="AJ19" s="525" t="s">
        <v>179</v>
      </c>
      <c r="AK19" s="526"/>
      <c r="AL19" s="527"/>
      <c r="AM19" s="172" t="s">
        <v>179</v>
      </c>
      <c r="AN19" s="217"/>
      <c r="AO19" s="136"/>
      <c r="AP19" s="136"/>
      <c r="AQ19" s="136"/>
      <c r="AR19" s="136"/>
      <c r="AS19" s="136"/>
      <c r="AT19" s="136"/>
      <c r="AU19" s="136"/>
      <c r="AV19" s="136"/>
      <c r="AW19" s="136"/>
    </row>
    <row r="20" spans="1:49" ht="15.75">
      <c r="A20" s="136" t="s">
        <v>202</v>
      </c>
      <c r="B20" s="136" t="str">
        <f t="shared" si="0"/>
        <v>MWT|||||||||</v>
      </c>
      <c r="C20" s="136"/>
      <c r="D20" s="205" t="s">
        <v>184</v>
      </c>
      <c r="E20" s="528"/>
      <c r="F20" s="529"/>
      <c r="G20" s="529"/>
      <c r="H20" s="530"/>
      <c r="I20" s="531"/>
      <c r="J20" s="532"/>
      <c r="K20" s="532"/>
      <c r="L20" s="532"/>
      <c r="M20" s="533"/>
      <c r="N20" s="170"/>
      <c r="O20" s="170"/>
      <c r="P20" s="528"/>
      <c r="Q20" s="529"/>
      <c r="R20" s="529"/>
      <c r="S20" s="530"/>
      <c r="T20" s="170"/>
      <c r="U20" s="531"/>
      <c r="V20" s="532"/>
      <c r="W20" s="532"/>
      <c r="X20" s="532"/>
      <c r="Y20" s="532"/>
      <c r="Z20" s="532"/>
      <c r="AA20" s="533"/>
      <c r="AB20" s="170"/>
      <c r="AC20" s="171"/>
      <c r="AD20" s="531"/>
      <c r="AE20" s="532"/>
      <c r="AF20" s="532"/>
      <c r="AG20" s="532"/>
      <c r="AH20" s="533"/>
      <c r="AI20" s="170"/>
      <c r="AJ20" s="525"/>
      <c r="AK20" s="526"/>
      <c r="AL20" s="527"/>
      <c r="AM20" s="172"/>
      <c r="AN20" s="217"/>
      <c r="AO20" s="136"/>
      <c r="AP20" s="136"/>
      <c r="AQ20" s="136"/>
      <c r="AR20" s="136"/>
      <c r="AS20" s="136"/>
      <c r="AT20" s="136"/>
      <c r="AU20" s="136"/>
      <c r="AV20" s="136"/>
      <c r="AW20" s="136"/>
    </row>
    <row r="21" spans="1:49" ht="15.75">
      <c r="A21" s="136" t="s">
        <v>202</v>
      </c>
      <c r="B21" s="136" t="str">
        <f t="shared" si="0"/>
        <v>MWT|||||||||</v>
      </c>
      <c r="C21" s="136"/>
      <c r="D21" s="205" t="s">
        <v>185</v>
      </c>
      <c r="E21" s="528"/>
      <c r="F21" s="529"/>
      <c r="G21" s="529"/>
      <c r="H21" s="530"/>
      <c r="I21" s="531"/>
      <c r="J21" s="532"/>
      <c r="K21" s="532"/>
      <c r="L21" s="532"/>
      <c r="M21" s="533"/>
      <c r="N21" s="170"/>
      <c r="O21" s="170"/>
      <c r="P21" s="528"/>
      <c r="Q21" s="529"/>
      <c r="R21" s="529"/>
      <c r="S21" s="530"/>
      <c r="T21" s="170"/>
      <c r="U21" s="531"/>
      <c r="V21" s="532"/>
      <c r="W21" s="532"/>
      <c r="X21" s="532"/>
      <c r="Y21" s="532"/>
      <c r="Z21" s="532"/>
      <c r="AA21" s="533"/>
      <c r="AB21" s="170"/>
      <c r="AC21" s="171"/>
      <c r="AD21" s="531"/>
      <c r="AE21" s="532"/>
      <c r="AF21" s="532"/>
      <c r="AG21" s="532"/>
      <c r="AH21" s="533"/>
      <c r="AI21" s="170"/>
      <c r="AJ21" s="525"/>
      <c r="AK21" s="526"/>
      <c r="AL21" s="527"/>
      <c r="AM21" s="172"/>
      <c r="AN21" s="217"/>
      <c r="AO21" s="136"/>
      <c r="AP21" s="136"/>
      <c r="AQ21" s="136"/>
      <c r="AR21" s="136"/>
      <c r="AS21" s="136"/>
      <c r="AT21" s="136"/>
      <c r="AU21" s="136"/>
      <c r="AV21" s="136"/>
      <c r="AW21" s="136"/>
    </row>
    <row r="22" spans="1:49" ht="15.75">
      <c r="A22" s="136" t="s">
        <v>202</v>
      </c>
      <c r="B22" s="136" t="str">
        <f t="shared" si="0"/>
        <v>MWT|||||||||</v>
      </c>
      <c r="C22" s="136"/>
      <c r="D22" s="205" t="s">
        <v>186</v>
      </c>
      <c r="E22" s="528"/>
      <c r="F22" s="529"/>
      <c r="G22" s="529"/>
      <c r="H22" s="530"/>
      <c r="I22" s="531"/>
      <c r="J22" s="532"/>
      <c r="K22" s="532"/>
      <c r="L22" s="532"/>
      <c r="M22" s="533"/>
      <c r="N22" s="169"/>
      <c r="O22" s="169"/>
      <c r="P22" s="528"/>
      <c r="Q22" s="529"/>
      <c r="R22" s="529"/>
      <c r="S22" s="530"/>
      <c r="T22" s="169"/>
      <c r="U22" s="531"/>
      <c r="V22" s="532"/>
      <c r="W22" s="532"/>
      <c r="X22" s="532"/>
      <c r="Y22" s="532"/>
      <c r="Z22" s="532"/>
      <c r="AA22" s="533"/>
      <c r="AB22" s="169"/>
      <c r="AC22" s="168"/>
      <c r="AD22" s="531"/>
      <c r="AE22" s="532"/>
      <c r="AF22" s="532"/>
      <c r="AG22" s="532"/>
      <c r="AH22" s="533"/>
      <c r="AI22" s="169"/>
      <c r="AJ22" s="525"/>
      <c r="AK22" s="526"/>
      <c r="AL22" s="527"/>
      <c r="AM22" s="167"/>
      <c r="AN22" s="218"/>
      <c r="AO22" s="136"/>
      <c r="AP22" s="136"/>
      <c r="AQ22" s="136"/>
      <c r="AR22" s="136"/>
      <c r="AS22" s="136"/>
      <c r="AT22" s="136"/>
      <c r="AU22" s="136"/>
      <c r="AV22" s="136"/>
      <c r="AW22" s="136"/>
    </row>
    <row r="23" spans="1:49" ht="15.75">
      <c r="A23" s="136" t="s">
        <v>202</v>
      </c>
      <c r="B23" s="136" t="str">
        <f t="shared" si="0"/>
        <v>MWT|||||||||</v>
      </c>
      <c r="C23" s="136"/>
      <c r="D23" s="205" t="s">
        <v>187</v>
      </c>
      <c r="E23" s="528"/>
      <c r="F23" s="529"/>
      <c r="G23" s="529"/>
      <c r="H23" s="530"/>
      <c r="I23" s="531"/>
      <c r="J23" s="532"/>
      <c r="K23" s="532"/>
      <c r="L23" s="532"/>
      <c r="M23" s="533"/>
      <c r="N23" s="169"/>
      <c r="O23" s="169"/>
      <c r="P23" s="528"/>
      <c r="Q23" s="529"/>
      <c r="R23" s="529"/>
      <c r="S23" s="530"/>
      <c r="T23" s="169"/>
      <c r="U23" s="531"/>
      <c r="V23" s="532"/>
      <c r="W23" s="532"/>
      <c r="X23" s="532"/>
      <c r="Y23" s="532"/>
      <c r="Z23" s="532"/>
      <c r="AA23" s="533"/>
      <c r="AB23" s="169"/>
      <c r="AC23" s="168"/>
      <c r="AD23" s="531"/>
      <c r="AE23" s="532"/>
      <c r="AF23" s="532"/>
      <c r="AG23" s="532"/>
      <c r="AH23" s="533"/>
      <c r="AI23" s="169"/>
      <c r="AJ23" s="525"/>
      <c r="AK23" s="526"/>
      <c r="AL23" s="527"/>
      <c r="AM23" s="167"/>
      <c r="AN23" s="218"/>
      <c r="AO23" s="136"/>
      <c r="AP23" s="136"/>
      <c r="AQ23" s="136"/>
      <c r="AR23" s="136"/>
      <c r="AS23" s="136"/>
      <c r="AT23" s="136"/>
      <c r="AU23" s="136"/>
      <c r="AV23" s="136"/>
      <c r="AW23" s="136"/>
    </row>
    <row r="24" spans="1:49" ht="15.75">
      <c r="A24" s="136" t="s">
        <v>202</v>
      </c>
      <c r="B24" s="136" t="str">
        <f t="shared" si="0"/>
        <v>MWT|||||||||</v>
      </c>
      <c r="C24" s="136"/>
      <c r="D24" s="205" t="s">
        <v>188</v>
      </c>
      <c r="E24" s="528"/>
      <c r="F24" s="529"/>
      <c r="G24" s="529"/>
      <c r="H24" s="530"/>
      <c r="I24" s="531"/>
      <c r="J24" s="532"/>
      <c r="K24" s="532"/>
      <c r="L24" s="532"/>
      <c r="M24" s="533"/>
      <c r="N24" s="169"/>
      <c r="O24" s="169"/>
      <c r="P24" s="528"/>
      <c r="Q24" s="529"/>
      <c r="R24" s="529"/>
      <c r="S24" s="530"/>
      <c r="T24" s="169"/>
      <c r="U24" s="531"/>
      <c r="V24" s="532"/>
      <c r="W24" s="532"/>
      <c r="X24" s="532"/>
      <c r="Y24" s="532"/>
      <c r="Z24" s="532"/>
      <c r="AA24" s="533"/>
      <c r="AB24" s="169"/>
      <c r="AC24" s="168"/>
      <c r="AD24" s="531"/>
      <c r="AE24" s="532"/>
      <c r="AF24" s="532"/>
      <c r="AG24" s="532"/>
      <c r="AH24" s="533"/>
      <c r="AI24" s="169"/>
      <c r="AJ24" s="525"/>
      <c r="AK24" s="526"/>
      <c r="AL24" s="527"/>
      <c r="AM24" s="167"/>
      <c r="AN24" s="218"/>
      <c r="AO24" s="136"/>
      <c r="AP24" s="136"/>
      <c r="AQ24" s="136"/>
      <c r="AR24" s="136"/>
      <c r="AS24" s="136"/>
      <c r="AT24" s="136"/>
      <c r="AU24" s="136"/>
      <c r="AV24" s="136"/>
      <c r="AW24" s="136"/>
    </row>
    <row r="25" spans="1:49" ht="15.75">
      <c r="A25" s="136" t="s">
        <v>202</v>
      </c>
      <c r="B25" s="136" t="str">
        <f t="shared" si="0"/>
        <v>MWT|||||||||</v>
      </c>
      <c r="C25" s="136"/>
      <c r="D25" s="205" t="s">
        <v>189</v>
      </c>
      <c r="E25" s="528"/>
      <c r="F25" s="529"/>
      <c r="G25" s="529"/>
      <c r="H25" s="530"/>
      <c r="I25" s="531"/>
      <c r="J25" s="532"/>
      <c r="K25" s="532"/>
      <c r="L25" s="532"/>
      <c r="M25" s="533"/>
      <c r="N25" s="169"/>
      <c r="O25" s="169"/>
      <c r="P25" s="528"/>
      <c r="Q25" s="529"/>
      <c r="R25" s="529"/>
      <c r="S25" s="530"/>
      <c r="T25" s="169"/>
      <c r="U25" s="531"/>
      <c r="V25" s="532"/>
      <c r="W25" s="532"/>
      <c r="X25" s="532"/>
      <c r="Y25" s="532"/>
      <c r="Z25" s="532"/>
      <c r="AA25" s="533"/>
      <c r="AB25" s="169"/>
      <c r="AC25" s="168"/>
      <c r="AD25" s="531"/>
      <c r="AE25" s="532"/>
      <c r="AF25" s="532"/>
      <c r="AG25" s="532"/>
      <c r="AH25" s="533"/>
      <c r="AI25" s="169"/>
      <c r="AJ25" s="525"/>
      <c r="AK25" s="526"/>
      <c r="AL25" s="527"/>
      <c r="AM25" s="167"/>
      <c r="AN25" s="218"/>
      <c r="AO25" s="136"/>
      <c r="AP25" s="136"/>
      <c r="AQ25" s="136"/>
      <c r="AR25" s="136"/>
      <c r="AS25" s="136"/>
      <c r="AT25" s="136"/>
      <c r="AU25" s="136"/>
      <c r="AV25" s="136"/>
      <c r="AW25" s="136"/>
    </row>
    <row r="26" spans="1:49" ht="15.75">
      <c r="A26" s="136" t="s">
        <v>202</v>
      </c>
      <c r="B26" s="136" t="str">
        <f t="shared" si="0"/>
        <v>MWT|||||||||</v>
      </c>
      <c r="C26" s="136"/>
      <c r="D26" s="205" t="s">
        <v>190</v>
      </c>
      <c r="E26" s="528"/>
      <c r="F26" s="529"/>
      <c r="G26" s="529"/>
      <c r="H26" s="530"/>
      <c r="I26" s="531"/>
      <c r="J26" s="532"/>
      <c r="K26" s="532"/>
      <c r="L26" s="532"/>
      <c r="M26" s="533"/>
      <c r="N26" s="169"/>
      <c r="O26" s="169"/>
      <c r="P26" s="528"/>
      <c r="Q26" s="529"/>
      <c r="R26" s="529"/>
      <c r="S26" s="530"/>
      <c r="T26" s="169"/>
      <c r="U26" s="531"/>
      <c r="V26" s="532"/>
      <c r="W26" s="532"/>
      <c r="X26" s="532"/>
      <c r="Y26" s="532"/>
      <c r="Z26" s="532"/>
      <c r="AA26" s="533"/>
      <c r="AB26" s="169"/>
      <c r="AC26" s="168"/>
      <c r="AD26" s="531"/>
      <c r="AE26" s="532"/>
      <c r="AF26" s="532"/>
      <c r="AG26" s="532"/>
      <c r="AH26" s="533"/>
      <c r="AI26" s="169"/>
      <c r="AJ26" s="525"/>
      <c r="AK26" s="526"/>
      <c r="AL26" s="527"/>
      <c r="AM26" s="167"/>
      <c r="AN26" s="218"/>
      <c r="AO26" s="136"/>
      <c r="AP26" s="136"/>
      <c r="AQ26" s="136"/>
      <c r="AR26" s="136"/>
      <c r="AS26" s="136"/>
      <c r="AT26" s="136"/>
      <c r="AU26" s="136"/>
      <c r="AV26" s="136"/>
      <c r="AW26" s="136"/>
    </row>
    <row r="27" spans="1:49" ht="15.75">
      <c r="A27" s="136" t="s">
        <v>202</v>
      </c>
      <c r="B27" s="136" t="str">
        <f t="shared" si="0"/>
        <v>MWT|||||||||</v>
      </c>
      <c r="C27" s="136"/>
      <c r="D27" s="205" t="s">
        <v>191</v>
      </c>
      <c r="E27" s="528"/>
      <c r="F27" s="529"/>
      <c r="G27" s="529"/>
      <c r="H27" s="530"/>
      <c r="I27" s="531"/>
      <c r="J27" s="532"/>
      <c r="K27" s="532"/>
      <c r="L27" s="532"/>
      <c r="M27" s="533"/>
      <c r="N27" s="169"/>
      <c r="O27" s="169"/>
      <c r="P27" s="528"/>
      <c r="Q27" s="529"/>
      <c r="R27" s="529"/>
      <c r="S27" s="530"/>
      <c r="T27" s="169"/>
      <c r="U27" s="531"/>
      <c r="V27" s="532"/>
      <c r="W27" s="532"/>
      <c r="X27" s="532"/>
      <c r="Y27" s="532"/>
      <c r="Z27" s="532"/>
      <c r="AA27" s="533"/>
      <c r="AB27" s="169"/>
      <c r="AC27" s="168"/>
      <c r="AD27" s="531"/>
      <c r="AE27" s="532"/>
      <c r="AF27" s="532"/>
      <c r="AG27" s="532"/>
      <c r="AH27" s="533"/>
      <c r="AI27" s="169"/>
      <c r="AJ27" s="525"/>
      <c r="AK27" s="526"/>
      <c r="AL27" s="527"/>
      <c r="AM27" s="167"/>
      <c r="AN27" s="218"/>
      <c r="AO27" s="136"/>
      <c r="AP27" s="136"/>
      <c r="AQ27" s="136"/>
      <c r="AR27" s="136"/>
      <c r="AS27" s="136"/>
      <c r="AT27" s="136"/>
      <c r="AU27" s="136"/>
      <c r="AV27" s="136"/>
      <c r="AW27" s="136"/>
    </row>
    <row r="28" spans="1:49" ht="15.75">
      <c r="A28" s="136" t="s">
        <v>202</v>
      </c>
      <c r="B28" s="136" t="str">
        <f t="shared" si="0"/>
        <v>MWT|||||||||</v>
      </c>
      <c r="C28" s="136"/>
      <c r="D28" s="205" t="s">
        <v>192</v>
      </c>
      <c r="E28" s="528"/>
      <c r="F28" s="529"/>
      <c r="G28" s="529"/>
      <c r="H28" s="530"/>
      <c r="I28" s="531"/>
      <c r="J28" s="532"/>
      <c r="K28" s="532"/>
      <c r="L28" s="532"/>
      <c r="M28" s="533"/>
      <c r="N28" s="169"/>
      <c r="O28" s="169"/>
      <c r="P28" s="528"/>
      <c r="Q28" s="529"/>
      <c r="R28" s="529"/>
      <c r="S28" s="530"/>
      <c r="T28" s="169"/>
      <c r="U28" s="531"/>
      <c r="V28" s="532"/>
      <c r="W28" s="532"/>
      <c r="X28" s="532"/>
      <c r="Y28" s="532"/>
      <c r="Z28" s="532"/>
      <c r="AA28" s="533"/>
      <c r="AB28" s="169"/>
      <c r="AC28" s="168"/>
      <c r="AD28" s="531"/>
      <c r="AE28" s="532"/>
      <c r="AF28" s="532"/>
      <c r="AG28" s="532"/>
      <c r="AH28" s="533"/>
      <c r="AI28" s="169"/>
      <c r="AJ28" s="525"/>
      <c r="AK28" s="526"/>
      <c r="AL28" s="527"/>
      <c r="AM28" s="167"/>
      <c r="AN28" s="218"/>
      <c r="AO28" s="136"/>
      <c r="AP28" s="136"/>
      <c r="AQ28" s="136"/>
      <c r="AR28" s="136"/>
      <c r="AS28" s="136"/>
      <c r="AT28" s="136"/>
      <c r="AU28" s="136"/>
      <c r="AV28" s="136"/>
      <c r="AW28" s="136"/>
    </row>
    <row r="29" spans="1:49" ht="15.75">
      <c r="A29" s="136" t="s">
        <v>202</v>
      </c>
      <c r="B29" s="136" t="str">
        <f t="shared" si="0"/>
        <v>MWT|||||||||</v>
      </c>
      <c r="C29" s="136"/>
      <c r="D29" s="205" t="s">
        <v>193</v>
      </c>
      <c r="E29" s="528"/>
      <c r="F29" s="529"/>
      <c r="G29" s="529"/>
      <c r="H29" s="530"/>
      <c r="I29" s="531"/>
      <c r="J29" s="532"/>
      <c r="K29" s="532"/>
      <c r="L29" s="532"/>
      <c r="M29" s="533"/>
      <c r="N29" s="169"/>
      <c r="O29" s="169"/>
      <c r="P29" s="528"/>
      <c r="Q29" s="529"/>
      <c r="R29" s="529"/>
      <c r="S29" s="530"/>
      <c r="T29" s="169"/>
      <c r="U29" s="531"/>
      <c r="V29" s="532"/>
      <c r="W29" s="532"/>
      <c r="X29" s="532"/>
      <c r="Y29" s="532"/>
      <c r="Z29" s="532"/>
      <c r="AA29" s="533"/>
      <c r="AB29" s="169"/>
      <c r="AC29" s="168"/>
      <c r="AD29" s="531"/>
      <c r="AE29" s="532"/>
      <c r="AF29" s="532"/>
      <c r="AG29" s="532"/>
      <c r="AH29" s="533"/>
      <c r="AI29" s="169"/>
      <c r="AJ29" s="525"/>
      <c r="AK29" s="526"/>
      <c r="AL29" s="527"/>
      <c r="AM29" s="167"/>
      <c r="AN29" s="218"/>
      <c r="AO29" s="136"/>
      <c r="AP29" s="136"/>
      <c r="AQ29" s="136"/>
      <c r="AR29" s="136"/>
      <c r="AS29" s="136"/>
      <c r="AT29" s="136"/>
      <c r="AU29" s="136"/>
      <c r="AV29" s="136"/>
      <c r="AW29" s="136"/>
    </row>
    <row r="30" spans="1:49" ht="15.75">
      <c r="A30" s="136" t="s">
        <v>202</v>
      </c>
      <c r="B30" s="136" t="str">
        <f t="shared" si="0"/>
        <v>MWT|||||||||</v>
      </c>
      <c r="C30" s="136"/>
      <c r="D30" s="205" t="s">
        <v>194</v>
      </c>
      <c r="E30" s="528"/>
      <c r="F30" s="529"/>
      <c r="G30" s="529"/>
      <c r="H30" s="530"/>
      <c r="I30" s="531"/>
      <c r="J30" s="532"/>
      <c r="K30" s="532"/>
      <c r="L30" s="532"/>
      <c r="M30" s="533"/>
      <c r="N30" s="169"/>
      <c r="O30" s="169"/>
      <c r="P30" s="528"/>
      <c r="Q30" s="529"/>
      <c r="R30" s="529"/>
      <c r="S30" s="530"/>
      <c r="T30" s="169"/>
      <c r="U30" s="531"/>
      <c r="V30" s="532"/>
      <c r="W30" s="532"/>
      <c r="X30" s="532"/>
      <c r="Y30" s="532"/>
      <c r="Z30" s="532"/>
      <c r="AA30" s="533"/>
      <c r="AB30" s="169"/>
      <c r="AC30" s="168"/>
      <c r="AD30" s="531"/>
      <c r="AE30" s="532"/>
      <c r="AF30" s="532"/>
      <c r="AG30" s="532"/>
      <c r="AH30" s="533"/>
      <c r="AI30" s="169"/>
      <c r="AJ30" s="525"/>
      <c r="AK30" s="526"/>
      <c r="AL30" s="527"/>
      <c r="AM30" s="167"/>
      <c r="AN30" s="218"/>
      <c r="AO30" s="136"/>
      <c r="AP30" s="136"/>
      <c r="AQ30" s="136"/>
      <c r="AR30" s="136"/>
      <c r="AS30" s="136"/>
      <c r="AT30" s="136"/>
      <c r="AU30" s="136"/>
      <c r="AV30" s="136"/>
      <c r="AW30" s="136"/>
    </row>
    <row r="31" spans="1:49" ht="15.75">
      <c r="A31" s="136" t="s">
        <v>202</v>
      </c>
      <c r="B31" s="136" t="str">
        <f t="shared" si="0"/>
        <v>MWT|||||||||</v>
      </c>
      <c r="C31" s="136"/>
      <c r="D31" s="205" t="s">
        <v>195</v>
      </c>
      <c r="E31" s="528"/>
      <c r="F31" s="529"/>
      <c r="G31" s="529"/>
      <c r="H31" s="530"/>
      <c r="I31" s="531"/>
      <c r="J31" s="532"/>
      <c r="K31" s="532"/>
      <c r="L31" s="532"/>
      <c r="M31" s="533"/>
      <c r="N31" s="169"/>
      <c r="O31" s="169"/>
      <c r="P31" s="528"/>
      <c r="Q31" s="529"/>
      <c r="R31" s="529"/>
      <c r="S31" s="530"/>
      <c r="T31" s="169"/>
      <c r="U31" s="531"/>
      <c r="V31" s="532"/>
      <c r="W31" s="532"/>
      <c r="X31" s="532"/>
      <c r="Y31" s="532"/>
      <c r="Z31" s="532"/>
      <c r="AA31" s="533"/>
      <c r="AB31" s="169"/>
      <c r="AC31" s="168"/>
      <c r="AD31" s="531"/>
      <c r="AE31" s="532"/>
      <c r="AF31" s="532"/>
      <c r="AG31" s="532"/>
      <c r="AH31" s="533"/>
      <c r="AI31" s="169"/>
      <c r="AJ31" s="525"/>
      <c r="AK31" s="526"/>
      <c r="AL31" s="527"/>
      <c r="AM31" s="167"/>
      <c r="AN31" s="218"/>
      <c r="AO31" s="136"/>
      <c r="AP31" s="136"/>
      <c r="AQ31" s="136"/>
      <c r="AR31" s="136"/>
      <c r="AS31" s="136"/>
      <c r="AT31" s="136"/>
      <c r="AU31" s="136"/>
      <c r="AV31" s="136"/>
      <c r="AW31" s="136"/>
    </row>
    <row r="32" spans="1:49" ht="16.5" thickBot="1">
      <c r="A32" s="136" t="s">
        <v>202</v>
      </c>
      <c r="B32" s="136" t="str">
        <f t="shared" si="0"/>
        <v>MWT|||||||||</v>
      </c>
      <c r="C32" s="136"/>
      <c r="D32" s="173" t="s">
        <v>196</v>
      </c>
      <c r="E32" s="519"/>
      <c r="F32" s="520"/>
      <c r="G32" s="520"/>
      <c r="H32" s="521"/>
      <c r="I32" s="522"/>
      <c r="J32" s="523"/>
      <c r="K32" s="523"/>
      <c r="L32" s="523"/>
      <c r="M32" s="524"/>
      <c r="N32" s="176"/>
      <c r="O32" s="176"/>
      <c r="P32" s="519"/>
      <c r="Q32" s="520"/>
      <c r="R32" s="520"/>
      <c r="S32" s="521"/>
      <c r="T32" s="176"/>
      <c r="U32" s="522"/>
      <c r="V32" s="523"/>
      <c r="W32" s="523"/>
      <c r="X32" s="523"/>
      <c r="Y32" s="523"/>
      <c r="Z32" s="523"/>
      <c r="AA32" s="524"/>
      <c r="AB32" s="176"/>
      <c r="AC32" s="175"/>
      <c r="AD32" s="522"/>
      <c r="AE32" s="523"/>
      <c r="AF32" s="523"/>
      <c r="AG32" s="523"/>
      <c r="AH32" s="524"/>
      <c r="AI32" s="176"/>
      <c r="AJ32" s="516"/>
      <c r="AK32" s="517"/>
      <c r="AL32" s="518"/>
      <c r="AM32" s="174"/>
      <c r="AN32" s="219"/>
      <c r="AO32" s="136"/>
      <c r="AP32" s="136"/>
      <c r="AQ32" s="136"/>
      <c r="AR32" s="136"/>
      <c r="AS32" s="136"/>
      <c r="AT32" s="136"/>
      <c r="AU32" s="136"/>
      <c r="AV32" s="136"/>
      <c r="AW32" s="136"/>
    </row>
    <row r="33" ht="16.5" thickBot="1"/>
    <row r="34" spans="4:40" s="186" customFormat="1" ht="27" thickBot="1">
      <c r="D34" s="134" t="s">
        <v>169</v>
      </c>
      <c r="E34" s="135"/>
      <c r="F34" s="135"/>
      <c r="G34" s="135"/>
      <c r="H34" s="135"/>
      <c r="I34" s="196"/>
      <c r="J34" s="196"/>
      <c r="K34" s="196"/>
      <c r="L34" s="196"/>
      <c r="M34" s="196"/>
      <c r="N34" s="196"/>
      <c r="O34" s="187"/>
      <c r="P34" s="187"/>
      <c r="Q34" s="187"/>
      <c r="R34" s="187"/>
      <c r="S34" s="187"/>
      <c r="T34" s="187"/>
      <c r="U34" s="187"/>
      <c r="V34" s="223" t="s">
        <v>262</v>
      </c>
      <c r="W34" s="187"/>
      <c r="X34" s="187"/>
      <c r="Y34" s="187"/>
      <c r="Z34" s="187"/>
      <c r="AA34" s="187"/>
      <c r="AB34" s="187"/>
      <c r="AC34" s="187"/>
      <c r="AD34" s="187"/>
      <c r="AE34" s="187"/>
      <c r="AF34" s="187"/>
      <c r="AG34" s="187"/>
      <c r="AH34" s="187"/>
      <c r="AI34" s="187"/>
      <c r="AJ34" s="187"/>
      <c r="AK34" s="187"/>
      <c r="AL34" s="187"/>
      <c r="AM34" s="187"/>
      <c r="AN34" s="191"/>
    </row>
    <row r="35" spans="4:40" s="185" customFormat="1" ht="18">
      <c r="D35" s="484" t="s">
        <v>201</v>
      </c>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6"/>
    </row>
    <row r="36" spans="1:40" ht="15.75">
      <c r="A36" s="136"/>
      <c r="B36" s="136"/>
      <c r="C36" s="136"/>
      <c r="D36" s="510"/>
      <c r="E36" s="488" t="s">
        <v>242</v>
      </c>
      <c r="F36" s="489"/>
      <c r="G36" s="489"/>
      <c r="H36" s="489"/>
      <c r="I36" s="489"/>
      <c r="J36" s="489"/>
      <c r="K36" s="489"/>
      <c r="L36" s="489"/>
      <c r="M36" s="489"/>
      <c r="N36" s="489"/>
      <c r="O36" s="494"/>
      <c r="P36" s="546" t="s">
        <v>243</v>
      </c>
      <c r="Q36" s="547"/>
      <c r="R36" s="547"/>
      <c r="S36" s="547"/>
      <c r="T36" s="548"/>
      <c r="U36" s="488" t="s">
        <v>198</v>
      </c>
      <c r="V36" s="489"/>
      <c r="W36" s="489"/>
      <c r="X36" s="489"/>
      <c r="Y36" s="489"/>
      <c r="Z36" s="489"/>
      <c r="AA36" s="489"/>
      <c r="AB36" s="489"/>
      <c r="AC36" s="489"/>
      <c r="AD36" s="489"/>
      <c r="AE36" s="489"/>
      <c r="AF36" s="489"/>
      <c r="AG36" s="489"/>
      <c r="AH36" s="489"/>
      <c r="AI36" s="494"/>
      <c r="AJ36" s="488" t="s">
        <v>244</v>
      </c>
      <c r="AK36" s="489"/>
      <c r="AL36" s="489"/>
      <c r="AM36" s="489"/>
      <c r="AN36" s="500"/>
    </row>
    <row r="37" spans="1:40" ht="15.75">
      <c r="A37" s="136"/>
      <c r="B37" s="136"/>
      <c r="C37" s="136"/>
      <c r="D37" s="511"/>
      <c r="E37" s="490"/>
      <c r="F37" s="491"/>
      <c r="G37" s="491"/>
      <c r="H37" s="491"/>
      <c r="I37" s="491"/>
      <c r="J37" s="491"/>
      <c r="K37" s="491"/>
      <c r="L37" s="491"/>
      <c r="M37" s="491"/>
      <c r="N37" s="491"/>
      <c r="O37" s="495"/>
      <c r="P37" s="549"/>
      <c r="Q37" s="550"/>
      <c r="R37" s="550"/>
      <c r="S37" s="550"/>
      <c r="T37" s="551"/>
      <c r="U37" s="490"/>
      <c r="V37" s="491"/>
      <c r="W37" s="491"/>
      <c r="X37" s="491"/>
      <c r="Y37" s="491"/>
      <c r="Z37" s="491"/>
      <c r="AA37" s="491"/>
      <c r="AB37" s="491"/>
      <c r="AC37" s="491"/>
      <c r="AD37" s="491"/>
      <c r="AE37" s="491"/>
      <c r="AF37" s="491"/>
      <c r="AG37" s="491"/>
      <c r="AH37" s="491"/>
      <c r="AI37" s="495"/>
      <c r="AJ37" s="490"/>
      <c r="AK37" s="491"/>
      <c r="AL37" s="491"/>
      <c r="AM37" s="491"/>
      <c r="AN37" s="501"/>
    </row>
    <row r="38" spans="1:40" ht="15.75">
      <c r="A38" s="136"/>
      <c r="B38" s="136"/>
      <c r="C38" s="136"/>
      <c r="D38" s="511"/>
      <c r="E38" s="490"/>
      <c r="F38" s="491"/>
      <c r="G38" s="491"/>
      <c r="H38" s="491"/>
      <c r="I38" s="491"/>
      <c r="J38" s="491"/>
      <c r="K38" s="491"/>
      <c r="L38" s="491"/>
      <c r="M38" s="491"/>
      <c r="N38" s="491"/>
      <c r="O38" s="495"/>
      <c r="P38" s="549"/>
      <c r="Q38" s="550"/>
      <c r="R38" s="550"/>
      <c r="S38" s="550"/>
      <c r="T38" s="551"/>
      <c r="U38" s="490"/>
      <c r="V38" s="491"/>
      <c r="W38" s="491"/>
      <c r="X38" s="491"/>
      <c r="Y38" s="491"/>
      <c r="Z38" s="491"/>
      <c r="AA38" s="491"/>
      <c r="AB38" s="491"/>
      <c r="AC38" s="491"/>
      <c r="AD38" s="491"/>
      <c r="AE38" s="491"/>
      <c r="AF38" s="491"/>
      <c r="AG38" s="491"/>
      <c r="AH38" s="491"/>
      <c r="AI38" s="495"/>
      <c r="AJ38" s="490"/>
      <c r="AK38" s="491"/>
      <c r="AL38" s="491"/>
      <c r="AM38" s="491"/>
      <c r="AN38" s="501"/>
    </row>
    <row r="39" spans="1:40" ht="15.75">
      <c r="A39" s="136"/>
      <c r="B39" s="136"/>
      <c r="C39" s="136"/>
      <c r="D39" s="512"/>
      <c r="E39" s="492"/>
      <c r="F39" s="493"/>
      <c r="G39" s="493"/>
      <c r="H39" s="493"/>
      <c r="I39" s="493"/>
      <c r="J39" s="493"/>
      <c r="K39" s="493"/>
      <c r="L39" s="493"/>
      <c r="M39" s="493"/>
      <c r="N39" s="493"/>
      <c r="O39" s="496"/>
      <c r="P39" s="552"/>
      <c r="Q39" s="553"/>
      <c r="R39" s="553"/>
      <c r="S39" s="553"/>
      <c r="T39" s="554"/>
      <c r="U39" s="492"/>
      <c r="V39" s="493"/>
      <c r="W39" s="493"/>
      <c r="X39" s="493"/>
      <c r="Y39" s="493"/>
      <c r="Z39" s="493"/>
      <c r="AA39" s="493"/>
      <c r="AB39" s="493"/>
      <c r="AC39" s="493"/>
      <c r="AD39" s="493"/>
      <c r="AE39" s="493"/>
      <c r="AF39" s="493"/>
      <c r="AG39" s="493"/>
      <c r="AH39" s="493"/>
      <c r="AI39" s="496"/>
      <c r="AJ39" s="490"/>
      <c r="AK39" s="491"/>
      <c r="AL39" s="491"/>
      <c r="AM39" s="491"/>
      <c r="AN39" s="501"/>
    </row>
    <row r="40" spans="1:40" ht="30.75" customHeight="1">
      <c r="A40" s="136"/>
      <c r="B40" s="136"/>
      <c r="C40" s="136"/>
      <c r="D40" s="220"/>
      <c r="E40" s="513" t="s">
        <v>245</v>
      </c>
      <c r="F40" s="514"/>
      <c r="G40" s="514"/>
      <c r="H40" s="514"/>
      <c r="I40" s="514"/>
      <c r="J40" s="514"/>
      <c r="K40" s="514"/>
      <c r="L40" s="514"/>
      <c r="M40" s="514"/>
      <c r="N40" s="515"/>
      <c r="O40" s="464" t="s">
        <v>246</v>
      </c>
      <c r="P40" s="207"/>
      <c r="Q40" s="207"/>
      <c r="R40" s="207"/>
      <c r="S40" s="208"/>
      <c r="T40" s="209"/>
      <c r="U40" s="556" t="s">
        <v>247</v>
      </c>
      <c r="V40" s="557"/>
      <c r="W40" s="557"/>
      <c r="X40" s="557"/>
      <c r="Y40" s="557"/>
      <c r="Z40" s="557"/>
      <c r="AA40" s="557"/>
      <c r="AB40" s="557"/>
      <c r="AC40" s="558"/>
      <c r="AD40" s="513" t="s">
        <v>248</v>
      </c>
      <c r="AE40" s="514"/>
      <c r="AF40" s="514"/>
      <c r="AG40" s="514"/>
      <c r="AH40" s="514"/>
      <c r="AI40" s="515"/>
      <c r="AJ40" s="492"/>
      <c r="AK40" s="493"/>
      <c r="AL40" s="493"/>
      <c r="AM40" s="493"/>
      <c r="AN40" s="502"/>
    </row>
    <row r="41" spans="1:40" ht="15.75" customHeight="1">
      <c r="A41" s="136"/>
      <c r="B41" s="136"/>
      <c r="C41" s="136"/>
      <c r="D41" s="481" t="s">
        <v>175</v>
      </c>
      <c r="E41" s="458" t="s">
        <v>249</v>
      </c>
      <c r="F41" s="466"/>
      <c r="G41" s="466"/>
      <c r="H41" s="467"/>
      <c r="I41" s="458" t="s">
        <v>250</v>
      </c>
      <c r="J41" s="466"/>
      <c r="K41" s="466"/>
      <c r="L41" s="466"/>
      <c r="M41" s="467"/>
      <c r="N41" s="464" t="s">
        <v>251</v>
      </c>
      <c r="O41" s="555"/>
      <c r="P41" s="210"/>
      <c r="Q41" s="211"/>
      <c r="R41" s="211"/>
      <c r="S41" s="212"/>
      <c r="T41" s="213"/>
      <c r="U41" s="458" t="s">
        <v>252</v>
      </c>
      <c r="V41" s="466"/>
      <c r="W41" s="466"/>
      <c r="X41" s="466"/>
      <c r="Y41" s="466"/>
      <c r="Z41" s="466"/>
      <c r="AA41" s="467"/>
      <c r="AB41" s="464" t="s">
        <v>253</v>
      </c>
      <c r="AC41" s="464" t="s">
        <v>254</v>
      </c>
      <c r="AD41" s="458" t="s">
        <v>255</v>
      </c>
      <c r="AE41" s="459"/>
      <c r="AF41" s="459"/>
      <c r="AG41" s="459"/>
      <c r="AH41" s="460"/>
      <c r="AI41" s="464" t="s">
        <v>256</v>
      </c>
      <c r="AJ41" s="458" t="s">
        <v>257</v>
      </c>
      <c r="AK41" s="466"/>
      <c r="AL41" s="467"/>
      <c r="AM41" s="471" t="s">
        <v>258</v>
      </c>
      <c r="AN41" s="473" t="s">
        <v>259</v>
      </c>
    </row>
    <row r="42" spans="1:40" ht="63" customHeight="1">
      <c r="A42" s="136"/>
      <c r="B42" s="136"/>
      <c r="C42" s="136"/>
      <c r="D42" s="482"/>
      <c r="E42" s="468"/>
      <c r="F42" s="469"/>
      <c r="G42" s="469"/>
      <c r="H42" s="470"/>
      <c r="I42" s="468"/>
      <c r="J42" s="469"/>
      <c r="K42" s="469"/>
      <c r="L42" s="469"/>
      <c r="M42" s="470"/>
      <c r="N42" s="465"/>
      <c r="O42" s="465"/>
      <c r="P42" s="543" t="s">
        <v>260</v>
      </c>
      <c r="Q42" s="544"/>
      <c r="R42" s="544"/>
      <c r="S42" s="545"/>
      <c r="T42" s="230" t="s">
        <v>261</v>
      </c>
      <c r="U42" s="468"/>
      <c r="V42" s="469"/>
      <c r="W42" s="469"/>
      <c r="X42" s="469"/>
      <c r="Y42" s="469"/>
      <c r="Z42" s="469"/>
      <c r="AA42" s="470"/>
      <c r="AB42" s="465"/>
      <c r="AC42" s="465"/>
      <c r="AD42" s="461"/>
      <c r="AE42" s="462"/>
      <c r="AF42" s="462"/>
      <c r="AG42" s="462"/>
      <c r="AH42" s="463"/>
      <c r="AI42" s="465"/>
      <c r="AJ42" s="468"/>
      <c r="AK42" s="469"/>
      <c r="AL42" s="470"/>
      <c r="AM42" s="472"/>
      <c r="AN42" s="474"/>
    </row>
    <row r="43" spans="1:40" ht="15.75">
      <c r="A43" s="136" t="s">
        <v>202</v>
      </c>
      <c r="B43" s="136" t="str">
        <f>CONCATENATE("MGL","|",E43,"|",I43,"|",O43,"|",P43,"|",U43,"|",AC43,"|",AD43,"|",AJ43,"|",AN43)</f>
        <v>MGL|||||||||</v>
      </c>
      <c r="C43" s="136"/>
      <c r="D43" s="142" t="s">
        <v>176</v>
      </c>
      <c r="E43" s="537"/>
      <c r="F43" s="538"/>
      <c r="G43" s="538"/>
      <c r="H43" s="539"/>
      <c r="I43" s="540"/>
      <c r="J43" s="541"/>
      <c r="K43" s="541"/>
      <c r="L43" s="541"/>
      <c r="M43" s="542"/>
      <c r="N43" s="163"/>
      <c r="O43" s="163"/>
      <c r="P43" s="537"/>
      <c r="Q43" s="538"/>
      <c r="R43" s="538"/>
      <c r="S43" s="539"/>
      <c r="T43" s="163"/>
      <c r="U43" s="540"/>
      <c r="V43" s="541"/>
      <c r="W43" s="541"/>
      <c r="X43" s="541"/>
      <c r="Y43" s="541"/>
      <c r="Z43" s="541"/>
      <c r="AA43" s="542"/>
      <c r="AB43" s="163"/>
      <c r="AC43" s="215"/>
      <c r="AD43" s="540"/>
      <c r="AE43" s="541"/>
      <c r="AF43" s="541"/>
      <c r="AG43" s="541"/>
      <c r="AH43" s="542"/>
      <c r="AI43" s="162"/>
      <c r="AJ43" s="534"/>
      <c r="AK43" s="535"/>
      <c r="AL43" s="536"/>
      <c r="AM43" s="165"/>
      <c r="AN43" s="216"/>
    </row>
    <row r="44" spans="1:40" ht="15.75">
      <c r="A44" s="136" t="s">
        <v>202</v>
      </c>
      <c r="B44" s="136" t="str">
        <f aca="true" t="shared" si="1" ref="B44:B62">CONCATENATE("MGL","|",E44,"|",I44,"|",O44,"|",P44,"|",U44,"|",AC44,"|",AD44,"|",AJ44,"|",AN44)</f>
        <v>MGL|||||||||</v>
      </c>
      <c r="C44" s="136"/>
      <c r="D44" s="205" t="s">
        <v>177</v>
      </c>
      <c r="E44" s="528"/>
      <c r="F44" s="529"/>
      <c r="G44" s="529"/>
      <c r="H44" s="530"/>
      <c r="I44" s="531"/>
      <c r="J44" s="532"/>
      <c r="K44" s="532"/>
      <c r="L44" s="532"/>
      <c r="M44" s="533"/>
      <c r="N44" s="170"/>
      <c r="O44" s="170"/>
      <c r="P44" s="528"/>
      <c r="Q44" s="529"/>
      <c r="R44" s="529"/>
      <c r="S44" s="530"/>
      <c r="T44" s="170"/>
      <c r="U44" s="531"/>
      <c r="V44" s="532"/>
      <c r="W44" s="532"/>
      <c r="X44" s="532"/>
      <c r="Y44" s="532"/>
      <c r="Z44" s="532"/>
      <c r="AA44" s="533"/>
      <c r="AB44" s="170"/>
      <c r="AC44" s="171"/>
      <c r="AD44" s="531"/>
      <c r="AE44" s="532"/>
      <c r="AF44" s="532"/>
      <c r="AG44" s="532"/>
      <c r="AH44" s="533"/>
      <c r="AI44" s="170"/>
      <c r="AJ44" s="525"/>
      <c r="AK44" s="526"/>
      <c r="AL44" s="527"/>
      <c r="AM44" s="172"/>
      <c r="AN44" s="217"/>
    </row>
    <row r="45" spans="1:40" ht="15.75">
      <c r="A45" s="136" t="s">
        <v>202</v>
      </c>
      <c r="B45" s="136" t="str">
        <f t="shared" si="1"/>
        <v>MGL|||||||||</v>
      </c>
      <c r="C45" s="136"/>
      <c r="D45" s="205" t="s">
        <v>178</v>
      </c>
      <c r="E45" s="528"/>
      <c r="F45" s="529"/>
      <c r="G45" s="529"/>
      <c r="H45" s="530"/>
      <c r="I45" s="531"/>
      <c r="J45" s="532"/>
      <c r="K45" s="532"/>
      <c r="L45" s="532"/>
      <c r="M45" s="533"/>
      <c r="N45" s="170"/>
      <c r="O45" s="170"/>
      <c r="P45" s="528"/>
      <c r="Q45" s="529"/>
      <c r="R45" s="529"/>
      <c r="S45" s="530"/>
      <c r="T45" s="170"/>
      <c r="U45" s="531"/>
      <c r="V45" s="532"/>
      <c r="W45" s="532"/>
      <c r="X45" s="532"/>
      <c r="Y45" s="532"/>
      <c r="Z45" s="532"/>
      <c r="AA45" s="533"/>
      <c r="AB45" s="170"/>
      <c r="AC45" s="171"/>
      <c r="AD45" s="531"/>
      <c r="AE45" s="532"/>
      <c r="AF45" s="532"/>
      <c r="AG45" s="532"/>
      <c r="AH45" s="533"/>
      <c r="AI45" s="170"/>
      <c r="AJ45" s="525"/>
      <c r="AK45" s="526"/>
      <c r="AL45" s="527"/>
      <c r="AM45" s="172"/>
      <c r="AN45" s="217"/>
    </row>
    <row r="46" spans="1:40" ht="15.75">
      <c r="A46" s="136" t="s">
        <v>202</v>
      </c>
      <c r="B46" s="136" t="str">
        <f t="shared" si="1"/>
        <v>MGL|||||||||</v>
      </c>
      <c r="C46" s="136"/>
      <c r="D46" s="205" t="s">
        <v>180</v>
      </c>
      <c r="E46" s="528"/>
      <c r="F46" s="529"/>
      <c r="G46" s="529"/>
      <c r="H46" s="530"/>
      <c r="I46" s="531"/>
      <c r="J46" s="532"/>
      <c r="K46" s="532"/>
      <c r="L46" s="532"/>
      <c r="M46" s="533"/>
      <c r="N46" s="170"/>
      <c r="O46" s="170"/>
      <c r="P46" s="528"/>
      <c r="Q46" s="529"/>
      <c r="R46" s="529"/>
      <c r="S46" s="530"/>
      <c r="T46" s="170"/>
      <c r="U46" s="531"/>
      <c r="V46" s="532"/>
      <c r="W46" s="532"/>
      <c r="X46" s="532"/>
      <c r="Y46" s="532"/>
      <c r="Z46" s="532"/>
      <c r="AA46" s="533"/>
      <c r="AB46" s="170"/>
      <c r="AC46" s="171"/>
      <c r="AD46" s="531"/>
      <c r="AE46" s="532"/>
      <c r="AF46" s="532"/>
      <c r="AG46" s="532"/>
      <c r="AH46" s="533"/>
      <c r="AI46" s="170"/>
      <c r="AJ46" s="525"/>
      <c r="AK46" s="526"/>
      <c r="AL46" s="527"/>
      <c r="AM46" s="172"/>
      <c r="AN46" s="217"/>
    </row>
    <row r="47" spans="1:40" ht="15.75">
      <c r="A47" s="136" t="s">
        <v>202</v>
      </c>
      <c r="B47" s="136" t="str">
        <f t="shared" si="1"/>
        <v>MGL|||||||||</v>
      </c>
      <c r="C47" s="136"/>
      <c r="D47" s="205" t="s">
        <v>181</v>
      </c>
      <c r="E47" s="528"/>
      <c r="F47" s="529"/>
      <c r="G47" s="529"/>
      <c r="H47" s="530"/>
      <c r="I47" s="531"/>
      <c r="J47" s="532"/>
      <c r="K47" s="532"/>
      <c r="L47" s="532"/>
      <c r="M47" s="533"/>
      <c r="N47" s="170"/>
      <c r="O47" s="170"/>
      <c r="P47" s="528"/>
      <c r="Q47" s="529"/>
      <c r="R47" s="529"/>
      <c r="S47" s="530"/>
      <c r="T47" s="170"/>
      <c r="U47" s="531"/>
      <c r="V47" s="532"/>
      <c r="W47" s="532"/>
      <c r="X47" s="532"/>
      <c r="Y47" s="532"/>
      <c r="Z47" s="532"/>
      <c r="AA47" s="533"/>
      <c r="AB47" s="170"/>
      <c r="AC47" s="171"/>
      <c r="AD47" s="531"/>
      <c r="AE47" s="532"/>
      <c r="AF47" s="532"/>
      <c r="AG47" s="532"/>
      <c r="AH47" s="533"/>
      <c r="AI47" s="170"/>
      <c r="AJ47" s="525"/>
      <c r="AK47" s="526"/>
      <c r="AL47" s="527"/>
      <c r="AM47" s="172"/>
      <c r="AN47" s="217"/>
    </row>
    <row r="48" spans="1:40" ht="15.75">
      <c r="A48" s="136" t="s">
        <v>202</v>
      </c>
      <c r="B48" s="136" t="str">
        <f t="shared" si="1"/>
        <v>MGL|||||||||</v>
      </c>
      <c r="C48" s="136"/>
      <c r="D48" s="205" t="s">
        <v>182</v>
      </c>
      <c r="E48" s="528"/>
      <c r="F48" s="529"/>
      <c r="G48" s="529"/>
      <c r="H48" s="530"/>
      <c r="I48" s="531"/>
      <c r="J48" s="532"/>
      <c r="K48" s="532"/>
      <c r="L48" s="532"/>
      <c r="M48" s="533"/>
      <c r="N48" s="170"/>
      <c r="O48" s="170"/>
      <c r="P48" s="528"/>
      <c r="Q48" s="529"/>
      <c r="R48" s="529"/>
      <c r="S48" s="530"/>
      <c r="T48" s="170"/>
      <c r="U48" s="531"/>
      <c r="V48" s="532"/>
      <c r="W48" s="532"/>
      <c r="X48" s="532"/>
      <c r="Y48" s="532"/>
      <c r="Z48" s="532"/>
      <c r="AA48" s="533"/>
      <c r="AB48" s="170"/>
      <c r="AC48" s="171"/>
      <c r="AD48" s="531"/>
      <c r="AE48" s="532"/>
      <c r="AF48" s="532"/>
      <c r="AG48" s="532"/>
      <c r="AH48" s="533"/>
      <c r="AI48" s="170"/>
      <c r="AJ48" s="525"/>
      <c r="AK48" s="526"/>
      <c r="AL48" s="527"/>
      <c r="AM48" s="172"/>
      <c r="AN48" s="217"/>
    </row>
    <row r="49" spans="1:40" ht="15.75">
      <c r="A49" s="136" t="s">
        <v>202</v>
      </c>
      <c r="B49" s="136" t="str">
        <f t="shared" si="1"/>
        <v>MGL|||||||||</v>
      </c>
      <c r="C49" s="136"/>
      <c r="D49" s="205" t="s">
        <v>183</v>
      </c>
      <c r="E49" s="528"/>
      <c r="F49" s="529"/>
      <c r="G49" s="529"/>
      <c r="H49" s="530"/>
      <c r="I49" s="531"/>
      <c r="J49" s="532"/>
      <c r="K49" s="532"/>
      <c r="L49" s="532"/>
      <c r="M49" s="533"/>
      <c r="N49" s="170"/>
      <c r="O49" s="170"/>
      <c r="P49" s="528"/>
      <c r="Q49" s="529"/>
      <c r="R49" s="529"/>
      <c r="S49" s="530"/>
      <c r="T49" s="170"/>
      <c r="U49" s="531"/>
      <c r="V49" s="532"/>
      <c r="W49" s="532"/>
      <c r="X49" s="532"/>
      <c r="Y49" s="532"/>
      <c r="Z49" s="532"/>
      <c r="AA49" s="533"/>
      <c r="AB49" s="170"/>
      <c r="AC49" s="171"/>
      <c r="AD49" s="531"/>
      <c r="AE49" s="532"/>
      <c r="AF49" s="532"/>
      <c r="AG49" s="532"/>
      <c r="AH49" s="533"/>
      <c r="AI49" s="170"/>
      <c r="AJ49" s="525"/>
      <c r="AK49" s="526"/>
      <c r="AL49" s="527"/>
      <c r="AM49" s="172" t="s">
        <v>179</v>
      </c>
      <c r="AN49" s="217"/>
    </row>
    <row r="50" spans="1:40" ht="15.75">
      <c r="A50" s="136" t="s">
        <v>202</v>
      </c>
      <c r="B50" s="136" t="str">
        <f t="shared" si="1"/>
        <v>MGL|||||||||</v>
      </c>
      <c r="C50" s="136"/>
      <c r="D50" s="205" t="s">
        <v>184</v>
      </c>
      <c r="E50" s="528"/>
      <c r="F50" s="529"/>
      <c r="G50" s="529"/>
      <c r="H50" s="530"/>
      <c r="I50" s="531"/>
      <c r="J50" s="532"/>
      <c r="K50" s="532"/>
      <c r="L50" s="532"/>
      <c r="M50" s="533"/>
      <c r="N50" s="170"/>
      <c r="O50" s="170"/>
      <c r="P50" s="528"/>
      <c r="Q50" s="529"/>
      <c r="R50" s="529"/>
      <c r="S50" s="530"/>
      <c r="T50" s="170"/>
      <c r="U50" s="531"/>
      <c r="V50" s="532"/>
      <c r="W50" s="532"/>
      <c r="X50" s="532"/>
      <c r="Y50" s="532"/>
      <c r="Z50" s="532"/>
      <c r="AA50" s="533"/>
      <c r="AB50" s="170"/>
      <c r="AC50" s="171"/>
      <c r="AD50" s="531"/>
      <c r="AE50" s="532"/>
      <c r="AF50" s="532"/>
      <c r="AG50" s="532"/>
      <c r="AH50" s="533"/>
      <c r="AI50" s="170"/>
      <c r="AJ50" s="525"/>
      <c r="AK50" s="526"/>
      <c r="AL50" s="527"/>
      <c r="AM50" s="172"/>
      <c r="AN50" s="217"/>
    </row>
    <row r="51" spans="1:40" ht="15.75">
      <c r="A51" s="136" t="s">
        <v>202</v>
      </c>
      <c r="B51" s="136" t="str">
        <f t="shared" si="1"/>
        <v>MGL|||||||||</v>
      </c>
      <c r="C51" s="136"/>
      <c r="D51" s="205" t="s">
        <v>185</v>
      </c>
      <c r="E51" s="528"/>
      <c r="F51" s="529"/>
      <c r="G51" s="529"/>
      <c r="H51" s="530"/>
      <c r="I51" s="531"/>
      <c r="J51" s="532"/>
      <c r="K51" s="532"/>
      <c r="L51" s="532"/>
      <c r="M51" s="533"/>
      <c r="N51" s="170"/>
      <c r="O51" s="170"/>
      <c r="P51" s="528"/>
      <c r="Q51" s="529"/>
      <c r="R51" s="529"/>
      <c r="S51" s="530"/>
      <c r="T51" s="170"/>
      <c r="U51" s="531"/>
      <c r="V51" s="532"/>
      <c r="W51" s="532"/>
      <c r="X51" s="532"/>
      <c r="Y51" s="532"/>
      <c r="Z51" s="532"/>
      <c r="AA51" s="533"/>
      <c r="AB51" s="170"/>
      <c r="AC51" s="171"/>
      <c r="AD51" s="531"/>
      <c r="AE51" s="532"/>
      <c r="AF51" s="532"/>
      <c r="AG51" s="532"/>
      <c r="AH51" s="533"/>
      <c r="AI51" s="170"/>
      <c r="AJ51" s="525"/>
      <c r="AK51" s="526"/>
      <c r="AL51" s="527"/>
      <c r="AM51" s="172"/>
      <c r="AN51" s="217"/>
    </row>
    <row r="52" spans="1:40" ht="15.75">
      <c r="A52" s="136" t="s">
        <v>202</v>
      </c>
      <c r="B52" s="136" t="str">
        <f t="shared" si="1"/>
        <v>MGL|||||||||</v>
      </c>
      <c r="C52" s="136"/>
      <c r="D52" s="205" t="s">
        <v>186</v>
      </c>
      <c r="E52" s="528"/>
      <c r="F52" s="529"/>
      <c r="G52" s="529"/>
      <c r="H52" s="530"/>
      <c r="I52" s="531"/>
      <c r="J52" s="532"/>
      <c r="K52" s="532"/>
      <c r="L52" s="532"/>
      <c r="M52" s="533"/>
      <c r="N52" s="169"/>
      <c r="O52" s="169"/>
      <c r="P52" s="528"/>
      <c r="Q52" s="529"/>
      <c r="R52" s="529"/>
      <c r="S52" s="530"/>
      <c r="T52" s="169"/>
      <c r="U52" s="531"/>
      <c r="V52" s="532"/>
      <c r="W52" s="532"/>
      <c r="X52" s="532"/>
      <c r="Y52" s="532"/>
      <c r="Z52" s="532"/>
      <c r="AA52" s="533"/>
      <c r="AB52" s="169"/>
      <c r="AC52" s="168"/>
      <c r="AD52" s="531"/>
      <c r="AE52" s="532"/>
      <c r="AF52" s="532"/>
      <c r="AG52" s="532"/>
      <c r="AH52" s="533"/>
      <c r="AI52" s="169"/>
      <c r="AJ52" s="525"/>
      <c r="AK52" s="526"/>
      <c r="AL52" s="527"/>
      <c r="AM52" s="167"/>
      <c r="AN52" s="218"/>
    </row>
    <row r="53" spans="1:40" ht="15.75">
      <c r="A53" s="136" t="s">
        <v>202</v>
      </c>
      <c r="B53" s="136" t="str">
        <f t="shared" si="1"/>
        <v>MGL|||||||||</v>
      </c>
      <c r="C53" s="136"/>
      <c r="D53" s="205" t="s">
        <v>187</v>
      </c>
      <c r="E53" s="528"/>
      <c r="F53" s="529"/>
      <c r="G53" s="529"/>
      <c r="H53" s="530"/>
      <c r="I53" s="531"/>
      <c r="J53" s="532"/>
      <c r="K53" s="532"/>
      <c r="L53" s="532"/>
      <c r="M53" s="533"/>
      <c r="N53" s="169"/>
      <c r="O53" s="169"/>
      <c r="P53" s="528"/>
      <c r="Q53" s="529"/>
      <c r="R53" s="529"/>
      <c r="S53" s="530"/>
      <c r="T53" s="169"/>
      <c r="U53" s="531"/>
      <c r="V53" s="532"/>
      <c r="W53" s="532"/>
      <c r="X53" s="532"/>
      <c r="Y53" s="532"/>
      <c r="Z53" s="532"/>
      <c r="AA53" s="533"/>
      <c r="AB53" s="169"/>
      <c r="AC53" s="168"/>
      <c r="AD53" s="531"/>
      <c r="AE53" s="532"/>
      <c r="AF53" s="532"/>
      <c r="AG53" s="532"/>
      <c r="AH53" s="533"/>
      <c r="AI53" s="169"/>
      <c r="AJ53" s="525"/>
      <c r="AK53" s="526"/>
      <c r="AL53" s="527"/>
      <c r="AM53" s="167"/>
      <c r="AN53" s="218"/>
    </row>
    <row r="54" spans="1:40" ht="15.75">
      <c r="A54" s="136" t="s">
        <v>202</v>
      </c>
      <c r="B54" s="136" t="str">
        <f t="shared" si="1"/>
        <v>MGL|||||||||</v>
      </c>
      <c r="C54" s="136"/>
      <c r="D54" s="205" t="s">
        <v>188</v>
      </c>
      <c r="E54" s="528"/>
      <c r="F54" s="529"/>
      <c r="G54" s="529"/>
      <c r="H54" s="530"/>
      <c r="I54" s="531"/>
      <c r="J54" s="532"/>
      <c r="K54" s="532"/>
      <c r="L54" s="532"/>
      <c r="M54" s="533"/>
      <c r="N54" s="169"/>
      <c r="O54" s="169"/>
      <c r="P54" s="528"/>
      <c r="Q54" s="529"/>
      <c r="R54" s="529"/>
      <c r="S54" s="530"/>
      <c r="T54" s="169"/>
      <c r="U54" s="531"/>
      <c r="V54" s="532"/>
      <c r="W54" s="532"/>
      <c r="X54" s="532"/>
      <c r="Y54" s="532"/>
      <c r="Z54" s="532"/>
      <c r="AA54" s="533"/>
      <c r="AB54" s="169"/>
      <c r="AC54" s="168"/>
      <c r="AD54" s="531"/>
      <c r="AE54" s="532"/>
      <c r="AF54" s="532"/>
      <c r="AG54" s="532"/>
      <c r="AH54" s="533"/>
      <c r="AI54" s="169"/>
      <c r="AJ54" s="525"/>
      <c r="AK54" s="526"/>
      <c r="AL54" s="527"/>
      <c r="AM54" s="167"/>
      <c r="AN54" s="218"/>
    </row>
    <row r="55" spans="1:40" ht="15.75">
      <c r="A55" s="136" t="s">
        <v>202</v>
      </c>
      <c r="B55" s="136" t="str">
        <f t="shared" si="1"/>
        <v>MGL|||||||||</v>
      </c>
      <c r="C55" s="136"/>
      <c r="D55" s="205" t="s">
        <v>189</v>
      </c>
      <c r="E55" s="528"/>
      <c r="F55" s="529"/>
      <c r="G55" s="529"/>
      <c r="H55" s="530"/>
      <c r="I55" s="531"/>
      <c r="J55" s="532"/>
      <c r="K55" s="532"/>
      <c r="L55" s="532"/>
      <c r="M55" s="533"/>
      <c r="N55" s="169"/>
      <c r="O55" s="169"/>
      <c r="P55" s="528"/>
      <c r="Q55" s="529"/>
      <c r="R55" s="529"/>
      <c r="S55" s="530"/>
      <c r="T55" s="169"/>
      <c r="U55" s="531"/>
      <c r="V55" s="532"/>
      <c r="W55" s="532"/>
      <c r="X55" s="532"/>
      <c r="Y55" s="532"/>
      <c r="Z55" s="532"/>
      <c r="AA55" s="533"/>
      <c r="AB55" s="169"/>
      <c r="AC55" s="168"/>
      <c r="AD55" s="531"/>
      <c r="AE55" s="532"/>
      <c r="AF55" s="532"/>
      <c r="AG55" s="532"/>
      <c r="AH55" s="533"/>
      <c r="AI55" s="169"/>
      <c r="AJ55" s="525"/>
      <c r="AK55" s="526"/>
      <c r="AL55" s="527"/>
      <c r="AM55" s="167"/>
      <c r="AN55" s="218"/>
    </row>
    <row r="56" spans="1:40" ht="15.75">
      <c r="A56" s="136" t="s">
        <v>202</v>
      </c>
      <c r="B56" s="136" t="str">
        <f t="shared" si="1"/>
        <v>MGL|||||||||</v>
      </c>
      <c r="C56" s="136"/>
      <c r="D56" s="205" t="s">
        <v>190</v>
      </c>
      <c r="E56" s="528"/>
      <c r="F56" s="529"/>
      <c r="G56" s="529"/>
      <c r="H56" s="530"/>
      <c r="I56" s="531"/>
      <c r="J56" s="532"/>
      <c r="K56" s="532"/>
      <c r="L56" s="532"/>
      <c r="M56" s="533"/>
      <c r="N56" s="169"/>
      <c r="O56" s="169"/>
      <c r="P56" s="528"/>
      <c r="Q56" s="529"/>
      <c r="R56" s="529"/>
      <c r="S56" s="530"/>
      <c r="T56" s="169"/>
      <c r="U56" s="531"/>
      <c r="V56" s="532"/>
      <c r="W56" s="532"/>
      <c r="X56" s="532"/>
      <c r="Y56" s="532"/>
      <c r="Z56" s="532"/>
      <c r="AA56" s="533"/>
      <c r="AB56" s="169"/>
      <c r="AC56" s="168"/>
      <c r="AD56" s="531"/>
      <c r="AE56" s="532"/>
      <c r="AF56" s="532"/>
      <c r="AG56" s="532"/>
      <c r="AH56" s="533"/>
      <c r="AI56" s="169"/>
      <c r="AJ56" s="525"/>
      <c r="AK56" s="526"/>
      <c r="AL56" s="527"/>
      <c r="AM56" s="167"/>
      <c r="AN56" s="218"/>
    </row>
    <row r="57" spans="1:40" ht="15.75">
      <c r="A57" s="136" t="s">
        <v>202</v>
      </c>
      <c r="B57" s="136" t="str">
        <f t="shared" si="1"/>
        <v>MGL|||||||||</v>
      </c>
      <c r="C57" s="136"/>
      <c r="D57" s="205" t="s">
        <v>191</v>
      </c>
      <c r="E57" s="528"/>
      <c r="F57" s="529"/>
      <c r="G57" s="529"/>
      <c r="H57" s="530"/>
      <c r="I57" s="531"/>
      <c r="J57" s="532"/>
      <c r="K57" s="532"/>
      <c r="L57" s="532"/>
      <c r="M57" s="533"/>
      <c r="N57" s="169"/>
      <c r="O57" s="169"/>
      <c r="P57" s="528"/>
      <c r="Q57" s="529"/>
      <c r="R57" s="529"/>
      <c r="S57" s="530"/>
      <c r="T57" s="169"/>
      <c r="U57" s="531"/>
      <c r="V57" s="532"/>
      <c r="W57" s="532"/>
      <c r="X57" s="532"/>
      <c r="Y57" s="532"/>
      <c r="Z57" s="532"/>
      <c r="AA57" s="533"/>
      <c r="AB57" s="169"/>
      <c r="AC57" s="168"/>
      <c r="AD57" s="531"/>
      <c r="AE57" s="532"/>
      <c r="AF57" s="532"/>
      <c r="AG57" s="532"/>
      <c r="AH57" s="533"/>
      <c r="AI57" s="169"/>
      <c r="AJ57" s="525"/>
      <c r="AK57" s="526"/>
      <c r="AL57" s="527"/>
      <c r="AM57" s="167"/>
      <c r="AN57" s="218"/>
    </row>
    <row r="58" spans="1:40" ht="15.75">
      <c r="A58" s="136" t="s">
        <v>202</v>
      </c>
      <c r="B58" s="136" t="str">
        <f t="shared" si="1"/>
        <v>MGL|||||||||</v>
      </c>
      <c r="C58" s="136"/>
      <c r="D58" s="205" t="s">
        <v>192</v>
      </c>
      <c r="E58" s="528"/>
      <c r="F58" s="529"/>
      <c r="G58" s="529"/>
      <c r="H58" s="530"/>
      <c r="I58" s="531"/>
      <c r="J58" s="532"/>
      <c r="K58" s="532"/>
      <c r="L58" s="532"/>
      <c r="M58" s="533"/>
      <c r="N58" s="169"/>
      <c r="O58" s="169"/>
      <c r="P58" s="528"/>
      <c r="Q58" s="529"/>
      <c r="R58" s="529"/>
      <c r="S58" s="530"/>
      <c r="T58" s="169"/>
      <c r="U58" s="531"/>
      <c r="V58" s="532"/>
      <c r="W58" s="532"/>
      <c r="X58" s="532"/>
      <c r="Y58" s="532"/>
      <c r="Z58" s="532"/>
      <c r="AA58" s="533"/>
      <c r="AB58" s="169"/>
      <c r="AC58" s="168"/>
      <c r="AD58" s="531"/>
      <c r="AE58" s="532"/>
      <c r="AF58" s="532"/>
      <c r="AG58" s="532"/>
      <c r="AH58" s="533"/>
      <c r="AI58" s="169"/>
      <c r="AJ58" s="525"/>
      <c r="AK58" s="526"/>
      <c r="AL58" s="527"/>
      <c r="AM58" s="167"/>
      <c r="AN58" s="218"/>
    </row>
    <row r="59" spans="1:40" ht="15.75">
      <c r="A59" s="136" t="s">
        <v>202</v>
      </c>
      <c r="B59" s="136" t="str">
        <f t="shared" si="1"/>
        <v>MGL|||||||||</v>
      </c>
      <c r="C59" s="136"/>
      <c r="D59" s="205" t="s">
        <v>193</v>
      </c>
      <c r="E59" s="528"/>
      <c r="F59" s="529"/>
      <c r="G59" s="529"/>
      <c r="H59" s="530"/>
      <c r="I59" s="531"/>
      <c r="J59" s="532"/>
      <c r="K59" s="532"/>
      <c r="L59" s="532"/>
      <c r="M59" s="533"/>
      <c r="N59" s="169"/>
      <c r="O59" s="169"/>
      <c r="P59" s="528"/>
      <c r="Q59" s="529"/>
      <c r="R59" s="529"/>
      <c r="S59" s="530"/>
      <c r="T59" s="169"/>
      <c r="U59" s="531"/>
      <c r="V59" s="532"/>
      <c r="W59" s="532"/>
      <c r="X59" s="532"/>
      <c r="Y59" s="532"/>
      <c r="Z59" s="532"/>
      <c r="AA59" s="533"/>
      <c r="AB59" s="169"/>
      <c r="AC59" s="168"/>
      <c r="AD59" s="531"/>
      <c r="AE59" s="532"/>
      <c r="AF59" s="532"/>
      <c r="AG59" s="532"/>
      <c r="AH59" s="533"/>
      <c r="AI59" s="169"/>
      <c r="AJ59" s="525"/>
      <c r="AK59" s="526"/>
      <c r="AL59" s="527"/>
      <c r="AM59" s="167"/>
      <c r="AN59" s="218"/>
    </row>
    <row r="60" spans="1:40" ht="15.75">
      <c r="A60" s="136" t="s">
        <v>202</v>
      </c>
      <c r="B60" s="136" t="str">
        <f t="shared" si="1"/>
        <v>MGL|||||||||</v>
      </c>
      <c r="C60" s="136"/>
      <c r="D60" s="205" t="s">
        <v>194</v>
      </c>
      <c r="E60" s="528"/>
      <c r="F60" s="529"/>
      <c r="G60" s="529"/>
      <c r="H60" s="530"/>
      <c r="I60" s="531"/>
      <c r="J60" s="532"/>
      <c r="K60" s="532"/>
      <c r="L60" s="532"/>
      <c r="M60" s="533"/>
      <c r="N60" s="169"/>
      <c r="O60" s="169"/>
      <c r="P60" s="528"/>
      <c r="Q60" s="529"/>
      <c r="R60" s="529"/>
      <c r="S60" s="530"/>
      <c r="T60" s="169"/>
      <c r="U60" s="531"/>
      <c r="V60" s="532"/>
      <c r="W60" s="532"/>
      <c r="X60" s="532"/>
      <c r="Y60" s="532"/>
      <c r="Z60" s="532"/>
      <c r="AA60" s="533"/>
      <c r="AB60" s="169"/>
      <c r="AC60" s="168"/>
      <c r="AD60" s="531"/>
      <c r="AE60" s="532"/>
      <c r="AF60" s="532"/>
      <c r="AG60" s="532"/>
      <c r="AH60" s="533"/>
      <c r="AI60" s="169"/>
      <c r="AJ60" s="525"/>
      <c r="AK60" s="526"/>
      <c r="AL60" s="527"/>
      <c r="AM60" s="167"/>
      <c r="AN60" s="218"/>
    </row>
    <row r="61" spans="1:40" ht="15.75">
      <c r="A61" s="136" t="s">
        <v>202</v>
      </c>
      <c r="B61" s="136" t="str">
        <f t="shared" si="1"/>
        <v>MGL|||||||||</v>
      </c>
      <c r="C61" s="136"/>
      <c r="D61" s="205" t="s">
        <v>195</v>
      </c>
      <c r="E61" s="528"/>
      <c r="F61" s="529"/>
      <c r="G61" s="529"/>
      <c r="H61" s="530"/>
      <c r="I61" s="531"/>
      <c r="J61" s="532"/>
      <c r="K61" s="532"/>
      <c r="L61" s="532"/>
      <c r="M61" s="533"/>
      <c r="N61" s="169"/>
      <c r="O61" s="169"/>
      <c r="P61" s="528"/>
      <c r="Q61" s="529"/>
      <c r="R61" s="529"/>
      <c r="S61" s="530"/>
      <c r="T61" s="169"/>
      <c r="U61" s="531"/>
      <c r="V61" s="532"/>
      <c r="W61" s="532"/>
      <c r="X61" s="532"/>
      <c r="Y61" s="532"/>
      <c r="Z61" s="532"/>
      <c r="AA61" s="533"/>
      <c r="AB61" s="169"/>
      <c r="AC61" s="168"/>
      <c r="AD61" s="531"/>
      <c r="AE61" s="532"/>
      <c r="AF61" s="532"/>
      <c r="AG61" s="532"/>
      <c r="AH61" s="533"/>
      <c r="AI61" s="169"/>
      <c r="AJ61" s="525"/>
      <c r="AK61" s="526"/>
      <c r="AL61" s="527"/>
      <c r="AM61" s="167"/>
      <c r="AN61" s="218"/>
    </row>
    <row r="62" spans="1:40" ht="16.5" thickBot="1">
      <c r="A62" s="136" t="s">
        <v>202</v>
      </c>
      <c r="B62" s="136" t="str">
        <f t="shared" si="1"/>
        <v>MGL|||||||||</v>
      </c>
      <c r="C62" s="136"/>
      <c r="D62" s="173" t="s">
        <v>196</v>
      </c>
      <c r="E62" s="519"/>
      <c r="F62" s="520"/>
      <c r="G62" s="520"/>
      <c r="H62" s="521"/>
      <c r="I62" s="522"/>
      <c r="J62" s="523"/>
      <c r="K62" s="523"/>
      <c r="L62" s="523"/>
      <c r="M62" s="524"/>
      <c r="N62" s="176"/>
      <c r="O62" s="176"/>
      <c r="P62" s="519"/>
      <c r="Q62" s="520"/>
      <c r="R62" s="520"/>
      <c r="S62" s="521"/>
      <c r="T62" s="176"/>
      <c r="U62" s="522"/>
      <c r="V62" s="523"/>
      <c r="W62" s="523"/>
      <c r="X62" s="523"/>
      <c r="Y62" s="523"/>
      <c r="Z62" s="523"/>
      <c r="AA62" s="524"/>
      <c r="AB62" s="176"/>
      <c r="AC62" s="175"/>
      <c r="AD62" s="522"/>
      <c r="AE62" s="523"/>
      <c r="AF62" s="523"/>
      <c r="AG62" s="523"/>
      <c r="AH62" s="524"/>
      <c r="AI62" s="176"/>
      <c r="AJ62" s="516"/>
      <c r="AK62" s="517"/>
      <c r="AL62" s="518"/>
      <c r="AM62" s="174"/>
      <c r="AN62" s="219"/>
    </row>
  </sheetData>
  <sheetProtection/>
  <mergeCells count="288">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P42:S42"/>
    <mergeCell ref="U41:AA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s>
  <printOptions/>
  <pageMargins left="0.7" right="0.7" top="0.75" bottom="0.75" header="0.3" footer="0.3"/>
  <pageSetup horizontalDpi="600" verticalDpi="600" orientation="landscape" paperSize="9" scale="54" r:id="rId1"/>
  <rowBreaks count="1" manualBreakCount="1">
    <brk id="32" max="39" man="1"/>
  </rowBreaks>
  <colBreaks count="1" manualBreakCount="1">
    <brk id="40" max="61" man="1"/>
  </colBreaks>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271"/>
      <c r="B1" s="271"/>
      <c r="C1" s="271"/>
      <c r="D1" s="271"/>
      <c r="E1" s="271"/>
      <c r="F1" s="271"/>
      <c r="G1" s="271"/>
      <c r="H1" s="271"/>
      <c r="I1" s="271"/>
    </row>
    <row r="2" spans="1:9" ht="18" customHeight="1">
      <c r="A2" s="264" t="s">
        <v>137</v>
      </c>
      <c r="B2" s="264"/>
      <c r="C2" s="264"/>
      <c r="D2" s="264"/>
      <c r="E2" s="264"/>
      <c r="F2" s="264"/>
      <c r="G2" s="264"/>
      <c r="H2" s="264"/>
      <c r="I2" s="264"/>
    </row>
    <row r="3" spans="1:9" ht="18" customHeight="1" hidden="1">
      <c r="A3" s="241"/>
      <c r="B3" s="241"/>
      <c r="C3" s="241"/>
      <c r="D3" s="241"/>
      <c r="E3" s="241"/>
      <c r="F3" s="241"/>
      <c r="G3" s="241"/>
      <c r="H3" s="241"/>
      <c r="I3" s="241"/>
    </row>
    <row r="4" spans="1:9" ht="15.75" hidden="1">
      <c r="A4" s="241"/>
      <c r="B4" s="241"/>
      <c r="C4" s="241"/>
      <c r="D4" s="241"/>
      <c r="E4" s="241"/>
      <c r="F4" s="241"/>
      <c r="G4" s="241"/>
      <c r="H4" s="241"/>
      <c r="I4" s="241"/>
    </row>
    <row r="5" spans="1:9" ht="12.75">
      <c r="A5" s="315"/>
      <c r="B5" s="315"/>
      <c r="C5" s="315"/>
      <c r="D5" s="315"/>
      <c r="E5" s="315"/>
      <c r="F5" s="315"/>
      <c r="G5" s="315"/>
      <c r="H5" s="315"/>
      <c r="I5" s="315"/>
    </row>
    <row r="6" spans="1:9" s="30" customFormat="1" ht="24" customHeight="1">
      <c r="A6" s="56" t="s">
        <v>35</v>
      </c>
      <c r="B6" s="416" t="s">
        <v>146</v>
      </c>
      <c r="C6" s="416"/>
      <c r="D6" s="416"/>
      <c r="E6" s="416"/>
      <c r="F6" s="416"/>
      <c r="G6" s="416"/>
      <c r="H6" s="416"/>
      <c r="I6" s="417"/>
    </row>
    <row r="7" spans="1:9" s="29" customFormat="1" ht="28.5">
      <c r="A7" s="426" t="s">
        <v>11</v>
      </c>
      <c r="B7" s="426" t="s">
        <v>147</v>
      </c>
      <c r="C7" s="114" t="s">
        <v>139</v>
      </c>
      <c r="D7" s="426" t="s">
        <v>141</v>
      </c>
      <c r="E7" s="47" t="s">
        <v>142</v>
      </c>
      <c r="F7" s="114" t="s">
        <v>135</v>
      </c>
      <c r="G7" s="420" t="s">
        <v>44</v>
      </c>
      <c r="H7" s="421"/>
      <c r="I7" s="422"/>
    </row>
    <row r="8" spans="1:9" s="29" customFormat="1" ht="17.25" customHeight="1">
      <c r="A8" s="427"/>
      <c r="B8" s="427"/>
      <c r="C8" s="433" t="s">
        <v>140</v>
      </c>
      <c r="D8" s="427"/>
      <c r="E8" s="33" t="s">
        <v>143</v>
      </c>
      <c r="F8" s="418" t="s">
        <v>148</v>
      </c>
      <c r="G8" s="432"/>
      <c r="H8" s="295"/>
      <c r="I8" s="428"/>
    </row>
    <row r="9" spans="1:9" s="29" customFormat="1" ht="17.25" customHeight="1">
      <c r="A9" s="427"/>
      <c r="B9" s="427"/>
      <c r="C9" s="434"/>
      <c r="D9" s="427"/>
      <c r="E9" s="33" t="s">
        <v>144</v>
      </c>
      <c r="F9" s="418"/>
      <c r="G9" s="423" t="s">
        <v>129</v>
      </c>
      <c r="H9" s="424"/>
      <c r="I9" s="425"/>
    </row>
    <row r="10" spans="1:9" s="29" customFormat="1" ht="17.25" customHeight="1">
      <c r="A10" s="31" t="s">
        <v>12</v>
      </c>
      <c r="B10" s="429"/>
      <c r="C10" s="435"/>
      <c r="D10" s="429"/>
      <c r="E10" s="51" t="s">
        <v>145</v>
      </c>
      <c r="F10" s="419"/>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2" sqref="A2:H2"/>
    </sheetView>
  </sheetViews>
  <sheetFormatPr defaultColWidth="9.140625" defaultRowHeight="12.75"/>
  <cols>
    <col min="1" max="2" width="3.140625" style="85" customWidth="1"/>
    <col min="3" max="18" width="4.8515625" style="85" customWidth="1"/>
    <col min="19" max="20" width="15.7109375" style="85" customWidth="1"/>
    <col min="21" max="21" width="15.7109375" style="85" hidden="1" customWidth="1"/>
    <col min="22" max="22" width="6.8515625" style="88" customWidth="1"/>
    <col min="23" max="16384" width="9.140625" style="85" customWidth="1"/>
  </cols>
  <sheetData>
    <row r="1" spans="1:21" ht="23.25">
      <c r="A1" s="409" t="s">
        <v>151</v>
      </c>
      <c r="B1" s="409"/>
      <c r="C1" s="409"/>
      <c r="D1" s="409"/>
      <c r="E1" s="409"/>
      <c r="F1" s="409"/>
      <c r="G1" s="409"/>
      <c r="H1" s="409"/>
      <c r="I1" s="409"/>
      <c r="J1" s="409"/>
      <c r="K1" s="409"/>
      <c r="L1" s="409"/>
      <c r="M1" s="409"/>
      <c r="N1" s="409"/>
      <c r="O1" s="409"/>
      <c r="P1" s="409"/>
      <c r="Q1" s="409"/>
      <c r="R1" s="409"/>
      <c r="S1" s="409"/>
      <c r="T1" s="409"/>
      <c r="U1" s="409"/>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07"/>
      <c r="B11" s="407"/>
      <c r="C11" s="407"/>
      <c r="D11" s="407"/>
      <c r="E11" s="407"/>
      <c r="F11" s="407"/>
      <c r="G11" s="407"/>
      <c r="H11" s="407"/>
      <c r="I11" s="407"/>
      <c r="J11" s="407"/>
      <c r="K11" s="407"/>
      <c r="L11" s="407"/>
      <c r="M11" s="407"/>
      <c r="N11" s="407"/>
      <c r="O11" s="407"/>
      <c r="P11" s="407"/>
      <c r="Q11" s="407"/>
      <c r="R11" s="407"/>
      <c r="S11" s="407"/>
      <c r="T11" s="407"/>
      <c r="U11" s="407"/>
    </row>
    <row r="12" spans="1:21" ht="16.5" customHeight="1">
      <c r="A12" s="408" t="s">
        <v>99</v>
      </c>
      <c r="B12" s="408"/>
      <c r="C12" s="408"/>
      <c r="D12" s="408"/>
      <c r="E12" s="408"/>
      <c r="F12" s="408"/>
      <c r="G12" s="408"/>
      <c r="H12" s="408"/>
      <c r="I12" s="408"/>
      <c r="J12" s="408"/>
      <c r="K12" s="408"/>
      <c r="L12" s="408"/>
      <c r="M12" s="408"/>
      <c r="N12" s="408"/>
      <c r="O12" s="408"/>
      <c r="P12" s="408"/>
      <c r="Q12" s="408"/>
      <c r="R12" s="408"/>
      <c r="S12" s="408"/>
      <c r="T12" s="408"/>
      <c r="U12" s="408"/>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410" t="s">
        <v>100</v>
      </c>
      <c r="D16" s="410"/>
      <c r="E16" s="410"/>
      <c r="F16" s="410"/>
      <c r="G16" s="410"/>
      <c r="H16" s="410"/>
      <c r="I16" s="410"/>
      <c r="J16" s="410"/>
      <c r="K16" s="410"/>
      <c r="L16" s="410"/>
      <c r="M16" s="410"/>
      <c r="N16" s="410"/>
      <c r="O16" s="410"/>
      <c r="P16" s="410"/>
      <c r="Q16" s="410"/>
      <c r="R16" s="411"/>
      <c r="S16" s="108" t="s">
        <v>153</v>
      </c>
      <c r="T16" s="109" t="s">
        <v>154</v>
      </c>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102</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101</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103</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104</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105</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106</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107</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108</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2" sqref="A2:H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9" t="s">
        <v>151</v>
      </c>
      <c r="B1" s="409"/>
      <c r="C1" s="409"/>
      <c r="D1" s="409"/>
      <c r="E1" s="409"/>
      <c r="F1" s="409"/>
    </row>
    <row r="2" spans="1:6" ht="21.75" customHeight="1">
      <c r="A2" s="264" t="s">
        <v>109</v>
      </c>
      <c r="B2" s="264"/>
      <c r="C2" s="264"/>
      <c r="D2" s="264"/>
      <c r="E2" s="264"/>
      <c r="F2" s="264"/>
    </row>
    <row r="3" spans="1:6" ht="17.25" customHeight="1" hidden="1">
      <c r="A3" s="266"/>
      <c r="B3" s="266"/>
      <c r="C3" s="266"/>
      <c r="D3" s="266"/>
      <c r="E3" s="266"/>
      <c r="F3" s="266"/>
    </row>
    <row r="4" spans="1:6" ht="15.75" hidden="1">
      <c r="A4" s="407" t="s">
        <v>18</v>
      </c>
      <c r="B4" s="407"/>
      <c r="C4" s="407"/>
      <c r="D4" s="407"/>
      <c r="E4" s="407"/>
      <c r="F4" s="407"/>
    </row>
    <row r="5" spans="1:6" ht="17.25" customHeight="1" hidden="1">
      <c r="A5" s="407"/>
      <c r="B5" s="407"/>
      <c r="C5" s="407"/>
      <c r="D5" s="407"/>
      <c r="E5" s="407"/>
      <c r="F5" s="407"/>
    </row>
    <row r="6" spans="1:6" ht="36.75" customHeight="1" hidden="1">
      <c r="A6" s="339" t="s">
        <v>46</v>
      </c>
      <c r="B6" s="340"/>
      <c r="C6" s="414"/>
      <c r="D6" s="57" t="s">
        <v>19</v>
      </c>
      <c r="E6" s="57" t="s">
        <v>19</v>
      </c>
      <c r="F6" s="57" t="s">
        <v>19</v>
      </c>
    </row>
    <row r="7" spans="1:4" ht="6" customHeight="1">
      <c r="A7" s="315"/>
      <c r="B7" s="315"/>
      <c r="C7" s="315"/>
      <c r="D7" s="42"/>
    </row>
    <row r="8" spans="1:6" ht="18">
      <c r="A8" s="55" t="s">
        <v>36</v>
      </c>
      <c r="B8" s="412" t="s">
        <v>110</v>
      </c>
      <c r="C8" s="413"/>
      <c r="D8" s="128" t="s">
        <v>153</v>
      </c>
      <c r="E8" s="128" t="s">
        <v>154</v>
      </c>
      <c r="F8" s="112"/>
    </row>
    <row r="9" spans="1:6" ht="18" customHeight="1">
      <c r="A9" s="50"/>
      <c r="B9" s="126" t="s">
        <v>111</v>
      </c>
      <c r="C9" s="127" t="s">
        <v>112</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2" sqref="A2:H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9" t="s">
        <v>151</v>
      </c>
      <c r="B1" s="409"/>
      <c r="C1" s="409"/>
      <c r="D1" s="409"/>
      <c r="E1" s="409"/>
      <c r="F1" s="409"/>
    </row>
    <row r="2" spans="1:6" ht="21.75" customHeight="1">
      <c r="A2" s="264" t="s">
        <v>113</v>
      </c>
      <c r="B2" s="264"/>
      <c r="C2" s="264"/>
      <c r="D2" s="264"/>
      <c r="E2" s="264"/>
      <c r="F2" s="264"/>
    </row>
    <row r="3" spans="1:5" ht="17.25" customHeight="1" hidden="1">
      <c r="A3" s="266"/>
      <c r="B3" s="266"/>
      <c r="C3" s="266"/>
      <c r="D3" s="266"/>
      <c r="E3" s="266"/>
    </row>
    <row r="4" spans="1:5" ht="15.75" hidden="1">
      <c r="A4" s="415" t="s">
        <v>18</v>
      </c>
      <c r="B4" s="415"/>
      <c r="C4" s="415"/>
      <c r="D4" s="415"/>
      <c r="E4" s="415"/>
    </row>
    <row r="5" spans="1:5" ht="17.25" customHeight="1" hidden="1">
      <c r="A5" s="45"/>
      <c r="B5" s="45"/>
      <c r="C5" s="45"/>
      <c r="D5" s="45"/>
      <c r="E5" s="45"/>
    </row>
    <row r="6" spans="1:6" ht="36.75" customHeight="1" hidden="1">
      <c r="A6" s="339" t="s">
        <v>46</v>
      </c>
      <c r="B6" s="340"/>
      <c r="C6" s="414"/>
      <c r="D6" s="57" t="s">
        <v>19</v>
      </c>
      <c r="E6" s="57" t="s">
        <v>19</v>
      </c>
      <c r="F6" s="57" t="s">
        <v>19</v>
      </c>
    </row>
    <row r="7" spans="1:4" ht="5.25" customHeight="1">
      <c r="A7" s="315"/>
      <c r="B7" s="315"/>
      <c r="C7" s="315"/>
      <c r="D7" s="42"/>
    </row>
    <row r="8" spans="1:6" ht="18">
      <c r="A8" s="55" t="s">
        <v>37</v>
      </c>
      <c r="B8" s="412" t="s">
        <v>114</v>
      </c>
      <c r="C8" s="413"/>
      <c r="D8" s="129" t="s">
        <v>153</v>
      </c>
      <c r="E8" s="129" t="s">
        <v>154</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2" sqref="A2:H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9" t="s">
        <v>151</v>
      </c>
      <c r="B1" s="409"/>
      <c r="C1" s="409"/>
      <c r="D1" s="409"/>
      <c r="E1" s="409"/>
      <c r="F1" s="409"/>
    </row>
    <row r="2" spans="1:6" ht="21.75" customHeight="1">
      <c r="A2" s="264" t="s">
        <v>115</v>
      </c>
      <c r="B2" s="264"/>
      <c r="C2" s="264"/>
      <c r="D2" s="264"/>
      <c r="E2" s="264"/>
      <c r="F2" s="264"/>
    </row>
    <row r="3" spans="1:6" ht="17.25" customHeight="1" hidden="1">
      <c r="A3" s="266"/>
      <c r="B3" s="266"/>
      <c r="C3" s="266"/>
      <c r="D3" s="266"/>
      <c r="E3" s="266"/>
      <c r="F3" s="266"/>
    </row>
    <row r="4" spans="1:6" ht="15.75" hidden="1">
      <c r="A4" s="407" t="s">
        <v>18</v>
      </c>
      <c r="B4" s="407"/>
      <c r="C4" s="407"/>
      <c r="D4" s="407"/>
      <c r="E4" s="407"/>
      <c r="F4" s="407"/>
    </row>
    <row r="5" spans="1:6" ht="17.25" customHeight="1" hidden="1">
      <c r="A5" s="407"/>
      <c r="B5" s="407"/>
      <c r="C5" s="407"/>
      <c r="D5" s="407"/>
      <c r="E5" s="407"/>
      <c r="F5" s="407"/>
    </row>
    <row r="6" spans="1:6" ht="36.75" customHeight="1" hidden="1">
      <c r="A6" s="339" t="s">
        <v>46</v>
      </c>
      <c r="B6" s="340"/>
      <c r="C6" s="414"/>
      <c r="D6" s="57" t="s">
        <v>19</v>
      </c>
      <c r="E6" s="57" t="s">
        <v>19</v>
      </c>
      <c r="F6" s="57" t="s">
        <v>19</v>
      </c>
    </row>
    <row r="7" spans="1:4" ht="18" customHeight="1">
      <c r="A7" s="315"/>
      <c r="B7" s="315"/>
      <c r="C7" s="315"/>
      <c r="D7" s="42"/>
    </row>
    <row r="8" spans="1:6" ht="18">
      <c r="A8" s="55" t="s">
        <v>40</v>
      </c>
      <c r="B8" s="412" t="s">
        <v>116</v>
      </c>
      <c r="C8" s="413"/>
      <c r="D8" s="129" t="s">
        <v>153</v>
      </c>
      <c r="E8" s="129" t="s">
        <v>154</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2" sqref="A2:H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9" t="s">
        <v>151</v>
      </c>
      <c r="B1" s="409"/>
      <c r="C1" s="409"/>
      <c r="D1" s="409"/>
      <c r="E1" s="409"/>
      <c r="F1" s="409"/>
    </row>
    <row r="2" spans="1:6" ht="21.75" customHeight="1">
      <c r="A2" s="264" t="s">
        <v>118</v>
      </c>
      <c r="B2" s="264"/>
      <c r="C2" s="264"/>
      <c r="D2" s="264"/>
      <c r="E2" s="264"/>
      <c r="F2" s="264"/>
    </row>
    <row r="3" spans="1:6" ht="17.25" customHeight="1" hidden="1">
      <c r="A3" s="266"/>
      <c r="B3" s="266"/>
      <c r="C3" s="266"/>
      <c r="D3" s="266"/>
      <c r="E3" s="266"/>
      <c r="F3" s="266"/>
    </row>
    <row r="4" spans="1:6" ht="15.75" hidden="1">
      <c r="A4" s="407" t="s">
        <v>18</v>
      </c>
      <c r="B4" s="407"/>
      <c r="C4" s="407"/>
      <c r="D4" s="407"/>
      <c r="E4" s="407"/>
      <c r="F4" s="407"/>
    </row>
    <row r="5" spans="1:6" ht="17.25" customHeight="1" hidden="1">
      <c r="A5" s="407"/>
      <c r="B5" s="407"/>
      <c r="C5" s="407"/>
      <c r="D5" s="407"/>
      <c r="E5" s="407"/>
      <c r="F5" s="407"/>
    </row>
    <row r="6" spans="1:6" ht="36.75" customHeight="1" hidden="1">
      <c r="A6" s="339" t="s">
        <v>46</v>
      </c>
      <c r="B6" s="340"/>
      <c r="C6" s="414"/>
      <c r="D6" s="57" t="s">
        <v>19</v>
      </c>
      <c r="E6" s="57" t="s">
        <v>19</v>
      </c>
      <c r="F6" s="57" t="s">
        <v>19</v>
      </c>
    </row>
    <row r="7" spans="1:4" ht="5.25" customHeight="1">
      <c r="A7" s="315"/>
      <c r="B7" s="315"/>
      <c r="C7" s="315"/>
      <c r="D7" s="42"/>
    </row>
    <row r="8" spans="1:6" ht="18">
      <c r="A8" s="55" t="s">
        <v>41</v>
      </c>
      <c r="B8" s="412" t="s">
        <v>117</v>
      </c>
      <c r="C8" s="413"/>
      <c r="D8" s="129" t="s">
        <v>153</v>
      </c>
      <c r="E8" s="129" t="s">
        <v>154</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2" sqref="A2:H2"/>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9" t="s">
        <v>151</v>
      </c>
      <c r="B1" s="409"/>
      <c r="C1" s="409"/>
      <c r="D1" s="409"/>
      <c r="E1" s="409"/>
      <c r="F1" s="409"/>
    </row>
    <row r="2" spans="1:6" ht="21.75" customHeight="1">
      <c r="A2" s="264" t="s">
        <v>119</v>
      </c>
      <c r="B2" s="264"/>
      <c r="C2" s="264"/>
      <c r="D2" s="264"/>
      <c r="E2" s="264"/>
      <c r="F2" s="264"/>
    </row>
    <row r="3" spans="1:6" ht="17.25" customHeight="1" hidden="1">
      <c r="A3" s="266"/>
      <c r="B3" s="266"/>
      <c r="C3" s="266"/>
      <c r="D3" s="266"/>
      <c r="E3" s="266"/>
      <c r="F3" s="266"/>
    </row>
    <row r="4" spans="1:6" ht="15.75" hidden="1">
      <c r="A4" s="407" t="s">
        <v>18</v>
      </c>
      <c r="B4" s="407"/>
      <c r="C4" s="407"/>
      <c r="D4" s="407"/>
      <c r="E4" s="407"/>
      <c r="F4" s="407"/>
    </row>
    <row r="5" spans="1:6" ht="17.25" customHeight="1" hidden="1">
      <c r="A5" s="407"/>
      <c r="B5" s="407"/>
      <c r="C5" s="407"/>
      <c r="D5" s="407"/>
      <c r="E5" s="407"/>
      <c r="F5" s="407"/>
    </row>
    <row r="6" spans="1:6" ht="36.75" customHeight="1" hidden="1">
      <c r="A6" s="339" t="s">
        <v>46</v>
      </c>
      <c r="B6" s="340"/>
      <c r="C6" s="414"/>
      <c r="D6" s="57" t="s">
        <v>19</v>
      </c>
      <c r="E6" s="57" t="s">
        <v>19</v>
      </c>
      <c r="F6" s="57" t="s">
        <v>19</v>
      </c>
    </row>
    <row r="7" spans="1:4" ht="5.25" customHeight="1">
      <c r="A7" s="315"/>
      <c r="B7" s="315"/>
      <c r="C7" s="315"/>
      <c r="D7" s="42"/>
    </row>
    <row r="8" spans="1:6" ht="18">
      <c r="A8" s="55" t="s">
        <v>42</v>
      </c>
      <c r="B8" s="412" t="s">
        <v>120</v>
      </c>
      <c r="C8" s="413"/>
      <c r="D8" s="129" t="s">
        <v>153</v>
      </c>
      <c r="E8" s="129" t="s">
        <v>154</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9"/>
      <c r="B1" s="409"/>
      <c r="C1" s="409"/>
      <c r="D1" s="409"/>
      <c r="E1" s="409"/>
      <c r="F1" s="409"/>
      <c r="G1" s="409"/>
      <c r="H1" s="409"/>
    </row>
    <row r="2" spans="1:8" ht="18" customHeight="1">
      <c r="A2" s="264" t="s">
        <v>121</v>
      </c>
      <c r="B2" s="264"/>
      <c r="C2" s="264"/>
      <c r="D2" s="264"/>
      <c r="E2" s="264"/>
      <c r="F2" s="264"/>
      <c r="G2" s="264"/>
      <c r="H2" s="264"/>
    </row>
    <row r="3" spans="1:8" ht="18" customHeight="1" hidden="1">
      <c r="A3" s="241" t="s">
        <v>8</v>
      </c>
      <c r="B3" s="241"/>
      <c r="C3" s="241"/>
      <c r="D3" s="241"/>
      <c r="E3" s="241"/>
      <c r="F3" s="241"/>
      <c r="G3" s="241"/>
      <c r="H3" s="241"/>
    </row>
    <row r="4" spans="1:8" ht="15.75" hidden="1">
      <c r="A4" s="241" t="s">
        <v>10</v>
      </c>
      <c r="B4" s="241"/>
      <c r="C4" s="241"/>
      <c r="D4" s="241"/>
      <c r="E4" s="241"/>
      <c r="F4" s="241"/>
      <c r="G4" s="241"/>
      <c r="H4" s="241"/>
    </row>
    <row r="5" spans="1:8" ht="4.5" customHeight="1">
      <c r="A5" s="315"/>
      <c r="B5" s="315"/>
      <c r="C5" s="315"/>
      <c r="D5" s="315"/>
      <c r="E5" s="315"/>
      <c r="F5" s="315"/>
      <c r="G5" s="315"/>
      <c r="H5" s="315"/>
    </row>
    <row r="6" spans="1:8" s="30" customFormat="1" ht="33" customHeight="1">
      <c r="A6" s="56"/>
      <c r="B6" s="416" t="s">
        <v>122</v>
      </c>
      <c r="C6" s="416"/>
      <c r="D6" s="416"/>
      <c r="E6" s="416"/>
      <c r="F6" s="416"/>
      <c r="G6" s="416"/>
      <c r="H6" s="417"/>
    </row>
    <row r="7" spans="1:8" s="29" customFormat="1" ht="30" customHeight="1">
      <c r="A7" s="426"/>
      <c r="B7" s="422" t="s">
        <v>123</v>
      </c>
      <c r="C7" s="421" t="s">
        <v>124</v>
      </c>
      <c r="D7" s="422"/>
      <c r="E7" s="58" t="s">
        <v>127</v>
      </c>
      <c r="F7" s="420" t="s">
        <v>44</v>
      </c>
      <c r="G7" s="421"/>
      <c r="H7" s="422"/>
    </row>
    <row r="8" spans="1:8" s="29" customFormat="1" ht="14.25">
      <c r="A8" s="427"/>
      <c r="B8" s="428"/>
      <c r="C8" s="295"/>
      <c r="D8" s="428"/>
      <c r="E8" s="418" t="s">
        <v>128</v>
      </c>
      <c r="F8" s="423" t="s">
        <v>129</v>
      </c>
      <c r="G8" s="424"/>
      <c r="H8" s="425"/>
    </row>
    <row r="9" spans="1:8" s="29" customFormat="1" ht="17.25" customHeight="1">
      <c r="A9" s="31" t="s">
        <v>12</v>
      </c>
      <c r="B9" s="425"/>
      <c r="C9" s="113" t="s">
        <v>125</v>
      </c>
      <c r="D9" s="113" t="s">
        <v>126</v>
      </c>
      <c r="E9" s="419"/>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9"/>
      <c r="B1" s="409"/>
      <c r="C1" s="409"/>
      <c r="D1" s="409"/>
      <c r="E1" s="409"/>
      <c r="F1" s="409"/>
      <c r="G1" s="409"/>
      <c r="H1" s="409"/>
    </row>
    <row r="2" spans="1:8" ht="18" customHeight="1">
      <c r="A2" s="264" t="s">
        <v>132</v>
      </c>
      <c r="B2" s="264"/>
      <c r="C2" s="264"/>
      <c r="D2" s="264"/>
      <c r="E2" s="264"/>
      <c r="F2" s="264"/>
      <c r="G2" s="264"/>
      <c r="H2" s="264"/>
    </row>
    <row r="3" spans="1:8" ht="18" customHeight="1" hidden="1">
      <c r="A3" s="241" t="s">
        <v>8</v>
      </c>
      <c r="B3" s="241"/>
      <c r="C3" s="241"/>
      <c r="D3" s="241"/>
      <c r="E3" s="241"/>
      <c r="F3" s="241"/>
      <c r="G3" s="241"/>
      <c r="H3" s="241"/>
    </row>
    <row r="4" spans="1:8" ht="15.75" hidden="1">
      <c r="A4" s="241" t="s">
        <v>10</v>
      </c>
      <c r="B4" s="241"/>
      <c r="C4" s="241"/>
      <c r="D4" s="241"/>
      <c r="E4" s="241"/>
      <c r="F4" s="241"/>
      <c r="G4" s="241"/>
      <c r="H4" s="241"/>
    </row>
    <row r="5" spans="1:8" ht="6" customHeight="1">
      <c r="A5" s="315"/>
      <c r="B5" s="315"/>
      <c r="C5" s="315"/>
      <c r="D5" s="315"/>
      <c r="E5" s="315"/>
      <c r="F5" s="315"/>
      <c r="G5" s="315"/>
      <c r="H5" s="315"/>
    </row>
    <row r="6" spans="1:8" s="30" customFormat="1" ht="33" customHeight="1">
      <c r="A6" s="56" t="s">
        <v>38</v>
      </c>
      <c r="B6" s="416" t="s">
        <v>133</v>
      </c>
      <c r="C6" s="416"/>
      <c r="D6" s="416"/>
      <c r="E6" s="416"/>
      <c r="F6" s="416"/>
      <c r="G6" s="416"/>
      <c r="H6" s="417"/>
    </row>
    <row r="7" spans="1:8" s="29" customFormat="1" ht="28.5">
      <c r="A7" s="426" t="s">
        <v>11</v>
      </c>
      <c r="B7" s="422" t="s">
        <v>123</v>
      </c>
      <c r="C7" s="421" t="s">
        <v>124</v>
      </c>
      <c r="D7" s="422"/>
      <c r="E7" s="117" t="s">
        <v>135</v>
      </c>
      <c r="F7" s="420" t="s">
        <v>44</v>
      </c>
      <c r="G7" s="421"/>
      <c r="H7" s="422"/>
    </row>
    <row r="8" spans="1:8" s="29" customFormat="1" ht="14.25">
      <c r="A8" s="427"/>
      <c r="B8" s="428"/>
      <c r="C8" s="295"/>
      <c r="D8" s="428"/>
      <c r="E8" s="418" t="s">
        <v>136</v>
      </c>
      <c r="F8" s="423" t="s">
        <v>129</v>
      </c>
      <c r="G8" s="424"/>
      <c r="H8" s="425"/>
    </row>
    <row r="9" spans="1:8" s="29" customFormat="1" ht="17.25" customHeight="1">
      <c r="A9" s="31" t="s">
        <v>12</v>
      </c>
      <c r="B9" s="425"/>
      <c r="C9" s="49" t="s">
        <v>134</v>
      </c>
      <c r="D9" s="49" t="s">
        <v>126</v>
      </c>
      <c r="E9" s="419"/>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2015-11-03T06:53:04Z</cp:lastPrinted>
  <dcterms:created xsi:type="dcterms:W3CDTF">2000-12-04T14:08:41Z</dcterms:created>
  <dcterms:modified xsi:type="dcterms:W3CDTF">2015-11-03T06:53:08Z</dcterms:modified>
  <cp:category/>
  <cp:version/>
  <cp:contentType/>
  <cp:contentStatus/>
</cp:coreProperties>
</file>