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Intensies_Mielies\"/>
    </mc:Choice>
  </mc:AlternateContent>
  <xr:revisionPtr revIDLastSave="0" documentId="8_{E708583F-C9A5-4E69-9E94-54FC787F6D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SA_Exports" sheetId="1" r:id="rId1"/>
    <sheet name="Exports_of_Imported_Maize" sheetId="2" r:id="rId2"/>
    <sheet name="Imports_for_RSA" sheetId="3" r:id="rId3"/>
    <sheet name="Imports_for_Other_Countries" sheetId="4" r:id="rId4"/>
    <sheet name="Summa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I21" i="2"/>
  <c r="H21" i="2"/>
  <c r="A21" i="2"/>
  <c r="J20" i="2"/>
  <c r="I20" i="2"/>
  <c r="H20" i="2"/>
  <c r="A20" i="2"/>
  <c r="J19" i="2"/>
  <c r="I19" i="2"/>
  <c r="H19" i="2"/>
  <c r="A19" i="2"/>
  <c r="J18" i="2"/>
  <c r="I18" i="2"/>
  <c r="H18" i="2"/>
  <c r="A18" i="2"/>
  <c r="A17" i="2"/>
  <c r="A16" i="2"/>
  <c r="A15" i="2"/>
  <c r="A14" i="2"/>
  <c r="A13" i="2"/>
  <c r="A12" i="2"/>
  <c r="A11" i="2"/>
</calcChain>
</file>

<file path=xl/sharedStrings.xml><?xml version="1.0" encoding="utf-8"?>
<sst xmlns="http://schemas.openxmlformats.org/spreadsheetml/2006/main" count="151" uniqueCount="41">
  <si>
    <t>WHITE</t>
  </si>
  <si>
    <t>YELLOW</t>
  </si>
  <si>
    <t>TOTAL</t>
  </si>
  <si>
    <t>Intended</t>
  </si>
  <si>
    <t>Previous Week</t>
  </si>
  <si>
    <t>Difference/</t>
  </si>
  <si>
    <t>Current Week</t>
  </si>
  <si>
    <t>Difference</t>
  </si>
  <si>
    <t>Week Ending</t>
  </si>
  <si>
    <t>Intentions Publication</t>
  </si>
  <si>
    <t>Adjustments</t>
  </si>
  <si>
    <t>2025-04-25</t>
  </si>
  <si>
    <t>2025-05-02</t>
  </si>
  <si>
    <t>2025-05-09</t>
  </si>
  <si>
    <t>2025-05-16</t>
  </si>
  <si>
    <t>2025-05-23</t>
  </si>
  <si>
    <t>2025-05-30</t>
  </si>
  <si>
    <t>2025-06-06</t>
  </si>
  <si>
    <t>2025-06-13</t>
  </si>
  <si>
    <t>2025-06-20</t>
  </si>
  <si>
    <t>2025-06-27</t>
  </si>
  <si>
    <t>2025-07-04</t>
  </si>
  <si>
    <t>Difference:</t>
  </si>
  <si>
    <t>The difference between the intended exports and actual exports</t>
  </si>
  <si>
    <t>The difference between the intended imports and actual imports</t>
  </si>
  <si>
    <t>White</t>
  </si>
  <si>
    <t>Yellow</t>
  </si>
  <si>
    <t>Total</t>
  </si>
  <si>
    <t>Intended 8 Week Total for RSA Exports</t>
  </si>
  <si>
    <t>Intended 8 Week Total for Exports of Imported Maize</t>
  </si>
  <si>
    <t>Intended 8 Week Total for Imports for RSA</t>
  </si>
  <si>
    <t>Intended 8 Week Total for Imports for Other Countries</t>
  </si>
  <si>
    <t>Intended Maize Imports and Exports - Return Week Ending 2025-05-09</t>
  </si>
  <si>
    <t>Intended Maize Imports for Other Countries - Return Week Ending 2025-05-09</t>
  </si>
  <si>
    <t>PLEASE NOTE: The "Current Week Intentions Publication" figure (marked in bold and yellow) for the weeks ending 2025-05-09, 2025-05-02 and 2025-04-25  is the actual exports that took place</t>
  </si>
  <si>
    <t>Intended Maize Imports for RSA - Return Week Ending 2025-05-09</t>
  </si>
  <si>
    <t>PLEASE NOTE: The "Current Week Intentions Publication" figure (marked in bold and yellow) for the weeks ending 2025-05-09, 2025-05-02 and 2025-04-25  is the actual imports that took place</t>
  </si>
  <si>
    <t>Intended Exports of Imported Maize- Return Week Ending 2025-05-09</t>
  </si>
  <si>
    <t>Intended RSA Maize Exports - Return Week Ending 2025-05-09</t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</si>
  <si>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>47 866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</si>
  <si>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>New Vessel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</si>
</sst>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6" xfId="0" applyNumberFormat="1" applyBorder="1"/>
    <xf numFmtId="3" fontId="0" fillId="0" borderId="8" xfId="0" applyNumberFormat="1" applyBorder="1"/>
    <xf numFmtId="3" fontId="0" fillId="0" borderId="2" xfId="0" applyNumberFormat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3" fontId="0" fillId="0" borderId="10" xfId="0" applyNumberFormat="1" applyBorder="1"/>
    <xf numFmtId="3" fontId="0" fillId="0" borderId="11" xfId="0" applyNumberFormat="1" applyBorder="1"/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0" fillId="0" borderId="13" xfId="0" applyNumberFormat="1" applyBorder="1"/>
    <xf numFmtId="3" fontId="0" fillId="0" borderId="14" xfId="0" applyNumberFormat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3" xfId="0" applyBorder="1"/>
    <xf numFmtId="0" fontId="1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1" xfId="0" applyNumberFormat="1" applyBorder="1"/>
    <xf numFmtId="3" fontId="4" fillId="0" borderId="10" xfId="0" applyNumberFormat="1" applyFont="1" applyBorder="1" applyAlignment="1">
      <alignment horizontal="right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workbookViewId="0">
      <selection activeCell="K19" sqref="K19"/>
    </sheetView>
  </sheetViews>
  <sheetFormatPr defaultRowHeight="14.4" x14ac:dyDescent="0.3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5"/>
      <c r="B1" s="1"/>
    </row>
    <row r="6" spans="1:10" x14ac:dyDescent="0.3">
      <c r="A6" t="s">
        <v>38</v>
      </c>
    </row>
    <row r="8" spans="1:10" x14ac:dyDescent="0.3">
      <c r="A8" s="35"/>
      <c r="B8" s="46" t="s">
        <v>0</v>
      </c>
      <c r="C8" s="47"/>
      <c r="D8" s="48"/>
      <c r="E8" s="46" t="s">
        <v>1</v>
      </c>
      <c r="F8" s="47"/>
      <c r="G8" s="48"/>
      <c r="H8" s="46" t="s">
        <v>2</v>
      </c>
      <c r="I8" s="47"/>
      <c r="J8" s="48"/>
    </row>
    <row r="9" spans="1:10" x14ac:dyDescent="0.3">
      <c r="A9" s="27" t="s">
        <v>3</v>
      </c>
      <c r="B9" s="29" t="s">
        <v>4</v>
      </c>
      <c r="C9" s="31" t="s">
        <v>5</v>
      </c>
      <c r="D9" s="33" t="s">
        <v>6</v>
      </c>
      <c r="E9" s="29" t="s">
        <v>4</v>
      </c>
      <c r="F9" s="31" t="s">
        <v>5</v>
      </c>
      <c r="G9" s="33" t="s">
        <v>6</v>
      </c>
      <c r="H9" s="29" t="s">
        <v>4</v>
      </c>
      <c r="I9" s="31" t="s">
        <v>7</v>
      </c>
      <c r="J9" s="33" t="s">
        <v>6</v>
      </c>
    </row>
    <row r="10" spans="1:10" x14ac:dyDescent="0.3">
      <c r="A10" s="28" t="s">
        <v>8</v>
      </c>
      <c r="B10" s="30" t="s">
        <v>9</v>
      </c>
      <c r="C10" s="32" t="s">
        <v>10</v>
      </c>
      <c r="D10" s="34" t="s">
        <v>9</v>
      </c>
      <c r="E10" s="30" t="s">
        <v>9</v>
      </c>
      <c r="F10" s="32" t="s">
        <v>10</v>
      </c>
      <c r="G10" s="34" t="s">
        <v>9</v>
      </c>
      <c r="H10" s="30" t="s">
        <v>9</v>
      </c>
      <c r="I10" s="32" t="s">
        <v>10</v>
      </c>
      <c r="J10" s="34" t="s">
        <v>9</v>
      </c>
    </row>
    <row r="11" spans="1:10" x14ac:dyDescent="0.3">
      <c r="A11" s="10" t="s">
        <v>11</v>
      </c>
      <c r="B11" s="14">
        <v>11152</v>
      </c>
      <c r="C11" s="17">
        <v>2124</v>
      </c>
      <c r="D11" s="21">
        <v>13276</v>
      </c>
      <c r="E11" s="14">
        <v>8604</v>
      </c>
      <c r="F11" s="17">
        <v>-773</v>
      </c>
      <c r="G11" s="21">
        <v>7831</v>
      </c>
      <c r="H11" s="14">
        <v>19756</v>
      </c>
      <c r="I11" s="17">
        <v>1351</v>
      </c>
      <c r="J11" s="25">
        <v>21107</v>
      </c>
    </row>
    <row r="12" spans="1:10" x14ac:dyDescent="0.3">
      <c r="A12" s="12" t="s">
        <v>12</v>
      </c>
      <c r="B12" s="15">
        <v>9288</v>
      </c>
      <c r="C12" s="18">
        <v>-2867</v>
      </c>
      <c r="D12" s="22">
        <v>6421</v>
      </c>
      <c r="E12" s="15">
        <v>7249</v>
      </c>
      <c r="F12" s="18">
        <v>405</v>
      </c>
      <c r="G12" s="22">
        <v>7654</v>
      </c>
      <c r="H12" s="15">
        <v>16537</v>
      </c>
      <c r="I12" s="18">
        <v>-2462</v>
      </c>
      <c r="J12" s="26">
        <v>14075</v>
      </c>
    </row>
    <row r="13" spans="1:10" x14ac:dyDescent="0.3">
      <c r="A13" s="12" t="s">
        <v>13</v>
      </c>
      <c r="B13" s="15">
        <v>9656</v>
      </c>
      <c r="C13" s="18">
        <v>-2872</v>
      </c>
      <c r="D13" s="22">
        <v>6784</v>
      </c>
      <c r="E13" s="15">
        <v>8270</v>
      </c>
      <c r="F13" s="18">
        <v>-375</v>
      </c>
      <c r="G13" s="22">
        <v>7895</v>
      </c>
      <c r="H13" s="15">
        <v>17926</v>
      </c>
      <c r="I13" s="18">
        <v>-3247</v>
      </c>
      <c r="J13" s="26">
        <v>14679</v>
      </c>
    </row>
    <row r="14" spans="1:10" x14ac:dyDescent="0.3">
      <c r="A14" s="12" t="s">
        <v>14</v>
      </c>
      <c r="B14" s="15">
        <v>9656</v>
      </c>
      <c r="C14" s="19">
        <v>478</v>
      </c>
      <c r="D14" s="23">
        <v>10134</v>
      </c>
      <c r="E14" s="15">
        <v>8057</v>
      </c>
      <c r="F14" s="19">
        <v>1175</v>
      </c>
      <c r="G14" s="23">
        <v>9232</v>
      </c>
      <c r="H14" s="15">
        <v>17713</v>
      </c>
      <c r="I14" s="19">
        <v>1653</v>
      </c>
      <c r="J14" s="23">
        <v>19366</v>
      </c>
    </row>
    <row r="15" spans="1:10" x14ac:dyDescent="0.3">
      <c r="A15" s="12" t="s">
        <v>15</v>
      </c>
      <c r="B15" s="15">
        <v>9856</v>
      </c>
      <c r="C15" s="19">
        <v>128</v>
      </c>
      <c r="D15" s="23">
        <v>9984</v>
      </c>
      <c r="E15" s="15">
        <v>7857</v>
      </c>
      <c r="F15" s="19">
        <v>286</v>
      </c>
      <c r="G15" s="23">
        <v>8143</v>
      </c>
      <c r="H15" s="15">
        <v>17713</v>
      </c>
      <c r="I15" s="19">
        <v>414</v>
      </c>
      <c r="J15" s="23">
        <v>18127</v>
      </c>
    </row>
    <row r="16" spans="1:10" x14ac:dyDescent="0.3">
      <c r="A16" s="12" t="s">
        <v>16</v>
      </c>
      <c r="B16" s="15">
        <v>10656</v>
      </c>
      <c r="C16" s="19">
        <v>-472</v>
      </c>
      <c r="D16" s="23">
        <v>10184</v>
      </c>
      <c r="E16" s="15">
        <v>7857</v>
      </c>
      <c r="F16" s="19">
        <v>286</v>
      </c>
      <c r="G16" s="23">
        <v>8143</v>
      </c>
      <c r="H16" s="15">
        <v>18513</v>
      </c>
      <c r="I16" s="19">
        <v>-186</v>
      </c>
      <c r="J16" s="23">
        <v>18327</v>
      </c>
    </row>
    <row r="17" spans="1:10" x14ac:dyDescent="0.3">
      <c r="A17" s="12" t="s">
        <v>17</v>
      </c>
      <c r="B17" s="15">
        <v>11535</v>
      </c>
      <c r="C17" s="19">
        <v>0</v>
      </c>
      <c r="D17" s="23">
        <v>11535</v>
      </c>
      <c r="E17" s="15">
        <v>6542</v>
      </c>
      <c r="F17" s="19">
        <v>-2134</v>
      </c>
      <c r="G17" s="23">
        <v>4408</v>
      </c>
      <c r="H17" s="15">
        <v>18077</v>
      </c>
      <c r="I17" s="19">
        <v>-2134</v>
      </c>
      <c r="J17" s="23">
        <v>15943</v>
      </c>
    </row>
    <row r="18" spans="1:10" x14ac:dyDescent="0.3">
      <c r="A18" s="12" t="s">
        <v>18</v>
      </c>
      <c r="B18" s="15">
        <v>11535</v>
      </c>
      <c r="C18" s="19">
        <v>0</v>
      </c>
      <c r="D18" s="23">
        <v>11535</v>
      </c>
      <c r="E18" s="15">
        <v>56542</v>
      </c>
      <c r="F18" s="19">
        <v>-2134</v>
      </c>
      <c r="G18" s="23">
        <v>54408</v>
      </c>
      <c r="H18" s="15">
        <v>68077</v>
      </c>
      <c r="I18" s="19">
        <v>-2134</v>
      </c>
      <c r="J18" s="23">
        <v>65943</v>
      </c>
    </row>
    <row r="19" spans="1:10" ht="16.2" x14ac:dyDescent="0.3">
      <c r="A19" s="12" t="s">
        <v>19</v>
      </c>
      <c r="B19" s="15">
        <v>11535</v>
      </c>
      <c r="C19" s="19">
        <v>0</v>
      </c>
      <c r="D19" s="23">
        <v>11535</v>
      </c>
      <c r="E19" s="15">
        <v>6542</v>
      </c>
      <c r="F19" s="44" t="s">
        <v>39</v>
      </c>
      <c r="G19" s="23">
        <v>54408</v>
      </c>
      <c r="H19" s="15">
        <v>18077</v>
      </c>
      <c r="I19" s="19">
        <v>47866</v>
      </c>
      <c r="J19" s="23">
        <v>65943</v>
      </c>
    </row>
    <row r="20" spans="1:10" x14ac:dyDescent="0.3">
      <c r="A20" s="12" t="s">
        <v>20</v>
      </c>
      <c r="B20" s="15">
        <v>8935</v>
      </c>
      <c r="C20" s="19">
        <v>2600</v>
      </c>
      <c r="D20" s="23">
        <v>11535</v>
      </c>
      <c r="E20" s="15">
        <v>56542</v>
      </c>
      <c r="F20" s="19">
        <v>-2134</v>
      </c>
      <c r="G20" s="23">
        <v>54408</v>
      </c>
      <c r="H20" s="15">
        <v>65477</v>
      </c>
      <c r="I20" s="19">
        <v>466</v>
      </c>
      <c r="J20" s="23">
        <v>65943</v>
      </c>
    </row>
    <row r="21" spans="1:10" x14ac:dyDescent="0.3">
      <c r="A21" s="6" t="s">
        <v>21</v>
      </c>
      <c r="B21" s="16">
        <v>0</v>
      </c>
      <c r="C21" s="20">
        <v>0</v>
      </c>
      <c r="D21" s="24">
        <v>7835</v>
      </c>
      <c r="E21" s="16">
        <v>0</v>
      </c>
      <c r="F21" s="20">
        <v>0</v>
      </c>
      <c r="G21" s="24">
        <v>4288</v>
      </c>
      <c r="H21" s="16">
        <v>0</v>
      </c>
      <c r="I21" s="20">
        <v>0</v>
      </c>
      <c r="J21" s="24">
        <v>12123</v>
      </c>
    </row>
    <row r="23" spans="1:10" x14ac:dyDescent="0.3">
      <c r="A23" s="3" t="s">
        <v>34</v>
      </c>
    </row>
    <row r="24" spans="1:10" x14ac:dyDescent="0.3">
      <c r="A24" s="4" t="s">
        <v>22</v>
      </c>
      <c r="B24" t="s">
        <v>23</v>
      </c>
    </row>
    <row r="26" spans="1:10" ht="16.2" x14ac:dyDescent="0.3">
      <c r="A26" s="45" t="s">
        <v>40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B37" sqref="B37"/>
    </sheetView>
  </sheetViews>
  <sheetFormatPr defaultRowHeight="14.4" x14ac:dyDescent="0.3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5"/>
      <c r="B1" s="1"/>
    </row>
    <row r="6" spans="1:10" x14ac:dyDescent="0.3">
      <c r="A6" t="s">
        <v>37</v>
      </c>
    </row>
    <row r="8" spans="1:10" x14ac:dyDescent="0.3">
      <c r="A8" s="35"/>
      <c r="B8" s="46" t="s">
        <v>0</v>
      </c>
      <c r="C8" s="47"/>
      <c r="D8" s="48"/>
      <c r="E8" s="46" t="s">
        <v>1</v>
      </c>
      <c r="F8" s="47"/>
      <c r="G8" s="48"/>
      <c r="H8" s="46" t="s">
        <v>2</v>
      </c>
      <c r="I8" s="47"/>
      <c r="J8" s="48"/>
    </row>
    <row r="9" spans="1:10" x14ac:dyDescent="0.3">
      <c r="A9" s="27" t="s">
        <v>3</v>
      </c>
      <c r="B9" s="29" t="s">
        <v>4</v>
      </c>
      <c r="C9" s="31" t="s">
        <v>5</v>
      </c>
      <c r="D9" s="33" t="s">
        <v>6</v>
      </c>
      <c r="E9" s="29" t="s">
        <v>4</v>
      </c>
      <c r="F9" s="31" t="s">
        <v>5</v>
      </c>
      <c r="G9" s="33" t="s">
        <v>6</v>
      </c>
      <c r="H9" s="29" t="s">
        <v>4</v>
      </c>
      <c r="I9" s="31" t="s">
        <v>7</v>
      </c>
      <c r="J9" s="33" t="s">
        <v>6</v>
      </c>
    </row>
    <row r="10" spans="1:10" x14ac:dyDescent="0.3">
      <c r="A10" s="28" t="s">
        <v>8</v>
      </c>
      <c r="B10" s="30" t="s">
        <v>9</v>
      </c>
      <c r="C10" s="32" t="s">
        <v>10</v>
      </c>
      <c r="D10" s="34" t="s">
        <v>9</v>
      </c>
      <c r="E10" s="30" t="s">
        <v>9</v>
      </c>
      <c r="F10" s="32" t="s">
        <v>10</v>
      </c>
      <c r="G10" s="34" t="s">
        <v>9</v>
      </c>
      <c r="H10" s="30" t="s">
        <v>9</v>
      </c>
      <c r="I10" s="32" t="s">
        <v>10</v>
      </c>
      <c r="J10" s="34" t="s">
        <v>9</v>
      </c>
    </row>
    <row r="11" spans="1:10" x14ac:dyDescent="0.3">
      <c r="A11" s="10" t="str">
        <f>RSA_Exports!A11</f>
        <v>2025-04-25</v>
      </c>
      <c r="B11" s="14">
        <v>1049</v>
      </c>
      <c r="C11" s="17">
        <v>68</v>
      </c>
      <c r="D11" s="21">
        <v>1117</v>
      </c>
      <c r="E11" s="14">
        <v>0</v>
      </c>
      <c r="F11" s="17">
        <v>430</v>
      </c>
      <c r="G11" s="21">
        <v>430</v>
      </c>
      <c r="H11" s="14">
        <v>1049</v>
      </c>
      <c r="I11" s="17">
        <v>498</v>
      </c>
      <c r="J11" s="25">
        <v>1547</v>
      </c>
    </row>
    <row r="12" spans="1:10" x14ac:dyDescent="0.3">
      <c r="A12" s="12" t="str">
        <f>RSA_Exports!A12</f>
        <v>2025-05-02</v>
      </c>
      <c r="B12" s="15">
        <v>1049</v>
      </c>
      <c r="C12" s="18">
        <v>2258</v>
      </c>
      <c r="D12" s="22">
        <v>3307</v>
      </c>
      <c r="E12" s="15">
        <v>0</v>
      </c>
      <c r="F12" s="18">
        <v>0</v>
      </c>
      <c r="G12" s="22">
        <v>0</v>
      </c>
      <c r="H12" s="15">
        <v>1049</v>
      </c>
      <c r="I12" s="18">
        <v>2258</v>
      </c>
      <c r="J12" s="26">
        <v>3307</v>
      </c>
    </row>
    <row r="13" spans="1:10" x14ac:dyDescent="0.3">
      <c r="A13" s="12" t="str">
        <f>RSA_Exports!A13</f>
        <v>2025-05-09</v>
      </c>
      <c r="B13" s="15">
        <v>660</v>
      </c>
      <c r="C13" s="18">
        <v>597</v>
      </c>
      <c r="D13" s="22">
        <v>1257</v>
      </c>
      <c r="E13" s="15">
        <v>0</v>
      </c>
      <c r="F13" s="18">
        <v>0</v>
      </c>
      <c r="G13" s="22">
        <v>0</v>
      </c>
      <c r="H13" s="15">
        <v>660</v>
      </c>
      <c r="I13" s="18">
        <v>597</v>
      </c>
      <c r="J13" s="26">
        <v>1257</v>
      </c>
    </row>
    <row r="14" spans="1:10" x14ac:dyDescent="0.3">
      <c r="A14" s="12" t="str">
        <f>RSA_Exports!A14</f>
        <v>2025-05-16</v>
      </c>
      <c r="B14" s="15">
        <v>660</v>
      </c>
      <c r="C14" s="19">
        <v>176</v>
      </c>
      <c r="D14" s="23">
        <v>836</v>
      </c>
      <c r="E14" s="15">
        <v>0</v>
      </c>
      <c r="F14" s="19">
        <v>0</v>
      </c>
      <c r="G14" s="23">
        <v>0</v>
      </c>
      <c r="H14" s="15">
        <v>660</v>
      </c>
      <c r="I14" s="19">
        <v>176</v>
      </c>
      <c r="J14" s="23">
        <v>836</v>
      </c>
    </row>
    <row r="15" spans="1:10" x14ac:dyDescent="0.3">
      <c r="A15" s="12" t="str">
        <f>RSA_Exports!A15</f>
        <v>2025-05-23</v>
      </c>
      <c r="B15" s="15">
        <v>0</v>
      </c>
      <c r="C15" s="19">
        <v>0</v>
      </c>
      <c r="D15" s="23">
        <v>0</v>
      </c>
      <c r="E15" s="15">
        <v>0</v>
      </c>
      <c r="F15" s="19">
        <v>0</v>
      </c>
      <c r="G15" s="23">
        <v>0</v>
      </c>
      <c r="H15" s="15">
        <v>0</v>
      </c>
      <c r="I15" s="19">
        <v>0</v>
      </c>
      <c r="J15" s="23">
        <v>0</v>
      </c>
    </row>
    <row r="16" spans="1:10" x14ac:dyDescent="0.3">
      <c r="A16" s="12" t="str">
        <f>RSA_Exports!A16</f>
        <v>2025-05-30</v>
      </c>
      <c r="B16" s="15">
        <v>0</v>
      </c>
      <c r="C16" s="19">
        <v>0</v>
      </c>
      <c r="D16" s="23">
        <v>0</v>
      </c>
      <c r="E16" s="15">
        <v>0</v>
      </c>
      <c r="F16" s="19">
        <v>0</v>
      </c>
      <c r="G16" s="23">
        <v>0</v>
      </c>
      <c r="H16" s="15">
        <v>0</v>
      </c>
      <c r="I16" s="19">
        <v>0</v>
      </c>
      <c r="J16" s="23">
        <v>0</v>
      </c>
    </row>
    <row r="17" spans="1:10" x14ac:dyDescent="0.3">
      <c r="A17" s="12" t="str">
        <f>RSA_Exports!A17</f>
        <v>2025-06-06</v>
      </c>
      <c r="B17" s="15">
        <v>0</v>
      </c>
      <c r="C17" s="19">
        <v>0</v>
      </c>
      <c r="D17" s="23">
        <v>0</v>
      </c>
      <c r="E17" s="15">
        <v>0</v>
      </c>
      <c r="F17" s="19">
        <v>0</v>
      </c>
      <c r="G17" s="23">
        <v>0</v>
      </c>
      <c r="H17" s="15">
        <v>0</v>
      </c>
      <c r="I17" s="19">
        <v>0</v>
      </c>
      <c r="J17" s="23">
        <v>0</v>
      </c>
    </row>
    <row r="18" spans="1:10" x14ac:dyDescent="0.3">
      <c r="A18" s="12" t="str">
        <f>RSA_Exports!A18</f>
        <v>2025-06-13</v>
      </c>
      <c r="B18" s="15">
        <v>0</v>
      </c>
      <c r="C18" s="19">
        <v>0</v>
      </c>
      <c r="D18" s="23">
        <v>0</v>
      </c>
      <c r="E18" s="15">
        <v>0</v>
      </c>
      <c r="F18" s="19">
        <v>0</v>
      </c>
      <c r="G18" s="23">
        <v>0</v>
      </c>
      <c r="H18" s="15">
        <f t="shared" ref="H18:H21" si="0">B18+E18</f>
        <v>0</v>
      </c>
      <c r="I18" s="19">
        <f t="shared" ref="I18:I21" si="1">C18+F18</f>
        <v>0</v>
      </c>
      <c r="J18" s="23">
        <f t="shared" ref="J18:J21" si="2">D18+G18</f>
        <v>0</v>
      </c>
    </row>
    <row r="19" spans="1:10" x14ac:dyDescent="0.3">
      <c r="A19" s="12" t="str">
        <f>RSA_Exports!A19</f>
        <v>2025-06-20</v>
      </c>
      <c r="B19" s="15">
        <v>0</v>
      </c>
      <c r="C19" s="19">
        <v>0</v>
      </c>
      <c r="D19" s="23">
        <v>0</v>
      </c>
      <c r="E19" s="15">
        <v>0</v>
      </c>
      <c r="F19" s="19">
        <v>0</v>
      </c>
      <c r="G19" s="23">
        <v>0</v>
      </c>
      <c r="H19" s="15">
        <f t="shared" si="0"/>
        <v>0</v>
      </c>
      <c r="I19" s="19">
        <f t="shared" si="1"/>
        <v>0</v>
      </c>
      <c r="J19" s="23">
        <f t="shared" si="2"/>
        <v>0</v>
      </c>
    </row>
    <row r="20" spans="1:10" x14ac:dyDescent="0.3">
      <c r="A20" s="12" t="str">
        <f>RSA_Exports!A20</f>
        <v>2025-06-27</v>
      </c>
      <c r="B20" s="15">
        <v>0</v>
      </c>
      <c r="C20" s="19">
        <v>0</v>
      </c>
      <c r="D20" s="23">
        <v>0</v>
      </c>
      <c r="E20" s="15">
        <v>0</v>
      </c>
      <c r="F20" s="19">
        <v>0</v>
      </c>
      <c r="G20" s="23">
        <v>0</v>
      </c>
      <c r="H20" s="15">
        <f t="shared" si="0"/>
        <v>0</v>
      </c>
      <c r="I20" s="19">
        <f t="shared" si="1"/>
        <v>0</v>
      </c>
      <c r="J20" s="23">
        <f t="shared" si="2"/>
        <v>0</v>
      </c>
    </row>
    <row r="21" spans="1:10" x14ac:dyDescent="0.3">
      <c r="A21" s="6" t="str">
        <f>RSA_Exports!A21</f>
        <v>2025-07-04</v>
      </c>
      <c r="B21" s="16">
        <v>0</v>
      </c>
      <c r="C21" s="20">
        <v>0</v>
      </c>
      <c r="D21" s="24">
        <v>0</v>
      </c>
      <c r="E21" s="16">
        <v>0</v>
      </c>
      <c r="F21" s="20">
        <v>0</v>
      </c>
      <c r="G21" s="24">
        <v>0</v>
      </c>
      <c r="H21" s="16">
        <f t="shared" si="0"/>
        <v>0</v>
      </c>
      <c r="I21" s="20">
        <f t="shared" si="1"/>
        <v>0</v>
      </c>
      <c r="J21" s="24">
        <f t="shared" si="2"/>
        <v>0</v>
      </c>
    </row>
    <row r="23" spans="1:10" x14ac:dyDescent="0.3">
      <c r="A23" s="3" t="s">
        <v>34</v>
      </c>
    </row>
    <row r="24" spans="1:10" x14ac:dyDescent="0.3">
      <c r="A24" s="4" t="s">
        <v>22</v>
      </c>
      <c r="B24" t="s">
        <v>23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C37" sqref="C37"/>
    </sheetView>
  </sheetViews>
  <sheetFormatPr defaultRowHeight="14.4" x14ac:dyDescent="0.3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5"/>
      <c r="B1" s="1"/>
    </row>
    <row r="6" spans="1:10" x14ac:dyDescent="0.3">
      <c r="A6" t="s">
        <v>35</v>
      </c>
    </row>
    <row r="8" spans="1:10" x14ac:dyDescent="0.3">
      <c r="A8" s="35"/>
      <c r="B8" s="46" t="s">
        <v>0</v>
      </c>
      <c r="C8" s="47"/>
      <c r="D8" s="48"/>
      <c r="E8" s="46" t="s">
        <v>1</v>
      </c>
      <c r="F8" s="47"/>
      <c r="G8" s="48"/>
      <c r="H8" s="46" t="s">
        <v>2</v>
      </c>
      <c r="I8" s="47"/>
      <c r="J8" s="48"/>
    </row>
    <row r="9" spans="1:10" x14ac:dyDescent="0.3">
      <c r="A9" s="27" t="s">
        <v>3</v>
      </c>
      <c r="B9" s="29" t="s">
        <v>4</v>
      </c>
      <c r="C9" s="31" t="s">
        <v>5</v>
      </c>
      <c r="D9" s="33" t="s">
        <v>6</v>
      </c>
      <c r="E9" s="29" t="s">
        <v>4</v>
      </c>
      <c r="F9" s="31" t="s">
        <v>5</v>
      </c>
      <c r="G9" s="33" t="s">
        <v>6</v>
      </c>
      <c r="H9" s="29" t="s">
        <v>4</v>
      </c>
      <c r="I9" s="31" t="s">
        <v>7</v>
      </c>
      <c r="J9" s="33" t="s">
        <v>6</v>
      </c>
    </row>
    <row r="10" spans="1:10" x14ac:dyDescent="0.3">
      <c r="A10" s="28" t="s">
        <v>8</v>
      </c>
      <c r="B10" s="30" t="s">
        <v>9</v>
      </c>
      <c r="C10" s="32" t="s">
        <v>10</v>
      </c>
      <c r="D10" s="34" t="s">
        <v>9</v>
      </c>
      <c r="E10" s="30" t="s">
        <v>9</v>
      </c>
      <c r="F10" s="32" t="s">
        <v>10</v>
      </c>
      <c r="G10" s="34" t="s">
        <v>9</v>
      </c>
      <c r="H10" s="30" t="s">
        <v>9</v>
      </c>
      <c r="I10" s="32" t="s">
        <v>10</v>
      </c>
      <c r="J10" s="34" t="s">
        <v>9</v>
      </c>
    </row>
    <row r="11" spans="1:10" x14ac:dyDescent="0.3">
      <c r="A11" s="10" t="s">
        <v>11</v>
      </c>
      <c r="B11" s="14">
        <v>0</v>
      </c>
      <c r="C11" s="17">
        <v>0</v>
      </c>
      <c r="D11" s="21">
        <v>0</v>
      </c>
      <c r="E11" s="14">
        <v>0</v>
      </c>
      <c r="F11" s="17">
        <v>0</v>
      </c>
      <c r="G11" s="21">
        <v>0</v>
      </c>
      <c r="H11" s="14">
        <v>0</v>
      </c>
      <c r="I11" s="17">
        <v>0</v>
      </c>
      <c r="J11" s="25">
        <v>0</v>
      </c>
    </row>
    <row r="12" spans="1:10" x14ac:dyDescent="0.3">
      <c r="A12" s="12" t="s">
        <v>12</v>
      </c>
      <c r="B12" s="15">
        <v>0</v>
      </c>
      <c r="C12" s="18">
        <v>0</v>
      </c>
      <c r="D12" s="22">
        <v>0</v>
      </c>
      <c r="E12" s="15">
        <v>0</v>
      </c>
      <c r="F12" s="18">
        <v>0</v>
      </c>
      <c r="G12" s="22">
        <v>0</v>
      </c>
      <c r="H12" s="15">
        <v>0</v>
      </c>
      <c r="I12" s="18">
        <v>0</v>
      </c>
      <c r="J12" s="26">
        <v>0</v>
      </c>
    </row>
    <row r="13" spans="1:10" x14ac:dyDescent="0.3">
      <c r="A13" s="12" t="s">
        <v>13</v>
      </c>
      <c r="B13" s="15">
        <v>0</v>
      </c>
      <c r="C13" s="18">
        <v>0</v>
      </c>
      <c r="D13" s="22">
        <v>0</v>
      </c>
      <c r="E13" s="15">
        <v>0</v>
      </c>
      <c r="F13" s="18">
        <v>0</v>
      </c>
      <c r="G13" s="22">
        <v>0</v>
      </c>
      <c r="H13" s="15">
        <v>0</v>
      </c>
      <c r="I13" s="18">
        <v>0</v>
      </c>
      <c r="J13" s="26">
        <v>0</v>
      </c>
    </row>
    <row r="14" spans="1:10" x14ac:dyDescent="0.3">
      <c r="A14" s="12" t="s">
        <v>14</v>
      </c>
      <c r="B14" s="15">
        <v>0</v>
      </c>
      <c r="C14" s="19">
        <v>0</v>
      </c>
      <c r="D14" s="23">
        <v>0</v>
      </c>
      <c r="E14" s="15">
        <v>0</v>
      </c>
      <c r="F14" s="19">
        <v>0</v>
      </c>
      <c r="G14" s="23">
        <v>0</v>
      </c>
      <c r="H14" s="15">
        <v>0</v>
      </c>
      <c r="I14" s="19">
        <v>0</v>
      </c>
      <c r="J14" s="23">
        <v>0</v>
      </c>
    </row>
    <row r="15" spans="1:10" x14ac:dyDescent="0.3">
      <c r="A15" s="12" t="s">
        <v>15</v>
      </c>
      <c r="B15" s="15">
        <v>0</v>
      </c>
      <c r="C15" s="19">
        <v>0</v>
      </c>
      <c r="D15" s="23">
        <v>0</v>
      </c>
      <c r="E15" s="15">
        <v>0</v>
      </c>
      <c r="F15" s="19">
        <v>0</v>
      </c>
      <c r="G15" s="23">
        <v>0</v>
      </c>
      <c r="H15" s="15">
        <v>0</v>
      </c>
      <c r="I15" s="19">
        <v>0</v>
      </c>
      <c r="J15" s="23">
        <v>0</v>
      </c>
    </row>
    <row r="16" spans="1:10" x14ac:dyDescent="0.3">
      <c r="A16" s="12" t="s">
        <v>16</v>
      </c>
      <c r="B16" s="15">
        <v>0</v>
      </c>
      <c r="C16" s="19">
        <v>0</v>
      </c>
      <c r="D16" s="23">
        <v>0</v>
      </c>
      <c r="E16" s="15">
        <v>0</v>
      </c>
      <c r="F16" s="19">
        <v>0</v>
      </c>
      <c r="G16" s="23">
        <v>0</v>
      </c>
      <c r="H16" s="15">
        <v>0</v>
      </c>
      <c r="I16" s="19">
        <v>0</v>
      </c>
      <c r="J16" s="23">
        <v>0</v>
      </c>
    </row>
    <row r="17" spans="1:10" x14ac:dyDescent="0.3">
      <c r="A17" s="12" t="s">
        <v>17</v>
      </c>
      <c r="B17" s="15">
        <v>0</v>
      </c>
      <c r="C17" s="19">
        <v>0</v>
      </c>
      <c r="D17" s="23">
        <v>0</v>
      </c>
      <c r="E17" s="15">
        <v>0</v>
      </c>
      <c r="F17" s="19">
        <v>0</v>
      </c>
      <c r="G17" s="23">
        <v>0</v>
      </c>
      <c r="H17" s="15">
        <v>0</v>
      </c>
      <c r="I17" s="19">
        <v>0</v>
      </c>
      <c r="J17" s="23">
        <v>0</v>
      </c>
    </row>
    <row r="18" spans="1:10" x14ac:dyDescent="0.3">
      <c r="A18" s="12" t="s">
        <v>18</v>
      </c>
      <c r="B18" s="15">
        <v>0</v>
      </c>
      <c r="C18" s="19">
        <v>0</v>
      </c>
      <c r="D18" s="23">
        <v>0</v>
      </c>
      <c r="E18" s="15">
        <v>0</v>
      </c>
      <c r="F18" s="19">
        <v>0</v>
      </c>
      <c r="G18" s="23">
        <v>0</v>
      </c>
      <c r="H18" s="15">
        <v>0</v>
      </c>
      <c r="I18" s="19">
        <v>0</v>
      </c>
      <c r="J18" s="23">
        <v>0</v>
      </c>
    </row>
    <row r="19" spans="1:10" x14ac:dyDescent="0.3">
      <c r="A19" s="12" t="s">
        <v>19</v>
      </c>
      <c r="B19" s="15">
        <v>0</v>
      </c>
      <c r="C19" s="19">
        <v>0</v>
      </c>
      <c r="D19" s="23">
        <v>0</v>
      </c>
      <c r="E19" s="15">
        <v>0</v>
      </c>
      <c r="F19" s="19">
        <v>0</v>
      </c>
      <c r="G19" s="23">
        <v>0</v>
      </c>
      <c r="H19" s="15">
        <v>0</v>
      </c>
      <c r="I19" s="19">
        <v>0</v>
      </c>
      <c r="J19" s="23">
        <v>0</v>
      </c>
    </row>
    <row r="20" spans="1:10" x14ac:dyDescent="0.3">
      <c r="A20" s="12" t="s">
        <v>20</v>
      </c>
      <c r="B20" s="15">
        <v>0</v>
      </c>
      <c r="C20" s="19">
        <v>0</v>
      </c>
      <c r="D20" s="23">
        <v>0</v>
      </c>
      <c r="E20" s="15">
        <v>0</v>
      </c>
      <c r="F20" s="19">
        <v>0</v>
      </c>
      <c r="G20" s="23">
        <v>0</v>
      </c>
      <c r="H20" s="15">
        <v>0</v>
      </c>
      <c r="I20" s="19">
        <v>0</v>
      </c>
      <c r="J20" s="23">
        <v>0</v>
      </c>
    </row>
    <row r="21" spans="1:10" x14ac:dyDescent="0.3">
      <c r="A21" s="6" t="s">
        <v>21</v>
      </c>
      <c r="B21" s="16">
        <v>0</v>
      </c>
      <c r="C21" s="20">
        <v>0</v>
      </c>
      <c r="D21" s="24">
        <v>0</v>
      </c>
      <c r="E21" s="16">
        <v>0</v>
      </c>
      <c r="F21" s="20">
        <v>0</v>
      </c>
      <c r="G21" s="24">
        <v>0</v>
      </c>
      <c r="H21" s="16">
        <v>0</v>
      </c>
      <c r="I21" s="20">
        <v>0</v>
      </c>
      <c r="J21" s="24">
        <v>0</v>
      </c>
    </row>
    <row r="23" spans="1:10" x14ac:dyDescent="0.3">
      <c r="A23" s="3" t="s">
        <v>36</v>
      </c>
    </row>
    <row r="24" spans="1:10" x14ac:dyDescent="0.3">
      <c r="A24" s="4" t="s">
        <v>22</v>
      </c>
      <c r="B24" t="s">
        <v>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E31" sqref="E31"/>
    </sheetView>
  </sheetViews>
  <sheetFormatPr defaultRowHeight="14.4" x14ac:dyDescent="0.3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5"/>
      <c r="B1" s="1"/>
    </row>
    <row r="6" spans="1:10" x14ac:dyDescent="0.3">
      <c r="A6" t="s">
        <v>33</v>
      </c>
    </row>
    <row r="8" spans="1:10" x14ac:dyDescent="0.3">
      <c r="A8" s="35"/>
      <c r="B8" s="46" t="s">
        <v>0</v>
      </c>
      <c r="C8" s="47"/>
      <c r="D8" s="48"/>
      <c r="E8" s="46" t="s">
        <v>1</v>
      </c>
      <c r="F8" s="47"/>
      <c r="G8" s="48"/>
      <c r="H8" s="46" t="s">
        <v>2</v>
      </c>
      <c r="I8" s="47"/>
      <c r="J8" s="48"/>
    </row>
    <row r="9" spans="1:10" x14ac:dyDescent="0.3">
      <c r="A9" s="27" t="s">
        <v>3</v>
      </c>
      <c r="B9" s="29" t="s">
        <v>4</v>
      </c>
      <c r="C9" s="31" t="s">
        <v>5</v>
      </c>
      <c r="D9" s="33" t="s">
        <v>6</v>
      </c>
      <c r="E9" s="29" t="s">
        <v>4</v>
      </c>
      <c r="F9" s="31" t="s">
        <v>5</v>
      </c>
      <c r="G9" s="33" t="s">
        <v>6</v>
      </c>
      <c r="H9" s="29" t="s">
        <v>4</v>
      </c>
      <c r="I9" s="31" t="s">
        <v>7</v>
      </c>
      <c r="J9" s="33" t="s">
        <v>6</v>
      </c>
    </row>
    <row r="10" spans="1:10" x14ac:dyDescent="0.3">
      <c r="A10" s="28" t="s">
        <v>8</v>
      </c>
      <c r="B10" s="30" t="s">
        <v>9</v>
      </c>
      <c r="C10" s="32" t="s">
        <v>10</v>
      </c>
      <c r="D10" s="34" t="s">
        <v>9</v>
      </c>
      <c r="E10" s="30" t="s">
        <v>9</v>
      </c>
      <c r="F10" s="32" t="s">
        <v>10</v>
      </c>
      <c r="G10" s="34" t="s">
        <v>9</v>
      </c>
      <c r="H10" s="30" t="s">
        <v>9</v>
      </c>
      <c r="I10" s="32" t="s">
        <v>10</v>
      </c>
      <c r="J10" s="34" t="s">
        <v>9</v>
      </c>
    </row>
    <row r="11" spans="1:10" x14ac:dyDescent="0.3">
      <c r="A11" s="10" t="s">
        <v>11</v>
      </c>
      <c r="B11" s="14">
        <v>0</v>
      </c>
      <c r="C11" s="17">
        <v>0</v>
      </c>
      <c r="D11" s="21">
        <v>0</v>
      </c>
      <c r="E11" s="14">
        <v>0</v>
      </c>
      <c r="F11" s="17">
        <v>0</v>
      </c>
      <c r="G11" s="21">
        <v>0</v>
      </c>
      <c r="H11" s="14">
        <v>0</v>
      </c>
      <c r="I11" s="17">
        <v>0</v>
      </c>
      <c r="J11" s="25">
        <v>0</v>
      </c>
    </row>
    <row r="12" spans="1:10" x14ac:dyDescent="0.3">
      <c r="A12" s="12" t="s">
        <v>12</v>
      </c>
      <c r="B12" s="15">
        <v>0</v>
      </c>
      <c r="C12" s="18">
        <v>0</v>
      </c>
      <c r="D12" s="22">
        <v>0</v>
      </c>
      <c r="E12" s="15">
        <v>0</v>
      </c>
      <c r="F12" s="18">
        <v>0</v>
      </c>
      <c r="G12" s="22">
        <v>0</v>
      </c>
      <c r="H12" s="15">
        <v>0</v>
      </c>
      <c r="I12" s="18">
        <v>0</v>
      </c>
      <c r="J12" s="26">
        <v>0</v>
      </c>
    </row>
    <row r="13" spans="1:10" x14ac:dyDescent="0.3">
      <c r="A13" s="12" t="s">
        <v>13</v>
      </c>
      <c r="B13" s="15">
        <v>0</v>
      </c>
      <c r="C13" s="18">
        <v>0</v>
      </c>
      <c r="D13" s="22">
        <v>0</v>
      </c>
      <c r="E13" s="15">
        <v>0</v>
      </c>
      <c r="F13" s="18">
        <v>0</v>
      </c>
      <c r="G13" s="22">
        <v>0</v>
      </c>
      <c r="H13" s="15">
        <v>0</v>
      </c>
      <c r="I13" s="18">
        <v>0</v>
      </c>
      <c r="J13" s="26">
        <v>0</v>
      </c>
    </row>
    <row r="14" spans="1:10" x14ac:dyDescent="0.3">
      <c r="A14" s="12" t="s">
        <v>14</v>
      </c>
      <c r="B14" s="15">
        <v>0</v>
      </c>
      <c r="C14" s="19">
        <v>0</v>
      </c>
      <c r="D14" s="23">
        <v>0</v>
      </c>
      <c r="E14" s="15">
        <v>0</v>
      </c>
      <c r="F14" s="19">
        <v>0</v>
      </c>
      <c r="G14" s="23">
        <v>0</v>
      </c>
      <c r="H14" s="15">
        <v>0</v>
      </c>
      <c r="I14" s="19">
        <v>0</v>
      </c>
      <c r="J14" s="23">
        <v>0</v>
      </c>
    </row>
    <row r="15" spans="1:10" x14ac:dyDescent="0.3">
      <c r="A15" s="12" t="s">
        <v>15</v>
      </c>
      <c r="B15" s="15">
        <v>0</v>
      </c>
      <c r="C15" s="19">
        <v>0</v>
      </c>
      <c r="D15" s="23">
        <v>0</v>
      </c>
      <c r="E15" s="15">
        <v>0</v>
      </c>
      <c r="F15" s="19">
        <v>0</v>
      </c>
      <c r="G15" s="23">
        <v>0</v>
      </c>
      <c r="H15" s="15">
        <v>0</v>
      </c>
      <c r="I15" s="19">
        <v>0</v>
      </c>
      <c r="J15" s="23">
        <v>0</v>
      </c>
    </row>
    <row r="16" spans="1:10" x14ac:dyDescent="0.3">
      <c r="A16" s="12" t="s">
        <v>16</v>
      </c>
      <c r="B16" s="15">
        <v>0</v>
      </c>
      <c r="C16" s="19">
        <v>0</v>
      </c>
      <c r="D16" s="23">
        <v>0</v>
      </c>
      <c r="E16" s="15">
        <v>0</v>
      </c>
      <c r="F16" s="19">
        <v>0</v>
      </c>
      <c r="G16" s="23">
        <v>0</v>
      </c>
      <c r="H16" s="15">
        <v>0</v>
      </c>
      <c r="I16" s="19">
        <v>0</v>
      </c>
      <c r="J16" s="23">
        <v>0</v>
      </c>
    </row>
    <row r="17" spans="1:10" x14ac:dyDescent="0.3">
      <c r="A17" s="12" t="s">
        <v>17</v>
      </c>
      <c r="B17" s="15">
        <v>0</v>
      </c>
      <c r="C17" s="19">
        <v>0</v>
      </c>
      <c r="D17" s="23">
        <v>0</v>
      </c>
      <c r="E17" s="15">
        <v>0</v>
      </c>
      <c r="F17" s="19">
        <v>0</v>
      </c>
      <c r="G17" s="23">
        <v>0</v>
      </c>
      <c r="H17" s="15">
        <v>0</v>
      </c>
      <c r="I17" s="19">
        <v>0</v>
      </c>
      <c r="J17" s="23">
        <v>0</v>
      </c>
    </row>
    <row r="18" spans="1:10" x14ac:dyDescent="0.3">
      <c r="A18" s="12" t="s">
        <v>18</v>
      </c>
      <c r="B18" s="15">
        <v>0</v>
      </c>
      <c r="C18" s="19">
        <v>0</v>
      </c>
      <c r="D18" s="23">
        <v>0</v>
      </c>
      <c r="E18" s="15">
        <v>0</v>
      </c>
      <c r="F18" s="19">
        <v>0</v>
      </c>
      <c r="G18" s="23">
        <v>0</v>
      </c>
      <c r="H18" s="15">
        <v>0</v>
      </c>
      <c r="I18" s="19">
        <v>0</v>
      </c>
      <c r="J18" s="23">
        <v>0</v>
      </c>
    </row>
    <row r="19" spans="1:10" x14ac:dyDescent="0.3">
      <c r="A19" s="12" t="s">
        <v>19</v>
      </c>
      <c r="B19" s="15">
        <v>0</v>
      </c>
      <c r="C19" s="19">
        <v>0</v>
      </c>
      <c r="D19" s="23">
        <v>0</v>
      </c>
      <c r="E19" s="15">
        <v>0</v>
      </c>
      <c r="F19" s="19">
        <v>0</v>
      </c>
      <c r="G19" s="23">
        <v>0</v>
      </c>
      <c r="H19" s="15">
        <v>0</v>
      </c>
      <c r="I19" s="19">
        <v>0</v>
      </c>
      <c r="J19" s="23">
        <v>0</v>
      </c>
    </row>
    <row r="20" spans="1:10" x14ac:dyDescent="0.3">
      <c r="A20" s="12" t="s">
        <v>20</v>
      </c>
      <c r="B20" s="15">
        <v>0</v>
      </c>
      <c r="C20" s="19">
        <v>0</v>
      </c>
      <c r="D20" s="23">
        <v>0</v>
      </c>
      <c r="E20" s="15">
        <v>0</v>
      </c>
      <c r="F20" s="19">
        <v>0</v>
      </c>
      <c r="G20" s="23">
        <v>0</v>
      </c>
      <c r="H20" s="15">
        <v>0</v>
      </c>
      <c r="I20" s="19">
        <v>0</v>
      </c>
      <c r="J20" s="23">
        <v>0</v>
      </c>
    </row>
    <row r="21" spans="1:10" x14ac:dyDescent="0.3">
      <c r="A21" s="6" t="s">
        <v>21</v>
      </c>
      <c r="B21" s="16">
        <v>0</v>
      </c>
      <c r="C21" s="20">
        <v>0</v>
      </c>
      <c r="D21" s="24">
        <v>0</v>
      </c>
      <c r="E21" s="16">
        <v>0</v>
      </c>
      <c r="F21" s="20">
        <v>0</v>
      </c>
      <c r="G21" s="24">
        <v>0</v>
      </c>
      <c r="H21" s="16">
        <v>0</v>
      </c>
      <c r="I21" s="20">
        <v>0</v>
      </c>
      <c r="J21" s="24">
        <v>0</v>
      </c>
    </row>
    <row r="23" spans="1:10" x14ac:dyDescent="0.3">
      <c r="A23" s="3" t="s">
        <v>34</v>
      </c>
    </row>
    <row r="24" spans="1:10" x14ac:dyDescent="0.3">
      <c r="A24" s="4" t="s">
        <v>22</v>
      </c>
      <c r="B24" t="s">
        <v>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J13"/>
  <sheetViews>
    <sheetView workbookViewId="0">
      <selection activeCell="G23" sqref="G23"/>
    </sheetView>
  </sheetViews>
  <sheetFormatPr defaultRowHeight="14.4" x14ac:dyDescent="0.3"/>
  <sheetData>
    <row r="7" spans="1:10" x14ac:dyDescent="0.3">
      <c r="A7" s="2" t="s">
        <v>32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2"/>
      <c r="B9" s="2"/>
      <c r="C9" s="2"/>
      <c r="D9" s="2"/>
      <c r="E9" s="2"/>
      <c r="F9" s="2"/>
      <c r="G9" s="37" t="s">
        <v>25</v>
      </c>
      <c r="H9" s="37" t="s">
        <v>26</v>
      </c>
      <c r="I9" s="37" t="s">
        <v>27</v>
      </c>
      <c r="J9" s="2"/>
    </row>
    <row r="10" spans="1:10" x14ac:dyDescent="0.3">
      <c r="A10" s="11" t="s">
        <v>28</v>
      </c>
      <c r="B10" s="38"/>
      <c r="C10" s="38"/>
      <c r="D10" s="38"/>
      <c r="E10" s="38"/>
      <c r="F10" s="39"/>
      <c r="G10" s="41">
        <v>84277</v>
      </c>
      <c r="H10" s="41">
        <v>197438</v>
      </c>
      <c r="I10" s="41">
        <v>281715</v>
      </c>
    </row>
    <row r="11" spans="1:10" x14ac:dyDescent="0.3">
      <c r="A11" s="13" t="s">
        <v>29</v>
      </c>
      <c r="B11" s="36"/>
      <c r="C11" s="36"/>
      <c r="D11" s="36"/>
      <c r="E11" s="36"/>
      <c r="F11" s="40"/>
      <c r="G11" s="42">
        <v>836</v>
      </c>
      <c r="H11" s="42">
        <v>0</v>
      </c>
      <c r="I11" s="42">
        <v>836</v>
      </c>
    </row>
    <row r="12" spans="1:10" x14ac:dyDescent="0.3">
      <c r="A12" s="13" t="s">
        <v>30</v>
      </c>
      <c r="B12" s="36"/>
      <c r="C12" s="36"/>
      <c r="D12" s="36"/>
      <c r="E12" s="36"/>
      <c r="F12" s="40"/>
      <c r="G12" s="42">
        <v>0</v>
      </c>
      <c r="H12" s="42">
        <v>0</v>
      </c>
      <c r="I12" s="42">
        <v>0</v>
      </c>
    </row>
    <row r="13" spans="1:10" x14ac:dyDescent="0.3">
      <c r="A13" s="7" t="s">
        <v>31</v>
      </c>
      <c r="B13" s="8"/>
      <c r="C13" s="8"/>
      <c r="D13" s="8"/>
      <c r="E13" s="8"/>
      <c r="F13" s="9"/>
      <c r="G13" s="43">
        <v>0</v>
      </c>
      <c r="H13" s="43">
        <v>0</v>
      </c>
      <c r="I13" s="43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RSA_Exports</vt:lpstr>
      <vt:lpstr>Exports_of_Imported_Maize</vt:lpstr>
      <vt:lpstr>Imports_for_RSA</vt:lpstr>
      <vt:lpstr>Imports_for_Other_Countries</vt:lpstr>
      <vt:lpstr>Summary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2025-05-15T07:33:31Z</dcterms:created>
  <dcterms:modified xsi:type="dcterms:W3CDTF">2025-05-15T09:16:00Z</dcterms:modified>
  <cp:category/>
</cp:coreProperties>
</file>