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45D471D1-498F-4E1D-B072-1711C83AC6B8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A21" i="3"/>
  <c r="J20" i="3"/>
  <c r="I20" i="3"/>
  <c r="H20" i="3"/>
  <c r="A20" i="3"/>
  <c r="J19" i="3"/>
  <c r="I19" i="3"/>
  <c r="H19" i="3"/>
  <c r="A19" i="3"/>
  <c r="J18" i="3"/>
  <c r="I18" i="3"/>
  <c r="H18" i="3"/>
  <c r="A18" i="3"/>
  <c r="J17" i="3"/>
  <c r="I17" i="3"/>
  <c r="H17" i="3"/>
  <c r="A17" i="3"/>
  <c r="J16" i="3"/>
  <c r="I16" i="3"/>
  <c r="H16" i="3"/>
  <c r="A16" i="3"/>
  <c r="J15" i="3"/>
  <c r="I15" i="3"/>
  <c r="H15" i="3"/>
  <c r="A15" i="3"/>
  <c r="J14" i="3"/>
  <c r="I14" i="3"/>
  <c r="H14" i="3"/>
  <c r="A14" i="3"/>
  <c r="J13" i="3"/>
  <c r="I13" i="3"/>
  <c r="H13" i="3"/>
  <c r="A13" i="3"/>
  <c r="J12" i="3"/>
  <c r="I12" i="3"/>
  <c r="H12" i="3"/>
  <c r="A12" i="3"/>
  <c r="J11" i="3"/>
  <c r="I11" i="3"/>
  <c r="H11" i="3"/>
  <c r="A11" i="3"/>
  <c r="J21" i="4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</calcChain>
</file>

<file path=xl/sharedStrings.xml><?xml version="1.0" encoding="utf-8"?>
<sst xmlns="http://schemas.openxmlformats.org/spreadsheetml/2006/main" count="127" uniqueCount="38">
  <si>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</si>
  <si>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</si>
  <si>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</si>
  <si>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</si>
  <si>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</si>
  <si>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</si>
  <si>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</si>
  <si>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</si>
  <si>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</si>
  <si>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</si>
  <si>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</si>
  <si>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2023-08-18</t>
  </si>
  <si>
    <t>2023-08-25</t>
  </si>
  <si>
    <t>2023-09-01</t>
  </si>
  <si>
    <t>2023-09-08</t>
  </si>
  <si>
    <t>2023-09-15</t>
  </si>
  <si>
    <t>2023-09-22</t>
  </si>
  <si>
    <t>2023-09-29</t>
  </si>
  <si>
    <t>2023-10-06</t>
  </si>
  <si>
    <t>2023-10-13</t>
  </si>
  <si>
    <t>2023-10-20</t>
  </si>
  <si>
    <t>2023-10-27</t>
  </si>
  <si>
    <t>Difference:</t>
  </si>
  <si>
    <t>The difference between the intended exports and actual exports</t>
  </si>
  <si>
    <t>The difference between the intended imports and actual imports</t>
  </si>
  <si>
    <t>Intended RSA Maize Exports - Return Week Ending 2023-09-01</t>
  </si>
  <si>
    <t>PLEASE NOTE: The "Current Week Intentions Publication" figure (marked in bold and yellow) for the weeks ending 2023-09-01, 2023-08-25 and 2023-08-18  is the actual exports that took place</t>
  </si>
  <si>
    <t>Intended Exports of Imported Maize- Return Week Ending 2023-09-01</t>
  </si>
  <si>
    <t>Intended Maize Imports for RSA - Return Week Ending 2023-09-01</t>
  </si>
  <si>
    <t>Intended Maize Imports for Other Countries - Return Week Ending 2023-09-01</t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</si>
  <si>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  <family val="2"/>
      </rPr>
      <t xml:space="preserve"> Vessel intended for week 2023-09-08 moved to week ending 2023-09-15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</si>
  <si>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Vessel intended for week 2023-09-01 moved to week ending 2023-09-15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</si>
  <si>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-18 544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</si>
  <si>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-46 963</t>
    </r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</si>
  <si>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  <family val="2"/>
      </rPr>
      <t xml:space="preserve"> 56 254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</si>
  <si>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20 970</t>
    </r>
  </si>
  <si>
    <r>
      <rPr>
        <vertAlign val="superscript"/>
        <sz val="11"/>
        <color rgb="FF000000"/>
        <rFont val="Calibri"/>
        <family val="2"/>
      </rPr>
      <t>(2)(3)</t>
    </r>
    <r>
      <rPr>
        <sz val="11"/>
        <color rgb="FF000000"/>
        <rFont val="Calibri"/>
        <family val="2"/>
      </rPr>
      <t xml:space="preserve"> 1 297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</si>
  <si>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Vessel intended for week 2023-08-25 started loading and expected to finalise week ending 2023-09-08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</si>
</sst>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4" fillId="3" borderId="8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workbookViewId="0">
      <selection activeCell="O29" sqref="O29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4"/>
      <c r="B1" s="1"/>
    </row>
    <row r="6" spans="1:10" x14ac:dyDescent="0.3">
      <c r="A6" t="s">
        <v>25</v>
      </c>
    </row>
    <row r="8" spans="1:10" x14ac:dyDescent="0.3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3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3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3">
      <c r="A11" s="6" t="s">
        <v>11</v>
      </c>
      <c r="B11" s="8">
        <v>15559</v>
      </c>
      <c r="C11" s="11">
        <v>10609</v>
      </c>
      <c r="D11" s="15">
        <v>26168</v>
      </c>
      <c r="E11" s="8">
        <v>57617</v>
      </c>
      <c r="F11" s="11">
        <v>520</v>
      </c>
      <c r="G11" s="15">
        <v>58137</v>
      </c>
      <c r="H11" s="8">
        <v>73176</v>
      </c>
      <c r="I11" s="11">
        <v>11129</v>
      </c>
      <c r="J11" s="19">
        <v>84305</v>
      </c>
    </row>
    <row r="12" spans="1:10" ht="16.2" x14ac:dyDescent="0.3">
      <c r="A12" s="7" t="s">
        <v>12</v>
      </c>
      <c r="B12" s="9">
        <v>32585</v>
      </c>
      <c r="C12" s="12">
        <v>-6179</v>
      </c>
      <c r="D12" s="16">
        <v>26406</v>
      </c>
      <c r="E12" s="9">
        <v>110952</v>
      </c>
      <c r="F12" s="30" t="s">
        <v>33</v>
      </c>
      <c r="G12" s="16">
        <v>63989</v>
      </c>
      <c r="H12" s="9">
        <v>143537</v>
      </c>
      <c r="I12" s="12">
        <v>-53142</v>
      </c>
      <c r="J12" s="20">
        <v>90395</v>
      </c>
    </row>
    <row r="13" spans="1:10" ht="16.2" x14ac:dyDescent="0.3">
      <c r="A13" s="7" t="s">
        <v>13</v>
      </c>
      <c r="B13" s="9">
        <v>30093</v>
      </c>
      <c r="C13" s="30" t="s">
        <v>32</v>
      </c>
      <c r="D13" s="16">
        <v>11549</v>
      </c>
      <c r="E13" s="9">
        <v>60538</v>
      </c>
      <c r="F13" s="12">
        <v>57</v>
      </c>
      <c r="G13" s="16">
        <v>60595</v>
      </c>
      <c r="H13" s="9">
        <v>90631</v>
      </c>
      <c r="I13" s="12">
        <v>-18487</v>
      </c>
      <c r="J13" s="20">
        <v>72144</v>
      </c>
    </row>
    <row r="14" spans="1:10" ht="16.2" x14ac:dyDescent="0.3">
      <c r="A14" s="7" t="s">
        <v>14</v>
      </c>
      <c r="B14" s="9">
        <v>30980</v>
      </c>
      <c r="C14" s="13">
        <v>-1651</v>
      </c>
      <c r="D14" s="17">
        <v>29329</v>
      </c>
      <c r="E14" s="9">
        <v>59593</v>
      </c>
      <c r="F14" s="31" t="s">
        <v>36</v>
      </c>
      <c r="G14" s="17">
        <v>60890</v>
      </c>
      <c r="H14" s="9">
        <v>90573</v>
      </c>
      <c r="I14" s="13">
        <v>-354</v>
      </c>
      <c r="J14" s="17">
        <v>90219</v>
      </c>
    </row>
    <row r="15" spans="1:10" ht="16.2" x14ac:dyDescent="0.3">
      <c r="A15" s="7" t="s">
        <v>15</v>
      </c>
      <c r="B15" s="9">
        <v>49080</v>
      </c>
      <c r="C15" s="31" t="s">
        <v>35</v>
      </c>
      <c r="D15" s="17">
        <v>70050</v>
      </c>
      <c r="E15" s="9">
        <v>3330</v>
      </c>
      <c r="F15" s="31" t="s">
        <v>34</v>
      </c>
      <c r="G15" s="17">
        <v>59584</v>
      </c>
      <c r="H15" s="9">
        <v>52410</v>
      </c>
      <c r="I15" s="13">
        <v>77224</v>
      </c>
      <c r="J15" s="17">
        <v>129634</v>
      </c>
    </row>
    <row r="16" spans="1:10" x14ac:dyDescent="0.3">
      <c r="A16" s="7" t="s">
        <v>16</v>
      </c>
      <c r="B16" s="9">
        <v>7100</v>
      </c>
      <c r="C16" s="13">
        <v>250</v>
      </c>
      <c r="D16" s="17">
        <v>7350</v>
      </c>
      <c r="E16" s="9">
        <v>3330</v>
      </c>
      <c r="F16" s="13">
        <v>-9</v>
      </c>
      <c r="G16" s="17">
        <v>3321</v>
      </c>
      <c r="H16" s="9">
        <v>10430</v>
      </c>
      <c r="I16" s="13">
        <v>241</v>
      </c>
      <c r="J16" s="17">
        <v>10671</v>
      </c>
    </row>
    <row r="17" spans="1:10" x14ac:dyDescent="0.3">
      <c r="A17" s="7" t="s">
        <v>17</v>
      </c>
      <c r="B17" s="9">
        <v>7100</v>
      </c>
      <c r="C17" s="13">
        <v>2230</v>
      </c>
      <c r="D17" s="17">
        <v>9330</v>
      </c>
      <c r="E17" s="9">
        <v>53330</v>
      </c>
      <c r="F17" s="13">
        <v>-9</v>
      </c>
      <c r="G17" s="17">
        <v>53321</v>
      </c>
      <c r="H17" s="9">
        <v>60430</v>
      </c>
      <c r="I17" s="13">
        <v>2221</v>
      </c>
      <c r="J17" s="17">
        <v>62651</v>
      </c>
    </row>
    <row r="18" spans="1:10" x14ac:dyDescent="0.3">
      <c r="A18" s="7" t="s">
        <v>18</v>
      </c>
      <c r="B18" s="9">
        <v>6775</v>
      </c>
      <c r="C18" s="13">
        <v>3180</v>
      </c>
      <c r="D18" s="17">
        <v>9955</v>
      </c>
      <c r="E18" s="9">
        <v>3330</v>
      </c>
      <c r="F18" s="13">
        <v>750</v>
      </c>
      <c r="G18" s="17">
        <v>4080</v>
      </c>
      <c r="H18" s="9">
        <v>10105</v>
      </c>
      <c r="I18" s="13">
        <v>3930</v>
      </c>
      <c r="J18" s="17">
        <v>14035</v>
      </c>
    </row>
    <row r="19" spans="1:10" x14ac:dyDescent="0.3">
      <c r="A19" s="7" t="s">
        <v>19</v>
      </c>
      <c r="B19" s="9">
        <v>6275</v>
      </c>
      <c r="C19" s="13">
        <v>1200</v>
      </c>
      <c r="D19" s="17">
        <v>7475</v>
      </c>
      <c r="E19" s="9">
        <v>3330</v>
      </c>
      <c r="F19" s="13">
        <v>750</v>
      </c>
      <c r="G19" s="17">
        <v>4080</v>
      </c>
      <c r="H19" s="9">
        <v>9605</v>
      </c>
      <c r="I19" s="13">
        <v>1950</v>
      </c>
      <c r="J19" s="17">
        <v>11555</v>
      </c>
    </row>
    <row r="20" spans="1:10" x14ac:dyDescent="0.3">
      <c r="A20" s="7" t="s">
        <v>20</v>
      </c>
      <c r="B20" s="9">
        <v>6775</v>
      </c>
      <c r="C20" s="13">
        <v>1200</v>
      </c>
      <c r="D20" s="17">
        <v>7975</v>
      </c>
      <c r="E20" s="9">
        <v>3330</v>
      </c>
      <c r="F20" s="13">
        <v>750</v>
      </c>
      <c r="G20" s="17">
        <v>4080</v>
      </c>
      <c r="H20" s="9">
        <v>10105</v>
      </c>
      <c r="I20" s="13">
        <v>1950</v>
      </c>
      <c r="J20" s="17">
        <v>12055</v>
      </c>
    </row>
    <row r="21" spans="1:10" x14ac:dyDescent="0.3">
      <c r="A21" s="5" t="s">
        <v>21</v>
      </c>
      <c r="B21" s="10">
        <v>0</v>
      </c>
      <c r="C21" s="14">
        <v>0</v>
      </c>
      <c r="D21" s="18">
        <v>7975</v>
      </c>
      <c r="E21" s="10">
        <v>0</v>
      </c>
      <c r="F21" s="14">
        <v>0</v>
      </c>
      <c r="G21" s="18">
        <v>59080</v>
      </c>
      <c r="H21" s="10">
        <v>0</v>
      </c>
      <c r="I21" s="14">
        <v>0</v>
      </c>
      <c r="J21" s="18">
        <v>67055</v>
      </c>
    </row>
    <row r="23" spans="1:10" x14ac:dyDescent="0.3">
      <c r="A23" s="2" t="s">
        <v>26</v>
      </c>
    </row>
    <row r="24" spans="1:10" x14ac:dyDescent="0.3">
      <c r="A24" s="3" t="s">
        <v>22</v>
      </c>
      <c r="B24" t="s">
        <v>23</v>
      </c>
    </row>
    <row r="26" spans="1:10" ht="16.2" x14ac:dyDescent="0.3">
      <c r="A26" s="32" t="s">
        <v>31</v>
      </c>
    </row>
    <row r="27" spans="1:10" ht="16.2" x14ac:dyDescent="0.3">
      <c r="A27" s="32" t="s">
        <v>37</v>
      </c>
    </row>
    <row r="28" spans="1:10" ht="16.2" x14ac:dyDescent="0.3">
      <c r="A28" s="32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E18" sqref="E18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4"/>
      <c r="B1" s="1"/>
    </row>
    <row r="6" spans="1:10" x14ac:dyDescent="0.3">
      <c r="A6" t="s">
        <v>27</v>
      </c>
    </row>
    <row r="8" spans="1:10" x14ac:dyDescent="0.3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3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3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3">
      <c r="A11" s="6" t="str">
        <f>RSA_Exports!A11</f>
        <v>2023-08-18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3">
      <c r="A12" s="7" t="str">
        <f>RSA_Exports!A12</f>
        <v>2023-08-25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3">
      <c r="A13" s="7" t="str">
        <f>RSA_Exports!A13</f>
        <v>2023-09-01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3">
      <c r="A14" s="7" t="str">
        <f>RSA_Exports!A14</f>
        <v>2023-09-08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3">
      <c r="A15" s="7" t="str">
        <f>RSA_Exports!A15</f>
        <v>2023-09-15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3">
      <c r="A16" s="7" t="str">
        <f>RSA_Exports!A16</f>
        <v>2023-09-22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3">
      <c r="A17" s="7" t="str">
        <f>RSA_Exports!A17</f>
        <v>2023-09-29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3">
      <c r="A18" s="7" t="str">
        <f>RSA_Exports!A18</f>
        <v>2023-10-06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3">
      <c r="A19" s="7" t="str">
        <f>RSA_Exports!A19</f>
        <v>2023-10-13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3">
      <c r="A20" s="7" t="str">
        <f>RSA_Exports!A20</f>
        <v>2023-10-20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3">
      <c r="A21" s="5" t="str">
        <f>RSA_Exports!A21</f>
        <v>2023-10-27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3">
      <c r="A23" s="2" t="s">
        <v>26</v>
      </c>
    </row>
    <row r="24" spans="1:10" x14ac:dyDescent="0.3">
      <c r="A24" s="3" t="s">
        <v>22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D28" sqref="D28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4"/>
      <c r="B1" s="1"/>
    </row>
    <row r="6" spans="1:10" x14ac:dyDescent="0.3">
      <c r="A6" t="s">
        <v>28</v>
      </c>
    </row>
    <row r="8" spans="1:10" x14ac:dyDescent="0.3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3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3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3">
      <c r="A11" s="6" t="str">
        <f>RSA_Exports!A11</f>
        <v>2023-08-18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J21" si="0">B11+E11</f>
        <v>0</v>
      </c>
      <c r="I11" s="11">
        <f t="shared" si="0"/>
        <v>0</v>
      </c>
      <c r="J11" s="19">
        <f t="shared" si="0"/>
        <v>0</v>
      </c>
    </row>
    <row r="12" spans="1:10" x14ac:dyDescent="0.3">
      <c r="A12" s="7" t="str">
        <f>RSA_Exports!A12</f>
        <v>2023-08-25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0"/>
        <v>0</v>
      </c>
      <c r="J12" s="20">
        <f t="shared" si="0"/>
        <v>0</v>
      </c>
    </row>
    <row r="13" spans="1:10" x14ac:dyDescent="0.3">
      <c r="A13" s="7" t="str">
        <f>RSA_Exports!A13</f>
        <v>2023-09-01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0"/>
        <v>0</v>
      </c>
      <c r="J13" s="20">
        <f t="shared" si="0"/>
        <v>0</v>
      </c>
    </row>
    <row r="14" spans="1:10" x14ac:dyDescent="0.3">
      <c r="A14" s="7" t="str">
        <f>RSA_Exports!A14</f>
        <v>2023-09-08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0"/>
        <v>0</v>
      </c>
      <c r="J14" s="17">
        <f t="shared" si="0"/>
        <v>0</v>
      </c>
    </row>
    <row r="15" spans="1:10" x14ac:dyDescent="0.3">
      <c r="A15" s="7" t="str">
        <f>RSA_Exports!A15</f>
        <v>2023-09-15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0"/>
        <v>0</v>
      </c>
      <c r="J15" s="17">
        <f t="shared" si="0"/>
        <v>0</v>
      </c>
    </row>
    <row r="16" spans="1:10" x14ac:dyDescent="0.3">
      <c r="A16" s="7" t="str">
        <f>RSA_Exports!A16</f>
        <v>2023-09-22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0"/>
        <v>0</v>
      </c>
      <c r="J16" s="17">
        <f t="shared" si="0"/>
        <v>0</v>
      </c>
    </row>
    <row r="17" spans="1:10" x14ac:dyDescent="0.3">
      <c r="A17" s="7" t="str">
        <f>RSA_Exports!A17</f>
        <v>2023-09-29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0"/>
        <v>0</v>
      </c>
      <c r="J17" s="17">
        <f t="shared" si="0"/>
        <v>0</v>
      </c>
    </row>
    <row r="18" spans="1:10" x14ac:dyDescent="0.3">
      <c r="A18" s="7" t="str">
        <f>RSA_Exports!A18</f>
        <v>2023-10-06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0"/>
        <v>0</v>
      </c>
      <c r="J18" s="17">
        <f t="shared" si="0"/>
        <v>0</v>
      </c>
    </row>
    <row r="19" spans="1:10" x14ac:dyDescent="0.3">
      <c r="A19" s="7" t="str">
        <f>RSA_Exports!A19</f>
        <v>2023-10-13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0"/>
        <v>0</v>
      </c>
      <c r="J19" s="17">
        <f t="shared" si="0"/>
        <v>0</v>
      </c>
    </row>
    <row r="20" spans="1:10" x14ac:dyDescent="0.3">
      <c r="A20" s="7" t="str">
        <f>RSA_Exports!A20</f>
        <v>2023-10-20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0"/>
        <v>0</v>
      </c>
      <c r="J20" s="17">
        <f t="shared" si="0"/>
        <v>0</v>
      </c>
    </row>
    <row r="21" spans="1:10" x14ac:dyDescent="0.3">
      <c r="A21" s="5" t="str">
        <f>RSA_Exports!A21</f>
        <v>2023-10-27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0"/>
        <v>0</v>
      </c>
      <c r="J21" s="18">
        <f t="shared" si="0"/>
        <v>0</v>
      </c>
    </row>
    <row r="23" spans="1:10" x14ac:dyDescent="0.3">
      <c r="A23" s="2" t="s">
        <v>26</v>
      </c>
    </row>
    <row r="24" spans="1:10" x14ac:dyDescent="0.3">
      <c r="A24" s="3" t="s">
        <v>22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A24" sqref="A24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4"/>
      <c r="B1" s="1"/>
    </row>
    <row r="6" spans="1:10" x14ac:dyDescent="0.3">
      <c r="A6" t="s">
        <v>29</v>
      </c>
    </row>
    <row r="8" spans="1:10" x14ac:dyDescent="0.3">
      <c r="A8" s="29"/>
      <c r="B8" s="33" t="s">
        <v>0</v>
      </c>
      <c r="C8" s="34"/>
      <c r="D8" s="35"/>
      <c r="E8" s="33" t="s">
        <v>1</v>
      </c>
      <c r="F8" s="34"/>
      <c r="G8" s="35"/>
      <c r="H8" s="33" t="s">
        <v>2</v>
      </c>
      <c r="I8" s="34"/>
      <c r="J8" s="35"/>
    </row>
    <row r="9" spans="1:10" x14ac:dyDescent="0.3">
      <c r="A9" s="21" t="s">
        <v>3</v>
      </c>
      <c r="B9" s="23" t="s">
        <v>4</v>
      </c>
      <c r="C9" s="25" t="s">
        <v>5</v>
      </c>
      <c r="D9" s="27" t="s">
        <v>6</v>
      </c>
      <c r="E9" s="23" t="s">
        <v>4</v>
      </c>
      <c r="F9" s="25" t="s">
        <v>5</v>
      </c>
      <c r="G9" s="27" t="s">
        <v>6</v>
      </c>
      <c r="H9" s="23" t="s">
        <v>4</v>
      </c>
      <c r="I9" s="25" t="s">
        <v>7</v>
      </c>
      <c r="J9" s="27" t="s">
        <v>6</v>
      </c>
    </row>
    <row r="10" spans="1:10" x14ac:dyDescent="0.3">
      <c r="A10" s="22" t="s">
        <v>8</v>
      </c>
      <c r="B10" s="24" t="s">
        <v>9</v>
      </c>
      <c r="C10" s="26" t="s">
        <v>10</v>
      </c>
      <c r="D10" s="28" t="s">
        <v>9</v>
      </c>
      <c r="E10" s="24" t="s">
        <v>9</v>
      </c>
      <c r="F10" s="26" t="s">
        <v>10</v>
      </c>
      <c r="G10" s="28" t="s">
        <v>9</v>
      </c>
      <c r="H10" s="24" t="s">
        <v>9</v>
      </c>
      <c r="I10" s="26" t="s">
        <v>10</v>
      </c>
      <c r="J10" s="28" t="s">
        <v>9</v>
      </c>
    </row>
    <row r="11" spans="1:10" x14ac:dyDescent="0.3">
      <c r="A11" s="6" t="str">
        <f>RSA_Exports!A11</f>
        <v>2023-08-18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3">
      <c r="A12" s="7" t="str">
        <f>RSA_Exports!A12</f>
        <v>2023-08-25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3">
      <c r="A13" s="7" t="str">
        <f>RSA_Exports!A13</f>
        <v>2023-09-01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3">
      <c r="A14" s="7" t="str">
        <f>RSA_Exports!A14</f>
        <v>2023-09-08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3">
      <c r="A15" s="7" t="str">
        <f>RSA_Exports!A15</f>
        <v>2023-09-15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3">
      <c r="A16" s="7" t="str">
        <f>RSA_Exports!A16</f>
        <v>2023-09-22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3">
      <c r="A17" s="7" t="str">
        <f>RSA_Exports!A17</f>
        <v>2023-09-29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3">
      <c r="A18" s="7" t="str">
        <f>RSA_Exports!A18</f>
        <v>2023-10-06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3">
      <c r="A19" s="7" t="str">
        <f>RSA_Exports!A19</f>
        <v>2023-10-13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3">
      <c r="A20" s="7" t="str">
        <f>RSA_Exports!A20</f>
        <v>2023-10-20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3">
      <c r="A21" s="5" t="str">
        <f>RSA_Exports!A21</f>
        <v>2023-10-27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3">
      <c r="A23" s="2" t="s">
        <v>26</v>
      </c>
    </row>
    <row r="24" spans="1:10" x14ac:dyDescent="0.3">
      <c r="A24" s="3" t="s">
        <v>22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2023-09-07T07:22:12Z</dcterms:created>
  <dcterms:modified xsi:type="dcterms:W3CDTF">2023-09-07T09:47:27Z</dcterms:modified>
  <cp:category/>
</cp:coreProperties>
</file>