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B733D68A-0FDD-4F80-8A8C-A0BE40560C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A21" i="3"/>
  <c r="J20" i="3"/>
  <c r="I20" i="3"/>
  <c r="H20" i="3"/>
  <c r="A20" i="3"/>
  <c r="J19" i="3"/>
  <c r="I19" i="3"/>
  <c r="H19" i="3"/>
  <c r="A19" i="3"/>
  <c r="J18" i="3"/>
  <c r="I18" i="3"/>
  <c r="H18" i="3"/>
  <c r="A18" i="3"/>
  <c r="J17" i="3"/>
  <c r="I17" i="3"/>
  <c r="H17" i="3"/>
  <c r="A17" i="3"/>
  <c r="J16" i="3"/>
  <c r="I16" i="3"/>
  <c r="H16" i="3"/>
  <c r="A16" i="3"/>
  <c r="J15" i="3"/>
  <c r="I15" i="3"/>
  <c r="H15" i="3"/>
  <c r="A15" i="3"/>
  <c r="J14" i="3"/>
  <c r="I14" i="3"/>
  <c r="H14" i="3"/>
  <c r="A14" i="3"/>
  <c r="J13" i="3"/>
  <c r="I13" i="3"/>
  <c r="H13" i="3"/>
  <c r="A13" i="3"/>
  <c r="J12" i="3"/>
  <c r="I12" i="3"/>
  <c r="H12" i="3"/>
  <c r="A12" i="3"/>
  <c r="J11" i="3"/>
  <c r="I11" i="3"/>
  <c r="H11" i="3"/>
  <c r="A11" i="3"/>
  <c r="J21" i="4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</calcChain>
</file>

<file path=xl/sharedStrings.xml><?xml version="1.0" encoding="utf-8"?>
<sst xmlns="http://schemas.openxmlformats.org/spreadsheetml/2006/main" count="134" uniqueCount="45">
  <si>
    <t>Intended RSA Maize Exports - Return Week Ending 2023-04-07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</si>
  <si>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</si>
  <si>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</si>
  <si>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</si>
  <si>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</si>
  <si>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</si>
  <si>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</si>
  <si>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</si>
  <si>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</si>
  <si>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</si>
  <si>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</si>
  <si>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</si>
  <si>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2023-03-24</t>
  </si>
  <si>
    <t>2023-03-31</t>
  </si>
  <si>
    <t>2023-04-07</t>
  </si>
  <si>
    <t>2023-04-14</t>
  </si>
  <si>
    <t>2023-04-21</t>
  </si>
  <si>
    <t>2023-04-28</t>
  </si>
  <si>
    <t>2023-05-05</t>
  </si>
  <si>
    <t>2023-05-12</t>
  </si>
  <si>
    <t>2023-05-19</t>
  </si>
  <si>
    <t>2023-05-26</t>
  </si>
  <si>
    <t>2023-06-02</t>
  </si>
  <si>
    <t>PLEASE NOTE: The "Current Week Intentions Publication" figure (marked in bold and yellow) for the weeks ending 2023-04-07, 2023-03-31 and 2023-03-24  is the actual exports that took place</t>
  </si>
  <si>
    <t>Difference:</t>
  </si>
  <si>
    <t>The difference between the intended exports and actual exports</t>
  </si>
  <si>
    <t>Intended Exports of Imported Maize- Return Week Ending 2023-04-07</t>
  </si>
  <si>
    <t>Intended Maize Imports for RSA - Return Week Ending 2023-04-07</t>
  </si>
  <si>
    <t>The difference between the intended imports and actual imports</t>
  </si>
  <si>
    <t>Intended Maize Imports for Other Countries - Return Week Ending 2023-04-07</t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</si>
  <si>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-17 373</t>
    </r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</si>
  <si>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</rPr>
      <t>26 852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</si>
  <si>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</rPr>
      <t xml:space="preserve"> -56 500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</si>
  <si>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</rPr>
      <t xml:space="preserve"> 56 500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</si>
  <si>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</rPr>
      <t xml:space="preserve"> Vessel intended for week ending 2023-05-05 moved to week ending 2023-05-12</t>
    </r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</si>
  <si>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</rPr>
      <t xml:space="preserve"> -22 869</t>
    </r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</si>
  <si>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  <family val="2"/>
      </rPr>
      <t xml:space="preserve"> Vessel intended for week ending 2023-04-07 has started loading</t>
    </r>
  </si>
  <si>
    <r>
      <rPr>
        <vertAlign val="superscript"/>
        <sz val="11"/>
        <color rgb="FF000000"/>
        <rFont val="Calibri"/>
        <family val="2"/>
      </rPr>
      <t>(4)</t>
    </r>
    <r>
      <rPr>
        <sz val="11"/>
        <color rgb="FF000000"/>
        <rFont val="Calibri"/>
      </rPr>
      <t xml:space="preserve"> -48 768</t>
    </r>
  </si>
  <si>
    <r>
      <rPr>
        <vertAlign val="superscript"/>
        <sz val="11"/>
        <color rgb="FF000000"/>
        <rFont val="Calibri"/>
        <family val="2"/>
      </rPr>
      <t>(4)</t>
    </r>
    <r>
      <rPr>
        <sz val="11"/>
        <color rgb="FF000000"/>
        <rFont val="Calibri"/>
      </rPr>
      <t xml:space="preserve"> Vessel intended for week ending 2023-04-14 moved to week ending 2023-04-21</t>
    </r>
  </si>
  <si>
    <r>
      <rPr>
        <vertAlign val="superscript"/>
        <sz val="11"/>
        <color rgb="FF000000"/>
        <rFont val="Calibri"/>
        <family val="2"/>
      </rPr>
      <t>(4)(5)</t>
    </r>
    <r>
      <rPr>
        <sz val="11"/>
        <color rgb="FF000000"/>
        <rFont val="Calibri"/>
      </rPr>
      <t xml:space="preserve"> -2 117</t>
    </r>
  </si>
  <si>
    <r>
      <rPr>
        <vertAlign val="superscript"/>
        <sz val="11"/>
        <color rgb="FF000000"/>
        <rFont val="Calibri"/>
        <family val="2"/>
      </rPr>
      <t>(5)</t>
    </r>
    <r>
      <rPr>
        <sz val="11"/>
        <color rgb="FF000000"/>
        <rFont val="Calibri"/>
      </rPr>
      <t xml:space="preserve"> Vessel intended for week ending 2023-04-21 moved to week ending 2023-04-28</t>
    </r>
  </si>
  <si>
    <r>
      <rPr>
        <vertAlign val="superscript"/>
        <sz val="11"/>
        <color rgb="FF000000"/>
        <rFont val="Calibri"/>
        <family val="2"/>
      </rPr>
      <t>(5)(6)</t>
    </r>
    <r>
      <rPr>
        <sz val="11"/>
        <color rgb="FF000000"/>
        <rFont val="Calibri"/>
      </rPr>
      <t xml:space="preserve"> 3 450</t>
    </r>
  </si>
  <si>
    <r>
      <rPr>
        <vertAlign val="superscript"/>
        <sz val="11"/>
        <color rgb="FF000000"/>
        <rFont val="Calibri"/>
        <family val="2"/>
      </rPr>
      <t>(6)</t>
    </r>
    <r>
      <rPr>
        <sz val="11"/>
        <color rgb="FF000000"/>
        <rFont val="Calibri"/>
      </rPr>
      <t xml:space="preserve"> 52 500</t>
    </r>
  </si>
  <si>
    <r>
      <rPr>
        <vertAlign val="superscript"/>
        <sz val="11"/>
        <color rgb="FF000000"/>
        <rFont val="Calibri"/>
        <family val="2"/>
      </rPr>
      <t>(6)</t>
    </r>
    <r>
      <rPr>
        <sz val="11"/>
        <color rgb="FF000000"/>
        <rFont val="Calibri"/>
      </rPr>
      <t xml:space="preserve"> Vessel intended for week ending 2023-04-28 moved to week ending 2023-05-05</t>
    </r>
  </si>
  <si>
    <r>
      <t>(1)</t>
    </r>
    <r>
      <rPr>
        <sz val="11"/>
        <color rgb="FF000000"/>
        <rFont val="Calibri"/>
        <family val="2"/>
      </rPr>
      <t xml:space="preserve"> Vessel that started loading in week ending 2023-03-31 has finished loading in week ending 2023-04-07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</si>
</sst>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Calibri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vertical="center"/>
    </xf>
    <xf numFmtId="3" fontId="3" fillId="3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workbookViewId="0">
      <selection activeCell="F1" sqref="F1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4"/>
      <c r="B1" s="1"/>
    </row>
    <row r="6" spans="1:10" x14ac:dyDescent="0.3">
      <c r="A6" t="s">
        <v>0</v>
      </c>
    </row>
    <row r="8" spans="1:10" x14ac:dyDescent="0.3">
      <c r="A8" s="29"/>
      <c r="B8" s="35" t="s">
        <v>1</v>
      </c>
      <c r="C8" s="36"/>
      <c r="D8" s="37"/>
      <c r="E8" s="35" t="s">
        <v>2</v>
      </c>
      <c r="F8" s="36"/>
      <c r="G8" s="37"/>
      <c r="H8" s="35" t="s">
        <v>3</v>
      </c>
      <c r="I8" s="36"/>
      <c r="J8" s="37"/>
    </row>
    <row r="9" spans="1:10" x14ac:dyDescent="0.3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3">
      <c r="A11" s="6" t="s">
        <v>12</v>
      </c>
      <c r="B11" s="8">
        <v>93134</v>
      </c>
      <c r="C11" s="11">
        <v>-55774</v>
      </c>
      <c r="D11" s="15">
        <v>37360</v>
      </c>
      <c r="E11" s="8">
        <v>4528</v>
      </c>
      <c r="F11" s="11">
        <v>-1404</v>
      </c>
      <c r="G11" s="15">
        <v>3124</v>
      </c>
      <c r="H11" s="8">
        <v>97662</v>
      </c>
      <c r="I11" s="11">
        <v>-57178</v>
      </c>
      <c r="J11" s="19">
        <v>40484</v>
      </c>
    </row>
    <row r="12" spans="1:10" ht="16.2" x14ac:dyDescent="0.3">
      <c r="A12" s="7" t="s">
        <v>13</v>
      </c>
      <c r="B12" s="9">
        <v>61429</v>
      </c>
      <c r="C12" s="31" t="s">
        <v>31</v>
      </c>
      <c r="D12" s="16">
        <v>88281</v>
      </c>
      <c r="E12" s="9">
        <v>4314</v>
      </c>
      <c r="F12" s="12">
        <v>-427</v>
      </c>
      <c r="G12" s="16">
        <v>3887</v>
      </c>
      <c r="H12" s="9">
        <v>65743</v>
      </c>
      <c r="I12" s="12">
        <v>26425</v>
      </c>
      <c r="J12" s="20">
        <v>92168</v>
      </c>
    </row>
    <row r="13" spans="1:10" ht="16.2" x14ac:dyDescent="0.3">
      <c r="A13" s="7" t="s">
        <v>14</v>
      </c>
      <c r="B13" s="9">
        <v>56833</v>
      </c>
      <c r="C13" s="31" t="s">
        <v>30</v>
      </c>
      <c r="D13" s="16">
        <v>39460</v>
      </c>
      <c r="E13" s="9">
        <v>108308</v>
      </c>
      <c r="F13" s="31" t="s">
        <v>35</v>
      </c>
      <c r="G13" s="16">
        <v>85439</v>
      </c>
      <c r="H13" s="9">
        <v>165141</v>
      </c>
      <c r="I13" s="12">
        <v>-40242</v>
      </c>
      <c r="J13" s="20">
        <v>124899</v>
      </c>
    </row>
    <row r="14" spans="1:10" ht="16.2" x14ac:dyDescent="0.3">
      <c r="A14" s="7" t="s">
        <v>15</v>
      </c>
      <c r="B14" s="9">
        <v>11385</v>
      </c>
      <c r="C14" s="13">
        <v>197</v>
      </c>
      <c r="D14" s="17">
        <v>11582</v>
      </c>
      <c r="E14" s="9">
        <v>54310</v>
      </c>
      <c r="F14" s="32" t="s">
        <v>37</v>
      </c>
      <c r="G14" s="17">
        <v>5542</v>
      </c>
      <c r="H14" s="9">
        <v>65695</v>
      </c>
      <c r="I14" s="13">
        <v>-48571</v>
      </c>
      <c r="J14" s="17">
        <v>17124</v>
      </c>
    </row>
    <row r="15" spans="1:10" ht="16.2" x14ac:dyDescent="0.3">
      <c r="A15" s="7" t="s">
        <v>16</v>
      </c>
      <c r="B15" s="9">
        <v>10505</v>
      </c>
      <c r="C15" s="13">
        <v>104</v>
      </c>
      <c r="D15" s="17">
        <v>10609</v>
      </c>
      <c r="E15" s="9">
        <v>56810</v>
      </c>
      <c r="F15" s="32" t="s">
        <v>39</v>
      </c>
      <c r="G15" s="17">
        <v>54693</v>
      </c>
      <c r="H15" s="9">
        <v>67315</v>
      </c>
      <c r="I15" s="13">
        <v>-2013</v>
      </c>
      <c r="J15" s="17">
        <v>65302</v>
      </c>
    </row>
    <row r="16" spans="1:10" ht="16.2" x14ac:dyDescent="0.3">
      <c r="A16" s="7" t="s">
        <v>17</v>
      </c>
      <c r="B16" s="9">
        <v>10205</v>
      </c>
      <c r="C16" s="13">
        <v>104</v>
      </c>
      <c r="D16" s="17">
        <v>10309</v>
      </c>
      <c r="E16" s="9">
        <v>56810</v>
      </c>
      <c r="F16" s="32" t="s">
        <v>41</v>
      </c>
      <c r="G16" s="17">
        <v>60260</v>
      </c>
      <c r="H16" s="9">
        <v>67015</v>
      </c>
      <c r="I16" s="13">
        <v>3554</v>
      </c>
      <c r="J16" s="17">
        <v>70569</v>
      </c>
    </row>
    <row r="17" spans="1:10" ht="16.2" x14ac:dyDescent="0.3">
      <c r="A17" s="7" t="s">
        <v>18</v>
      </c>
      <c r="B17" s="9">
        <v>64705</v>
      </c>
      <c r="C17" s="32" t="s">
        <v>32</v>
      </c>
      <c r="D17" s="17">
        <v>8205</v>
      </c>
      <c r="E17" s="9">
        <v>58260</v>
      </c>
      <c r="F17" s="32" t="s">
        <v>42</v>
      </c>
      <c r="G17" s="17">
        <v>110760</v>
      </c>
      <c r="H17" s="9">
        <v>122965</v>
      </c>
      <c r="I17" s="13">
        <v>-4000</v>
      </c>
      <c r="J17" s="17">
        <v>118965</v>
      </c>
    </row>
    <row r="18" spans="1:10" ht="16.2" x14ac:dyDescent="0.3">
      <c r="A18" s="7" t="s">
        <v>19</v>
      </c>
      <c r="B18" s="9">
        <v>6705</v>
      </c>
      <c r="C18" s="32" t="s">
        <v>33</v>
      </c>
      <c r="D18" s="17">
        <v>63205</v>
      </c>
      <c r="E18" s="9">
        <v>3260</v>
      </c>
      <c r="F18" s="13">
        <v>0</v>
      </c>
      <c r="G18" s="17">
        <v>3260</v>
      </c>
      <c r="H18" s="9">
        <v>9965</v>
      </c>
      <c r="I18" s="13">
        <v>56500</v>
      </c>
      <c r="J18" s="17">
        <v>66465</v>
      </c>
    </row>
    <row r="19" spans="1:10" x14ac:dyDescent="0.3">
      <c r="A19" s="7" t="s">
        <v>20</v>
      </c>
      <c r="B19" s="9">
        <v>6705</v>
      </c>
      <c r="C19" s="13">
        <v>0</v>
      </c>
      <c r="D19" s="17">
        <v>6705</v>
      </c>
      <c r="E19" s="9">
        <v>55760</v>
      </c>
      <c r="F19" s="13">
        <v>0</v>
      </c>
      <c r="G19" s="17">
        <v>55760</v>
      </c>
      <c r="H19" s="9">
        <v>62465</v>
      </c>
      <c r="I19" s="13">
        <v>0</v>
      </c>
      <c r="J19" s="17">
        <v>62465</v>
      </c>
    </row>
    <row r="20" spans="1:10" x14ac:dyDescent="0.3">
      <c r="A20" s="7" t="s">
        <v>21</v>
      </c>
      <c r="B20" s="9">
        <v>6705</v>
      </c>
      <c r="C20" s="13">
        <v>0</v>
      </c>
      <c r="D20" s="17">
        <v>6705</v>
      </c>
      <c r="E20" s="9">
        <v>58260</v>
      </c>
      <c r="F20" s="13">
        <v>23000</v>
      </c>
      <c r="G20" s="17">
        <v>81260</v>
      </c>
      <c r="H20" s="9">
        <v>64965</v>
      </c>
      <c r="I20" s="13">
        <v>23000</v>
      </c>
      <c r="J20" s="17">
        <v>87965</v>
      </c>
    </row>
    <row r="21" spans="1:10" x14ac:dyDescent="0.3">
      <c r="A21" s="5" t="s">
        <v>22</v>
      </c>
      <c r="B21" s="10">
        <v>0</v>
      </c>
      <c r="C21" s="14">
        <v>0</v>
      </c>
      <c r="D21" s="18">
        <v>5705</v>
      </c>
      <c r="E21" s="10">
        <v>0</v>
      </c>
      <c r="F21" s="14">
        <v>0</v>
      </c>
      <c r="G21" s="18">
        <v>3210</v>
      </c>
      <c r="H21" s="10">
        <v>0</v>
      </c>
      <c r="I21" s="14">
        <v>0</v>
      </c>
      <c r="J21" s="18">
        <v>8915</v>
      </c>
    </row>
    <row r="23" spans="1:10" x14ac:dyDescent="0.3">
      <c r="A23" s="2" t="s">
        <v>23</v>
      </c>
    </row>
    <row r="24" spans="1:10" x14ac:dyDescent="0.3">
      <c r="A24" s="3" t="s">
        <v>24</v>
      </c>
      <c r="B24" t="s">
        <v>25</v>
      </c>
    </row>
    <row r="26" spans="1:10" ht="16.2" x14ac:dyDescent="0.3">
      <c r="A26" s="30" t="s">
        <v>44</v>
      </c>
    </row>
    <row r="27" spans="1:10" ht="16.2" x14ac:dyDescent="0.3">
      <c r="A27" s="33" t="s">
        <v>34</v>
      </c>
    </row>
    <row r="28" spans="1:10" ht="16.2" x14ac:dyDescent="0.3">
      <c r="A28" s="34" t="s">
        <v>36</v>
      </c>
    </row>
    <row r="29" spans="1:10" ht="16.2" x14ac:dyDescent="0.3">
      <c r="A29" s="33" t="s">
        <v>38</v>
      </c>
    </row>
    <row r="30" spans="1:10" ht="16.2" x14ac:dyDescent="0.3">
      <c r="A30" s="33" t="s">
        <v>40</v>
      </c>
    </row>
    <row r="31" spans="1:10" ht="16.2" x14ac:dyDescent="0.3">
      <c r="A31" s="33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A11" sqref="A11:J21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4"/>
      <c r="B1" s="1"/>
    </row>
    <row r="6" spans="1:10" x14ac:dyDescent="0.3">
      <c r="A6" t="s">
        <v>26</v>
      </c>
    </row>
    <row r="8" spans="1:10" x14ac:dyDescent="0.3">
      <c r="A8" s="29"/>
      <c r="B8" s="35" t="s">
        <v>1</v>
      </c>
      <c r="C8" s="36"/>
      <c r="D8" s="37"/>
      <c r="E8" s="35" t="s">
        <v>2</v>
      </c>
      <c r="F8" s="36"/>
      <c r="G8" s="37"/>
      <c r="H8" s="35" t="s">
        <v>3</v>
      </c>
      <c r="I8" s="36"/>
      <c r="J8" s="37"/>
    </row>
    <row r="9" spans="1:10" x14ac:dyDescent="0.3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3">
      <c r="A11" s="6" t="str">
        <f>RSA_Exports!A11</f>
        <v>2023-03-24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3">
      <c r="A12" s="7" t="str">
        <f>RSA_Exports!A12</f>
        <v>2023-03-31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3">
      <c r="A13" s="7" t="str">
        <f>RSA_Exports!A13</f>
        <v>2023-04-07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3">
      <c r="A14" s="7" t="str">
        <f>RSA_Exports!A14</f>
        <v>2023-04-14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3">
      <c r="A15" s="7" t="str">
        <f>RSA_Exports!A15</f>
        <v>2023-04-21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3">
      <c r="A16" s="7" t="str">
        <f>RSA_Exports!A16</f>
        <v>2023-04-28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3">
      <c r="A17" s="7" t="str">
        <f>RSA_Exports!A17</f>
        <v>2023-05-05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3">
      <c r="A18" s="7" t="str">
        <f>RSA_Exports!A18</f>
        <v>2023-05-12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3">
      <c r="A19" s="7" t="str">
        <f>RSA_Exports!A19</f>
        <v>2023-05-19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3">
      <c r="A20" s="7" t="str">
        <f>RSA_Exports!A20</f>
        <v>2023-05-26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3">
      <c r="A21" s="5" t="str">
        <f>RSA_Exports!A21</f>
        <v>2023-06-02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3">
      <c r="A23" s="2" t="s">
        <v>23</v>
      </c>
    </row>
    <row r="24" spans="1:10" x14ac:dyDescent="0.3">
      <c r="A24" s="3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C28" sqref="C28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4"/>
      <c r="B1" s="1"/>
    </row>
    <row r="6" spans="1:10" x14ac:dyDescent="0.3">
      <c r="A6" t="s">
        <v>27</v>
      </c>
    </row>
    <row r="8" spans="1:10" x14ac:dyDescent="0.3">
      <c r="A8" s="29"/>
      <c r="B8" s="35" t="s">
        <v>1</v>
      </c>
      <c r="C8" s="36"/>
      <c r="D8" s="37"/>
      <c r="E8" s="35" t="s">
        <v>2</v>
      </c>
      <c r="F8" s="36"/>
      <c r="G8" s="37"/>
      <c r="H8" s="35" t="s">
        <v>3</v>
      </c>
      <c r="I8" s="36"/>
      <c r="J8" s="37"/>
    </row>
    <row r="9" spans="1:10" x14ac:dyDescent="0.3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3">
      <c r="A11" s="6" t="str">
        <f>RSA_Exports!A11</f>
        <v>2023-03-24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J21" si="0">B11+E11</f>
        <v>0</v>
      </c>
      <c r="I11" s="11">
        <f t="shared" si="0"/>
        <v>0</v>
      </c>
      <c r="J11" s="19">
        <f t="shared" si="0"/>
        <v>0</v>
      </c>
    </row>
    <row r="12" spans="1:10" x14ac:dyDescent="0.3">
      <c r="A12" s="7" t="str">
        <f>RSA_Exports!A12</f>
        <v>2023-03-31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0"/>
        <v>0</v>
      </c>
      <c r="J12" s="20">
        <f t="shared" si="0"/>
        <v>0</v>
      </c>
    </row>
    <row r="13" spans="1:10" x14ac:dyDescent="0.3">
      <c r="A13" s="7" t="str">
        <f>RSA_Exports!A13</f>
        <v>2023-04-07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0"/>
        <v>0</v>
      </c>
      <c r="J13" s="20">
        <f t="shared" si="0"/>
        <v>0</v>
      </c>
    </row>
    <row r="14" spans="1:10" x14ac:dyDescent="0.3">
      <c r="A14" s="7" t="str">
        <f>RSA_Exports!A14</f>
        <v>2023-04-14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0"/>
        <v>0</v>
      </c>
      <c r="J14" s="17">
        <f t="shared" si="0"/>
        <v>0</v>
      </c>
    </row>
    <row r="15" spans="1:10" x14ac:dyDescent="0.3">
      <c r="A15" s="7" t="str">
        <f>RSA_Exports!A15</f>
        <v>2023-04-21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0"/>
        <v>0</v>
      </c>
      <c r="J15" s="17">
        <f t="shared" si="0"/>
        <v>0</v>
      </c>
    </row>
    <row r="16" spans="1:10" x14ac:dyDescent="0.3">
      <c r="A16" s="7" t="str">
        <f>RSA_Exports!A16</f>
        <v>2023-04-28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0"/>
        <v>0</v>
      </c>
      <c r="J16" s="17">
        <f t="shared" si="0"/>
        <v>0</v>
      </c>
    </row>
    <row r="17" spans="1:10" x14ac:dyDescent="0.3">
      <c r="A17" s="7" t="str">
        <f>RSA_Exports!A17</f>
        <v>2023-05-05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0"/>
        <v>0</v>
      </c>
      <c r="J17" s="17">
        <f t="shared" si="0"/>
        <v>0</v>
      </c>
    </row>
    <row r="18" spans="1:10" x14ac:dyDescent="0.3">
      <c r="A18" s="7" t="str">
        <f>RSA_Exports!A18</f>
        <v>2023-05-12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0"/>
        <v>0</v>
      </c>
      <c r="J18" s="17">
        <f t="shared" si="0"/>
        <v>0</v>
      </c>
    </row>
    <row r="19" spans="1:10" x14ac:dyDescent="0.3">
      <c r="A19" s="7" t="str">
        <f>RSA_Exports!A19</f>
        <v>2023-05-19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0"/>
        <v>0</v>
      </c>
      <c r="J19" s="17">
        <f t="shared" si="0"/>
        <v>0</v>
      </c>
    </row>
    <row r="20" spans="1:10" x14ac:dyDescent="0.3">
      <c r="A20" s="7" t="str">
        <f>RSA_Exports!A20</f>
        <v>2023-05-26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0"/>
        <v>0</v>
      </c>
      <c r="J20" s="17">
        <f t="shared" si="0"/>
        <v>0</v>
      </c>
    </row>
    <row r="21" spans="1:10" x14ac:dyDescent="0.3">
      <c r="A21" s="5" t="str">
        <f>RSA_Exports!A21</f>
        <v>2023-06-02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0"/>
        <v>0</v>
      </c>
      <c r="J21" s="18">
        <f t="shared" si="0"/>
        <v>0</v>
      </c>
    </row>
    <row r="23" spans="1:10" x14ac:dyDescent="0.3">
      <c r="A23" s="2" t="s">
        <v>23</v>
      </c>
    </row>
    <row r="24" spans="1:10" x14ac:dyDescent="0.3">
      <c r="A24" s="3" t="s">
        <v>24</v>
      </c>
      <c r="B24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H8" sqref="H8:J8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4"/>
      <c r="B1" s="1"/>
    </row>
    <row r="6" spans="1:10" x14ac:dyDescent="0.3">
      <c r="A6" t="s">
        <v>29</v>
      </c>
    </row>
    <row r="8" spans="1:10" x14ac:dyDescent="0.3">
      <c r="A8" s="29"/>
      <c r="B8" s="35" t="s">
        <v>1</v>
      </c>
      <c r="C8" s="36"/>
      <c r="D8" s="37"/>
      <c r="E8" s="35" t="s">
        <v>2</v>
      </c>
      <c r="F8" s="36"/>
      <c r="G8" s="37"/>
      <c r="H8" s="35" t="s">
        <v>3</v>
      </c>
      <c r="I8" s="36"/>
      <c r="J8" s="37"/>
    </row>
    <row r="9" spans="1:10" x14ac:dyDescent="0.3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3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3">
      <c r="A11" s="6" t="str">
        <f>RSA_Exports!A11</f>
        <v>2023-03-24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3">
      <c r="A12" s="7" t="str">
        <f>RSA_Exports!A12</f>
        <v>2023-03-31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3">
      <c r="A13" s="7" t="str">
        <f>RSA_Exports!A13</f>
        <v>2023-04-07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3">
      <c r="A14" s="7" t="str">
        <f>RSA_Exports!A14</f>
        <v>2023-04-14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3">
      <c r="A15" s="7" t="str">
        <f>RSA_Exports!A15</f>
        <v>2023-04-21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3">
      <c r="A16" s="7" t="str">
        <f>RSA_Exports!A16</f>
        <v>2023-04-28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3">
      <c r="A17" s="7" t="str">
        <f>RSA_Exports!A17</f>
        <v>2023-05-05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3">
      <c r="A18" s="7" t="str">
        <f>RSA_Exports!A18</f>
        <v>2023-05-12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3">
      <c r="A19" s="7" t="str">
        <f>RSA_Exports!A19</f>
        <v>2023-05-19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3">
      <c r="A20" s="7" t="str">
        <f>RSA_Exports!A20</f>
        <v>2023-05-26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3">
      <c r="A21" s="5" t="str">
        <f>RSA_Exports!A21</f>
        <v>2023-06-02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3">
      <c r="A23" s="2" t="s">
        <v>23</v>
      </c>
    </row>
    <row r="24" spans="1:10" x14ac:dyDescent="0.3">
      <c r="A24" s="3" t="s">
        <v>24</v>
      </c>
      <c r="B24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2023-04-14T07:24:50Z</dcterms:created>
  <dcterms:modified xsi:type="dcterms:W3CDTF">2023-04-14T09:28:42Z</dcterms:modified>
  <cp:category/>
</cp:coreProperties>
</file>