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Intensies_Mielies\"/>
    </mc:Choice>
  </mc:AlternateContent>
  <xr:revisionPtr revIDLastSave="0" documentId="8_{8446D8A6-6480-4696-8CAA-5375FCE171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A21" i="3"/>
  <c r="J20" i="3"/>
  <c r="I20" i="3"/>
  <c r="H20" i="3"/>
  <c r="A20" i="3"/>
  <c r="J19" i="3"/>
  <c r="I19" i="3"/>
  <c r="H19" i="3"/>
  <c r="A19" i="3"/>
  <c r="J18" i="3"/>
  <c r="I18" i="3"/>
  <c r="H18" i="3"/>
  <c r="A18" i="3"/>
  <c r="J17" i="3"/>
  <c r="I17" i="3"/>
  <c r="H17" i="3"/>
  <c r="A17" i="3"/>
  <c r="J16" i="3"/>
  <c r="I16" i="3"/>
  <c r="H16" i="3"/>
  <c r="A16" i="3"/>
  <c r="J15" i="3"/>
  <c r="I15" i="3"/>
  <c r="H15" i="3"/>
  <c r="A15" i="3"/>
  <c r="J14" i="3"/>
  <c r="I14" i="3"/>
  <c r="H14" i="3"/>
  <c r="A14" i="3"/>
  <c r="J13" i="3"/>
  <c r="I13" i="3"/>
  <c r="H13" i="3"/>
  <c r="A13" i="3"/>
  <c r="J12" i="3"/>
  <c r="I12" i="3"/>
  <c r="H12" i="3"/>
  <c r="A12" i="3"/>
  <c r="J11" i="3"/>
  <c r="I11" i="3"/>
  <c r="H11" i="3"/>
  <c r="A11" i="3"/>
  <c r="J21" i="4"/>
  <c r="I21" i="4"/>
  <c r="H21" i="4"/>
  <c r="A21" i="4"/>
  <c r="J20" i="4"/>
  <c r="I20" i="4"/>
  <c r="H20" i="4"/>
  <c r="A20" i="4"/>
  <c r="J19" i="4"/>
  <c r="I19" i="4"/>
  <c r="H19" i="4"/>
  <c r="A19" i="4"/>
  <c r="J18" i="4"/>
  <c r="I18" i="4"/>
  <c r="H18" i="4"/>
  <c r="A18" i="4"/>
  <c r="J17" i="4"/>
  <c r="I17" i="4"/>
  <c r="H17" i="4"/>
  <c r="A17" i="4"/>
  <c r="J16" i="4"/>
  <c r="I16" i="4"/>
  <c r="H16" i="4"/>
  <c r="A16" i="4"/>
  <c r="J15" i="4"/>
  <c r="I15" i="4"/>
  <c r="H15" i="4"/>
  <c r="A15" i="4"/>
  <c r="J14" i="4"/>
  <c r="I14" i="4"/>
  <c r="H14" i="4"/>
  <c r="A14" i="4"/>
  <c r="J13" i="4"/>
  <c r="I13" i="4"/>
  <c r="H13" i="4"/>
  <c r="A13" i="4"/>
  <c r="J12" i="4"/>
  <c r="I12" i="4"/>
  <c r="H12" i="4"/>
  <c r="A12" i="4"/>
  <c r="J11" i="4"/>
  <c r="I11" i="4"/>
  <c r="H11" i="4"/>
  <c r="A11" i="4"/>
  <c r="J21" i="2"/>
  <c r="I21" i="2"/>
  <c r="H21" i="2"/>
  <c r="A21" i="2"/>
  <c r="J20" i="2"/>
  <c r="I20" i="2"/>
  <c r="H20" i="2"/>
  <c r="A20" i="2"/>
  <c r="J19" i="2"/>
  <c r="I19" i="2"/>
  <c r="H19" i="2"/>
  <c r="A19" i="2"/>
  <c r="J18" i="2"/>
  <c r="I18" i="2"/>
  <c r="H18" i="2"/>
  <c r="A18" i="2"/>
  <c r="J17" i="2"/>
  <c r="I17" i="2"/>
  <c r="H17" i="2"/>
  <c r="A17" i="2"/>
  <c r="J16" i="2"/>
  <c r="I16" i="2"/>
  <c r="H16" i="2"/>
  <c r="A16" i="2"/>
  <c r="J15" i="2"/>
  <c r="I15" i="2"/>
  <c r="H15" i="2"/>
  <c r="A15" i="2"/>
  <c r="J14" i="2"/>
  <c r="I14" i="2"/>
  <c r="H14" i="2"/>
  <c r="A14" i="2"/>
  <c r="J13" i="2"/>
  <c r="I13" i="2"/>
  <c r="H13" i="2"/>
  <c r="A13" i="2"/>
  <c r="J12" i="2"/>
  <c r="I12" i="2"/>
  <c r="H12" i="2"/>
  <c r="A12" i="2"/>
  <c r="J11" i="2"/>
  <c r="I11" i="2"/>
  <c r="H11" i="2"/>
  <c r="A11" i="2"/>
</calcChain>
</file>

<file path=xl/sharedStrings.xml><?xml version="1.0" encoding="utf-8"?>
<sst xmlns="http://schemas.openxmlformats.org/spreadsheetml/2006/main" count="122" uniqueCount="33">
  <si>
    <t>Intended RSA Maize Exports - Return Week Ending 2023-03-10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</si>
  <si>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</si>
  <si>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</si>
  <si>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</si>
  <si>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</si>
  <si>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</si>
  <si>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</si>
  <si>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</si>
  <si>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</si>
  <si>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</si>
  <si>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</si>
  <si>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</si>
  <si>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2023-02-24</t>
  </si>
  <si>
    <t>2023-03-03</t>
  </si>
  <si>
    <t>2023-03-10</t>
  </si>
  <si>
    <t>2023-03-17</t>
  </si>
  <si>
    <t>2023-03-24</t>
  </si>
  <si>
    <t>2023-03-31</t>
  </si>
  <si>
    <t>2023-04-07</t>
  </si>
  <si>
    <t>2023-04-14</t>
  </si>
  <si>
    <t>2023-04-21</t>
  </si>
  <si>
    <t>2023-04-28</t>
  </si>
  <si>
    <t>2023-05-05</t>
  </si>
  <si>
    <t>Difference:</t>
  </si>
  <si>
    <t>The difference between the intended exports and actual exports</t>
  </si>
  <si>
    <t>Intended Exports of Imported Maize- Return Week Ending 2023-03-10</t>
  </si>
  <si>
    <t>Intended Maize Imports for RSA - Return Week Ending 2023-03-10</t>
  </si>
  <si>
    <t>The difference between the intended imports and actual imports</t>
  </si>
  <si>
    <t>Intended Maize Imports for Other Countries - Return Week Ending 2023-03-10</t>
  </si>
  <si>
    <t>PLEASE NOTE: The "Current Week Intentions Publication" figure (marked in bold and yellow) for the weeks ending 2023-03-10, 2023-03-03 and 2023-02-24  is the actual exports that took place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</si>
  <si>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</rPr>
      <t xml:space="preserve"> 75 087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</si>
  <si>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</rPr>
      <t xml:space="preserve"> -25 000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</si>
  <si>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Vessel intended for week ending 2023-04-07  moved to week ending 2023-03-24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</si>
</sst>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6"/>
      <color rgb="FF000000"/>
      <name val="Calibri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4" fillId="0" borderId="8" xfId="0" applyNumberFormat="1" applyFont="1" applyBorder="1" applyAlignment="1">
      <alignment horizontal="right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workbookViewId="0">
      <selection activeCell="L27" sqref="L27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0</v>
      </c>
    </row>
    <row r="8" spans="1:10" x14ac:dyDescent="0.25">
      <c r="A8" s="29"/>
      <c r="B8" s="32" t="s">
        <v>1</v>
      </c>
      <c r="C8" s="33"/>
      <c r="D8" s="34"/>
      <c r="E8" s="32" t="s">
        <v>2</v>
      </c>
      <c r="F8" s="33"/>
      <c r="G8" s="34"/>
      <c r="H8" s="32" t="s">
        <v>3</v>
      </c>
      <c r="I8" s="33"/>
      <c r="J8" s="34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">
        <v>12</v>
      </c>
      <c r="B11" s="8">
        <v>50398</v>
      </c>
      <c r="C11" s="11">
        <v>8604</v>
      </c>
      <c r="D11" s="15">
        <v>59002</v>
      </c>
      <c r="E11" s="8">
        <v>54773</v>
      </c>
      <c r="F11" s="11">
        <v>-893</v>
      </c>
      <c r="G11" s="15">
        <v>53880</v>
      </c>
      <c r="H11" s="8">
        <v>105171</v>
      </c>
      <c r="I11" s="11">
        <v>7711</v>
      </c>
      <c r="J11" s="19">
        <v>112882</v>
      </c>
    </row>
    <row r="12" spans="1:10" x14ac:dyDescent="0.25">
      <c r="A12" s="7" t="s">
        <v>13</v>
      </c>
      <c r="B12" s="9">
        <v>192559</v>
      </c>
      <c r="C12" s="12">
        <v>-88587</v>
      </c>
      <c r="D12" s="16">
        <v>103972</v>
      </c>
      <c r="E12" s="9">
        <v>4417</v>
      </c>
      <c r="F12" s="12">
        <v>537</v>
      </c>
      <c r="G12" s="16">
        <v>4954</v>
      </c>
      <c r="H12" s="9">
        <v>196976</v>
      </c>
      <c r="I12" s="12">
        <v>-88050</v>
      </c>
      <c r="J12" s="20">
        <v>108926</v>
      </c>
    </row>
    <row r="13" spans="1:10" x14ac:dyDescent="0.25">
      <c r="A13" s="7" t="s">
        <v>14</v>
      </c>
      <c r="B13" s="9">
        <v>96209</v>
      </c>
      <c r="C13" s="12">
        <v>-3495</v>
      </c>
      <c r="D13" s="16">
        <v>92714</v>
      </c>
      <c r="E13" s="9">
        <v>4248</v>
      </c>
      <c r="F13" s="12">
        <v>208</v>
      </c>
      <c r="G13" s="16">
        <v>4456</v>
      </c>
      <c r="H13" s="9">
        <v>100457</v>
      </c>
      <c r="I13" s="12">
        <v>-3287</v>
      </c>
      <c r="J13" s="20">
        <v>97170</v>
      </c>
    </row>
    <row r="14" spans="1:10" x14ac:dyDescent="0.25">
      <c r="A14" s="7" t="s">
        <v>15</v>
      </c>
      <c r="B14" s="9">
        <v>59322</v>
      </c>
      <c r="C14" s="13">
        <v>1616</v>
      </c>
      <c r="D14" s="17">
        <v>60938</v>
      </c>
      <c r="E14" s="9">
        <v>4227</v>
      </c>
      <c r="F14" s="13">
        <v>619</v>
      </c>
      <c r="G14" s="17">
        <v>4846</v>
      </c>
      <c r="H14" s="9">
        <v>63549</v>
      </c>
      <c r="I14" s="13">
        <v>2235</v>
      </c>
      <c r="J14" s="17">
        <v>65784</v>
      </c>
    </row>
    <row r="15" spans="1:10" ht="17.25" x14ac:dyDescent="0.25">
      <c r="A15" s="7" t="s">
        <v>16</v>
      </c>
      <c r="B15" s="9">
        <v>23985</v>
      </c>
      <c r="C15" s="30" t="s">
        <v>30</v>
      </c>
      <c r="D15" s="17">
        <v>99072</v>
      </c>
      <c r="E15" s="9">
        <v>54227</v>
      </c>
      <c r="F15" s="13">
        <v>39</v>
      </c>
      <c r="G15" s="17">
        <v>54266</v>
      </c>
      <c r="H15" s="9">
        <v>78212</v>
      </c>
      <c r="I15" s="13">
        <v>75126</v>
      </c>
      <c r="J15" s="17">
        <v>153338</v>
      </c>
    </row>
    <row r="16" spans="1:10" x14ac:dyDescent="0.25">
      <c r="A16" s="7" t="s">
        <v>17</v>
      </c>
      <c r="B16" s="9">
        <v>9885</v>
      </c>
      <c r="C16" s="13">
        <v>1016</v>
      </c>
      <c r="D16" s="17">
        <v>10901</v>
      </c>
      <c r="E16" s="9">
        <v>4227</v>
      </c>
      <c r="F16" s="13">
        <v>-61</v>
      </c>
      <c r="G16" s="17">
        <v>4166</v>
      </c>
      <c r="H16" s="9">
        <v>14112</v>
      </c>
      <c r="I16" s="13">
        <v>955</v>
      </c>
      <c r="J16" s="17">
        <v>15067</v>
      </c>
    </row>
    <row r="17" spans="1:10" ht="17.25" x14ac:dyDescent="0.25">
      <c r="A17" s="7" t="s">
        <v>18</v>
      </c>
      <c r="B17" s="9">
        <v>33385</v>
      </c>
      <c r="C17" s="30" t="s">
        <v>31</v>
      </c>
      <c r="D17" s="17">
        <v>8385</v>
      </c>
      <c r="E17" s="9">
        <v>53260</v>
      </c>
      <c r="F17" s="13">
        <v>0</v>
      </c>
      <c r="G17" s="17">
        <v>53260</v>
      </c>
      <c r="H17" s="9">
        <v>86645</v>
      </c>
      <c r="I17" s="13">
        <v>-25000</v>
      </c>
      <c r="J17" s="17">
        <v>61645</v>
      </c>
    </row>
    <row r="18" spans="1:10" x14ac:dyDescent="0.25">
      <c r="A18" s="7" t="s">
        <v>19</v>
      </c>
      <c r="B18" s="9">
        <v>7505</v>
      </c>
      <c r="C18" s="13">
        <v>880</v>
      </c>
      <c r="D18" s="17">
        <v>8385</v>
      </c>
      <c r="E18" s="9">
        <v>3260</v>
      </c>
      <c r="F18" s="13">
        <v>0</v>
      </c>
      <c r="G18" s="17">
        <v>3260</v>
      </c>
      <c r="H18" s="9">
        <v>10765</v>
      </c>
      <c r="I18" s="13">
        <v>880</v>
      </c>
      <c r="J18" s="17">
        <v>11645</v>
      </c>
    </row>
    <row r="19" spans="1:10" x14ac:dyDescent="0.25">
      <c r="A19" s="7" t="s">
        <v>20</v>
      </c>
      <c r="B19" s="9">
        <v>7105</v>
      </c>
      <c r="C19" s="13">
        <v>0</v>
      </c>
      <c r="D19" s="17">
        <v>7105</v>
      </c>
      <c r="E19" s="9">
        <v>3260</v>
      </c>
      <c r="F19" s="13">
        <v>52500</v>
      </c>
      <c r="G19" s="17">
        <v>55760</v>
      </c>
      <c r="H19" s="9">
        <v>10365</v>
      </c>
      <c r="I19" s="13">
        <v>52500</v>
      </c>
      <c r="J19" s="17">
        <v>62865</v>
      </c>
    </row>
    <row r="20" spans="1:10" x14ac:dyDescent="0.25">
      <c r="A20" s="7" t="s">
        <v>21</v>
      </c>
      <c r="B20" s="9">
        <v>7105</v>
      </c>
      <c r="C20" s="13">
        <v>0</v>
      </c>
      <c r="D20" s="17">
        <v>7105</v>
      </c>
      <c r="E20" s="9">
        <v>3260</v>
      </c>
      <c r="F20" s="13">
        <v>52500</v>
      </c>
      <c r="G20" s="17">
        <v>55760</v>
      </c>
      <c r="H20" s="9">
        <v>10365</v>
      </c>
      <c r="I20" s="13">
        <v>52500</v>
      </c>
      <c r="J20" s="17">
        <v>62865</v>
      </c>
    </row>
    <row r="21" spans="1:10" x14ac:dyDescent="0.25">
      <c r="A21" s="5" t="s">
        <v>22</v>
      </c>
      <c r="B21" s="10">
        <v>0</v>
      </c>
      <c r="C21" s="14">
        <v>0</v>
      </c>
      <c r="D21" s="18">
        <v>62105</v>
      </c>
      <c r="E21" s="10">
        <v>0</v>
      </c>
      <c r="F21" s="14">
        <v>0</v>
      </c>
      <c r="G21" s="18">
        <v>3260</v>
      </c>
      <c r="H21" s="10">
        <v>0</v>
      </c>
      <c r="I21" s="14">
        <v>0</v>
      </c>
      <c r="J21" s="18">
        <v>65365</v>
      </c>
    </row>
    <row r="23" spans="1:10" x14ac:dyDescent="0.25">
      <c r="A23" s="2" t="s">
        <v>29</v>
      </c>
    </row>
    <row r="24" spans="1:10" x14ac:dyDescent="0.25">
      <c r="A24" s="3" t="s">
        <v>23</v>
      </c>
      <c r="B24" t="s">
        <v>24</v>
      </c>
    </row>
    <row r="26" spans="1:10" ht="17.25" x14ac:dyDescent="0.25">
      <c r="A26" s="31" t="s">
        <v>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D32" sqref="D32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25</v>
      </c>
    </row>
    <row r="8" spans="1:10" x14ac:dyDescent="0.25">
      <c r="A8" s="29"/>
      <c r="B8" s="32" t="s">
        <v>1</v>
      </c>
      <c r="C8" s="33"/>
      <c r="D8" s="34"/>
      <c r="E8" s="32" t="s">
        <v>2</v>
      </c>
      <c r="F8" s="33"/>
      <c r="G8" s="34"/>
      <c r="H8" s="32" t="s">
        <v>3</v>
      </c>
      <c r="I8" s="33"/>
      <c r="J8" s="34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2023-02-24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2023-03-03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2023-03-10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2023-03-17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2023-03-24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2023-03-31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2023-04-07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2023-04-14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2023-04-21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2023-04-28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2023-05-05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29</v>
      </c>
    </row>
    <row r="24" spans="1:10" x14ac:dyDescent="0.25">
      <c r="A24" s="3" t="s">
        <v>23</v>
      </c>
      <c r="B24" t="s">
        <v>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H29" sqref="H29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26</v>
      </c>
    </row>
    <row r="8" spans="1:10" x14ac:dyDescent="0.25">
      <c r="A8" s="29"/>
      <c r="B8" s="32" t="s">
        <v>1</v>
      </c>
      <c r="C8" s="33"/>
      <c r="D8" s="34"/>
      <c r="E8" s="32" t="s">
        <v>2</v>
      </c>
      <c r="F8" s="33"/>
      <c r="G8" s="34"/>
      <c r="H8" s="32" t="s">
        <v>3</v>
      </c>
      <c r="I8" s="33"/>
      <c r="J8" s="34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2023-02-24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J21" si="0">B11+E11</f>
        <v>0</v>
      </c>
      <c r="I11" s="11">
        <f t="shared" si="0"/>
        <v>0</v>
      </c>
      <c r="J11" s="19">
        <f t="shared" si="0"/>
        <v>0</v>
      </c>
    </row>
    <row r="12" spans="1:10" x14ac:dyDescent="0.25">
      <c r="A12" s="7" t="str">
        <f>RSA_Exports!A12</f>
        <v>2023-03-03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0"/>
        <v>0</v>
      </c>
      <c r="J12" s="20">
        <f t="shared" si="0"/>
        <v>0</v>
      </c>
    </row>
    <row r="13" spans="1:10" x14ac:dyDescent="0.25">
      <c r="A13" s="7" t="str">
        <f>RSA_Exports!A13</f>
        <v>2023-03-10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0"/>
        <v>0</v>
      </c>
      <c r="J13" s="20">
        <f t="shared" si="0"/>
        <v>0</v>
      </c>
    </row>
    <row r="14" spans="1:10" x14ac:dyDescent="0.25">
      <c r="A14" s="7" t="str">
        <f>RSA_Exports!A14</f>
        <v>2023-03-17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0"/>
        <v>0</v>
      </c>
      <c r="J14" s="17">
        <f t="shared" si="0"/>
        <v>0</v>
      </c>
    </row>
    <row r="15" spans="1:10" x14ac:dyDescent="0.25">
      <c r="A15" s="7" t="str">
        <f>RSA_Exports!A15</f>
        <v>2023-03-24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0"/>
        <v>0</v>
      </c>
      <c r="J15" s="17">
        <f t="shared" si="0"/>
        <v>0</v>
      </c>
    </row>
    <row r="16" spans="1:10" x14ac:dyDescent="0.25">
      <c r="A16" s="7" t="str">
        <f>RSA_Exports!A16</f>
        <v>2023-03-31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0"/>
        <v>0</v>
      </c>
      <c r="J16" s="17">
        <f t="shared" si="0"/>
        <v>0</v>
      </c>
    </row>
    <row r="17" spans="1:10" x14ac:dyDescent="0.25">
      <c r="A17" s="7" t="str">
        <f>RSA_Exports!A17</f>
        <v>2023-04-07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0"/>
        <v>0</v>
      </c>
      <c r="J17" s="17">
        <f t="shared" si="0"/>
        <v>0</v>
      </c>
    </row>
    <row r="18" spans="1:10" x14ac:dyDescent="0.25">
      <c r="A18" s="7" t="str">
        <f>RSA_Exports!A18</f>
        <v>2023-04-14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0"/>
        <v>0</v>
      </c>
      <c r="J18" s="17">
        <f t="shared" si="0"/>
        <v>0</v>
      </c>
    </row>
    <row r="19" spans="1:10" x14ac:dyDescent="0.25">
      <c r="A19" s="7" t="str">
        <f>RSA_Exports!A19</f>
        <v>2023-04-21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0"/>
        <v>0</v>
      </c>
      <c r="J19" s="17">
        <f t="shared" si="0"/>
        <v>0</v>
      </c>
    </row>
    <row r="20" spans="1:10" x14ac:dyDescent="0.25">
      <c r="A20" s="7" t="str">
        <f>RSA_Exports!A20</f>
        <v>2023-04-28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0"/>
        <v>0</v>
      </c>
      <c r="J20" s="17">
        <f t="shared" si="0"/>
        <v>0</v>
      </c>
    </row>
    <row r="21" spans="1:10" x14ac:dyDescent="0.25">
      <c r="A21" s="5" t="str">
        <f>RSA_Exports!A21</f>
        <v>2023-05-05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0"/>
        <v>0</v>
      </c>
      <c r="J21" s="18">
        <f t="shared" si="0"/>
        <v>0</v>
      </c>
    </row>
    <row r="23" spans="1:10" x14ac:dyDescent="0.25">
      <c r="A23" s="2" t="s">
        <v>29</v>
      </c>
    </row>
    <row r="24" spans="1:10" x14ac:dyDescent="0.25">
      <c r="A24" s="3" t="s">
        <v>23</v>
      </c>
      <c r="B24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G27" sqref="G27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28</v>
      </c>
    </row>
    <row r="8" spans="1:10" x14ac:dyDescent="0.25">
      <c r="A8" s="29"/>
      <c r="B8" s="32" t="s">
        <v>1</v>
      </c>
      <c r="C8" s="33"/>
      <c r="D8" s="34"/>
      <c r="E8" s="32" t="s">
        <v>2</v>
      </c>
      <c r="F8" s="33"/>
      <c r="G8" s="34"/>
      <c r="H8" s="32" t="s">
        <v>3</v>
      </c>
      <c r="I8" s="33"/>
      <c r="J8" s="34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2023-02-24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2023-03-03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2023-03-10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2023-03-17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2023-03-24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2023-03-31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2023-04-07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2023-04-14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2023-04-21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2023-04-28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2023-05-05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29</v>
      </c>
    </row>
    <row r="24" spans="1:10" x14ac:dyDescent="0.25">
      <c r="A24" s="3" t="s">
        <v>23</v>
      </c>
      <c r="B24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RSA_Exports</vt:lpstr>
      <vt:lpstr>Exports_of_Imported_Maize</vt:lpstr>
      <vt:lpstr>Imports_for_RSA</vt:lpstr>
      <vt:lpstr>Imports_for_Other_Countries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Rosemary Lethole</cp:lastModifiedBy>
  <dcterms:created xsi:type="dcterms:W3CDTF">2023-03-16T08:26:55Z</dcterms:created>
  <dcterms:modified xsi:type="dcterms:W3CDTF">2023-03-16T09:01:01Z</dcterms:modified>
  <cp:category/>
</cp:coreProperties>
</file>