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rghum - 201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<sst xmlns="http://schemas.openxmlformats.org/spreadsheetml/2006/main" count="19" uniqueCount="19">
  <si>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US $/T</t>
  </si>
  <si>
    <t>Source / Bron:  INTERNATIONAL GRAINS COUNCIL - Grain Market Report (London)</t>
  </si>
  <si>
    <t>Month Average</t>
  </si>
  <si>
    <t>Week</t>
  </si>
  <si>
    <t>US No.2 Sorghum (FOB) Gulf</t>
  </si>
  <si>
    <t>QUOTED WORLD PRICES (FOB) - SORGHUM / KWOTEERDE WERELD PRYSE (FOB) - SORGHUM</t>
  </si>
  <si>
    <t>2016/03/11</t>
  </si>
  <si>
    <t>2016/03/18</t>
  </si>
  <si>
    <t>2016/03/25</t>
  </si>
  <si>
    <t>2016/04/01</t>
  </si>
  <si>
    <t>2016/04/08</t>
  </si>
  <si>
    <t>2016/04/15</t>
  </si>
  <si>
    <t>2016/04/22</t>
  </si>
  <si>
    <t>2016/04/29</t>
  </si>
  <si>
    <t>2016/05/06</t>
  </si>
  <si>
    <t>2016/05/13</t>
  </si>
  <si>
    <t>2016/05/20</t>
  </si>
  <si>
    <t>2016/05/27</t>
  </si>
  <si>
    <t>2016/06/03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</si>
</sst>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[$-1C09]dd\ mmmm\ yyyy"/>
    <numFmt numFmtId="183" formatCode="yyyy/mm/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174" fontId="4" fillId="0" borderId="16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183" fontId="1" fillId="0" borderId="17" xfId="57" applyNumberFormat="1" applyFont="1" applyFill="1" applyBorder="1" applyAlignment="1" applyProtection="1">
      <alignment horizontal="right"/>
      <protection/>
    </xf>
    <xf numFmtId="0" fontId="0" fillId="0" borderId="14" xfId="57" applyFont="1" applyFill="1" applyBorder="1">
      <alignment/>
      <protection/>
    </xf>
    <xf numFmtId="0" fontId="0" fillId="0" borderId="18" xfId="57" applyFont="1" applyFill="1" applyBorder="1">
      <alignment/>
      <protection/>
    </xf>
    <xf numFmtId="174" fontId="4" fillId="0" borderId="19" xfId="0" applyNumberFormat="1" applyFont="1" applyFill="1" applyBorder="1" applyAlignment="1" applyProtection="1">
      <alignment/>
      <protection/>
    </xf>
    <xf numFmtId="0" fontId="0" fillId="0" borderId="15" xfId="57" applyFont="1" applyFill="1" applyBorder="1">
      <alignment/>
      <protection/>
    </xf>
    <xf numFmtId="0" fontId="0" fillId="0" borderId="0" xfId="0" applyFont="1" applyFill="1" applyAlignment="1">
      <alignment/>
    </xf>
    <xf numFmtId="183" fontId="1" fillId="0" borderId="17" xfId="57" applyNumberFormat="1" applyFont="1" applyFill="1" applyBorder="1" applyAlignment="1" applyProtection="1" quotePrefix="1">
      <alignment horizontal="right"/>
      <protection/>
    </xf>
    <xf numFmtId="183" fontId="1" fillId="0" borderId="11" xfId="57" applyNumberFormat="1" applyFont="1" applyFill="1" applyBorder="1" applyAlignment="1" applyProtection="1" quotePrefix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31" sqref="A31"/>
    </sheetView>
  </sheetViews>
  <sheetFormatPr defaultColWidth="9.140625" defaultRowHeight="12.75"/>
  <cols>
    <col min="1" max="1" width="12.28125" style="5" customWidth="1"/>
    <col min="2" max="2" width="16.8515625" style="5" customWidth="1"/>
    <col min="3" max="3" width="10.140625" style="1" customWidth="1"/>
    <col min="4" max="4" width="17.7109375" style="5" customWidth="1"/>
    <col min="5" max="5" width="10.28125" style="1" customWidth="1"/>
    <col min="6" max="16384" width="9.140625" style="4" customWidth="1"/>
  </cols>
  <sheetData>
    <row r="1" spans="1:17" s="1" customFormat="1" ht="15.75">
      <c r="A1" s="6" t="s">
        <v>5</v>
      </c>
      <c r="Q1" s="7"/>
    </row>
    <row r="2" s="1" customFormat="1" ht="15.75">
      <c r="A2" s="6" t="s">
        <v>1</v>
      </c>
    </row>
    <row r="3" ht="13.5" thickBot="1"/>
    <row r="4" spans="1:3" s="8" customFormat="1" ht="26.25" thickTop="1">
      <c r="A4" s="2"/>
      <c r="B4" s="11" t="s">
        <v>4</v>
      </c>
      <c r="C4" s="9" t="s">
        <v>2</v>
      </c>
    </row>
    <row r="5" spans="1:3" s="8" customFormat="1" ht="13.5" thickBot="1">
      <c r="A5" s="3" t="s">
        <v>3</v>
      </c>
      <c r="B5" s="12" t="s">
        <v>0</v>
      </c>
      <c r="C5" s="10"/>
    </row>
    <row r="6" spans="1:3" s="8" customFormat="1" ht="13.5" thickTop="1">
      <c r="A6" s="15">
        <v>42370</v>
      </c>
      <c r="B6" s="16">
        <v>173</v>
      </c>
      <c r="C6" s="14"/>
    </row>
    <row r="7" spans="1:5" ht="12.75">
      <c r="A7" s="15">
        <v>42377</v>
      </c>
      <c r="B7" s="17">
        <v>168</v>
      </c>
      <c r="C7" s="18"/>
      <c r="D7" s="4"/>
      <c r="E7" s="4"/>
    </row>
    <row r="8" spans="1:3" s="20" customFormat="1" ht="12.75">
      <c r="A8" s="15">
        <v>42384</v>
      </c>
      <c r="B8" s="17">
        <v>174</v>
      </c>
      <c r="C8" s="18"/>
    </row>
    <row r="9" spans="1:5" ht="12.75">
      <c r="A9" s="15">
        <v>42391</v>
      </c>
      <c r="B9" s="17">
        <v>177</v>
      </c>
      <c r="C9" s="18"/>
      <c r="D9" s="4"/>
      <c r="E9" s="4"/>
    </row>
    <row r="10" spans="1:5" ht="12.75">
      <c r="A10" s="15">
        <v>42398</v>
      </c>
      <c r="B10" s="17">
        <v>178</v>
      </c>
      <c r="C10" s="18">
        <f>AVERAGE(B6:B10)</f>
        <v>174</v>
      </c>
      <c r="D10" s="4"/>
      <c r="E10" s="4"/>
    </row>
    <row r="11" spans="1:3" s="20" customFormat="1" ht="12.75">
      <c r="A11" s="15">
        <v>42405</v>
      </c>
      <c r="B11" s="17">
        <v>175</v>
      </c>
      <c r="C11" s="18"/>
    </row>
    <row r="12" spans="1:5" ht="12.75">
      <c r="A12" s="15">
        <v>42412</v>
      </c>
      <c r="B12" s="17">
        <v>173</v>
      </c>
      <c r="C12" s="18"/>
      <c r="D12" s="4"/>
      <c r="E12" s="4"/>
    </row>
    <row r="13" spans="1:5" ht="12.75">
      <c r="A13" s="15">
        <v>42419</v>
      </c>
      <c r="B13" s="17">
        <v>175</v>
      </c>
      <c r="C13" s="18"/>
      <c r="D13" s="4"/>
      <c r="E13" s="4"/>
    </row>
    <row r="14" spans="1:5" ht="12.75">
      <c r="A14" s="15">
        <v>42426</v>
      </c>
      <c r="B14" s="17">
        <v>172</v>
      </c>
      <c r="C14" s="18">
        <f>AVERAGE(B11:B14)</f>
        <v>173.75</v>
      </c>
      <c r="D14" s="4"/>
      <c r="E14" s="4"/>
    </row>
    <row r="15" spans="1:5" ht="12.75">
      <c r="A15" s="15">
        <v>42433</v>
      </c>
      <c r="B15" s="17">
        <v>174</v>
      </c>
      <c r="C15" s="18"/>
      <c r="D15" s="4"/>
      <c r="E15" s="4"/>
    </row>
    <row r="16" spans="1:5" ht="12.75">
      <c r="A16" s="21" t="s">
        <v>6</v>
      </c>
      <c r="B16" s="17">
        <v>176</v>
      </c>
      <c r="C16" s="18"/>
      <c r="D16" s="4"/>
      <c r="E16" s="4"/>
    </row>
    <row r="17" spans="1:5" ht="12.75">
      <c r="A17" s="21" t="s">
        <v>7</v>
      </c>
      <c r="B17" s="17">
        <v>177</v>
      </c>
      <c r="C17" s="18"/>
      <c r="D17" s="4"/>
      <c r="E17" s="4"/>
    </row>
    <row r="18" spans="1:3" s="20" customFormat="1" ht="12.75">
      <c r="A18" s="21" t="s">
        <v>8</v>
      </c>
      <c r="B18" s="17">
        <v>178</v>
      </c>
      <c r="C18" s="18">
        <f>AVERAGE(B15:B18)</f>
        <v>176.25</v>
      </c>
    </row>
    <row r="19" spans="1:5" ht="12.75">
      <c r="A19" s="21" t="s">
        <v>9</v>
      </c>
      <c r="B19" s="17">
        <v>169</v>
      </c>
      <c r="C19" s="18"/>
      <c r="D19" s="4"/>
      <c r="E19" s="4"/>
    </row>
    <row r="20" spans="1:5" ht="12.75">
      <c r="A20" s="21" t="s">
        <v>10</v>
      </c>
      <c r="B20" s="17">
        <v>170</v>
      </c>
      <c r="C20" s="18"/>
      <c r="D20" s="4"/>
      <c r="E20" s="4"/>
    </row>
    <row r="21" spans="1:5" ht="12.75">
      <c r="A21" s="21" t="s">
        <v>11</v>
      </c>
      <c r="B21" s="17">
        <v>175</v>
      </c>
      <c r="C21" s="18"/>
      <c r="D21" s="4"/>
      <c r="E21" s="4"/>
    </row>
    <row r="22" spans="1:5" ht="12.75">
      <c r="A22" s="21" t="s">
        <v>12</v>
      </c>
      <c r="B22" s="17">
        <v>172</v>
      </c>
      <c r="C22" s="18"/>
      <c r="D22" s="4"/>
      <c r="E22" s="4"/>
    </row>
    <row r="23" spans="1:5" ht="12.75">
      <c r="A23" s="21" t="s">
        <v>13</v>
      </c>
      <c r="B23" s="17">
        <v>179</v>
      </c>
      <c r="C23" s="18">
        <f>AVERAGE(B19:B23)</f>
        <v>173</v>
      </c>
      <c r="D23" s="4"/>
      <c r="E23" s="4"/>
    </row>
    <row r="24" spans="1:3" s="20" customFormat="1" ht="12.75">
      <c r="A24" s="21" t="s">
        <v>14</v>
      </c>
      <c r="B24" s="17">
        <v>174</v>
      </c>
      <c r="C24" s="18"/>
    </row>
    <row r="25" spans="1:5" ht="12.75">
      <c r="A25" s="21" t="s">
        <v>15</v>
      </c>
      <c r="B25" s="17">
        <v>178</v>
      </c>
      <c r="C25" s="18"/>
      <c r="D25" s="4"/>
      <c r="E25" s="4"/>
    </row>
    <row r="26" spans="1:5" ht="12.75">
      <c r="A26" s="21" t="s">
        <v>16</v>
      </c>
      <c r="B26" s="17">
        <v>191</v>
      </c>
      <c r="C26" s="18"/>
      <c r="D26" s="4"/>
      <c r="E26" s="4"/>
    </row>
    <row r="27" spans="1:5" ht="12.75">
      <c r="A27" s="21" t="s">
        <v>17</v>
      </c>
      <c r="B27" s="17">
        <v>198</v>
      </c>
      <c r="C27" s="18">
        <f>AVERAGE(B24:B27)</f>
        <v>185.25</v>
      </c>
      <c r="D27" s="4"/>
      <c r="E27" s="4"/>
    </row>
    <row r="28" spans="1:5" ht="13.5" thickBot="1">
      <c r="A28" s="22" t="s">
        <v>18</v>
      </c>
      <c r="B28" s="19">
        <v>200</v>
      </c>
      <c r="C28" s="13">
        <f>AVERAGE(B28)</f>
        <v>200</v>
      </c>
      <c r="D28" s="4"/>
      <c r="E28" s="4"/>
    </row>
    <row r="29" ht="13.5" thickTop="1"/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2011-08-05T12:04:08Z</cp:lastPrinted>
  <dcterms:created xsi:type="dcterms:W3CDTF">1998-08-28T10:24:43Z</dcterms:created>
  <dcterms:modified xsi:type="dcterms:W3CDTF">2016-06-10T09:14:53Z</dcterms:modified>
  <cp:category/>
  <cp:version/>
  <cp:contentType/>
  <cp:contentStatus/>
</cp:coreProperties>
</file>