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IGC Maize - 2021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<sst xmlns="http://schemas.openxmlformats.org/spreadsheetml/2006/main" count="9" uniqueCount="7">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</sst>
</file>

<file path=xl/styles.xml><?xml version="1.0" encoding="utf-8"?>
<styleSheet xmlns="http://schemas.openxmlformats.org/spreadsheetml/2006/main">
  <numFmts count="3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0.00_)"/>
    <numFmt numFmtId="191" formatCode="[$-1C09]dd\ mmmm\ yyyy"/>
    <numFmt numFmtId="192" formatCode="yyyy/mm/dd;@"/>
    <numFmt numFmtId="193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" fontId="4" fillId="0" borderId="10" xfId="0" applyNumberFormat="1" applyFont="1" applyFill="1" applyBorder="1" applyAlignment="1" applyProtection="1">
      <alignment horizontal="right"/>
      <protection/>
    </xf>
    <xf numFmtId="193" fontId="5" fillId="0" borderId="0" xfId="0" applyNumberFormat="1" applyFont="1" applyFill="1" applyAlignment="1" applyProtection="1">
      <alignment horizontal="left"/>
      <protection/>
    </xf>
    <xf numFmtId="193" fontId="0" fillId="0" borderId="0" xfId="0" applyNumberFormat="1" applyFont="1" applyAlignment="1">
      <alignment horizontal="right"/>
    </xf>
    <xf numFmtId="193" fontId="1" fillId="0" borderId="13" xfId="0" applyNumberFormat="1" applyFont="1" applyFill="1" applyBorder="1" applyAlignment="1">
      <alignment horizontal="center"/>
    </xf>
    <xf numFmtId="193" fontId="1" fillId="0" borderId="11" xfId="0" applyNumberFormat="1" applyFont="1" applyFill="1" applyBorder="1" applyAlignment="1" applyProtection="1">
      <alignment horizontal="center"/>
      <protection/>
    </xf>
    <xf numFmtId="1" fontId="4" fillId="0" borderId="16" xfId="0" applyNumberFormat="1" applyFont="1" applyFill="1" applyBorder="1" applyAlignment="1" applyProtection="1">
      <alignment horizontal="right"/>
      <protection/>
    </xf>
    <xf numFmtId="182" fontId="1" fillId="0" borderId="17" xfId="0" applyNumberFormat="1" applyFont="1" applyFill="1" applyBorder="1" applyAlignment="1" applyProtection="1">
      <alignment horizontal="right"/>
      <protection/>
    </xf>
    <xf numFmtId="182" fontId="1" fillId="0" borderId="18" xfId="0" applyNumberFormat="1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93" fontId="1" fillId="0" borderId="21" xfId="0" applyNumberFormat="1" applyFont="1" applyFill="1" applyBorder="1" applyAlignment="1" applyProtection="1">
      <alignment horizontal="right"/>
      <protection/>
    </xf>
    <xf numFmtId="193" fontId="1" fillId="0" borderId="2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pane ySplit="5" topLeftCell="A40" activePane="bottomLeft" state="frozen"/>
      <selection pane="topLeft" activeCell="A1" sqref="A1"/>
      <selection pane="bottomLeft" activeCell="A45" sqref="A45"/>
    </sheetView>
  </sheetViews>
  <sheetFormatPr defaultColWidth="9.140625" defaultRowHeight="12.75"/>
  <cols>
    <col min="1" max="1" width="13.00390625" style="14" customWidth="1"/>
    <col min="2" max="2" width="16.7109375" style="6" customWidth="1"/>
    <col min="3" max="3" width="10.28125" style="2" customWidth="1"/>
    <col min="4" max="4" width="17.7109375" style="6" customWidth="1"/>
    <col min="5" max="5" width="10.28125" style="2" customWidth="1"/>
    <col min="6" max="16384" width="9.140625" style="5" customWidth="1"/>
  </cols>
  <sheetData>
    <row r="1" spans="1:17" s="2" customFormat="1" ht="15.75">
      <c r="A1" s="13" t="s">
        <v>2</v>
      </c>
      <c r="Q1" s="7"/>
    </row>
    <row r="2" s="2" customFormat="1" ht="15.75">
      <c r="A2" s="13" t="s">
        <v>1</v>
      </c>
    </row>
    <row r="3" ht="4.5" customHeight="1" thickBot="1"/>
    <row r="4" spans="1:5" s="11" customFormat="1" ht="26.25" thickTop="1">
      <c r="A4" s="15"/>
      <c r="B4" s="8" t="s">
        <v>6</v>
      </c>
      <c r="C4" s="9" t="s">
        <v>4</v>
      </c>
      <c r="D4" s="10" t="s">
        <v>3</v>
      </c>
      <c r="E4" s="9" t="s">
        <v>4</v>
      </c>
    </row>
    <row r="5" spans="1:5" s="11" customFormat="1" ht="13.5" thickBot="1">
      <c r="A5" s="16" t="s">
        <v>5</v>
      </c>
      <c r="B5" s="3" t="s">
        <v>0</v>
      </c>
      <c r="C5" s="1"/>
      <c r="D5" s="4" t="s">
        <v>0</v>
      </c>
      <c r="E5" s="1"/>
    </row>
    <row r="6" spans="1:5" ht="13.5" thickTop="1">
      <c r="A6" s="22">
        <v>44197</v>
      </c>
      <c r="B6" s="20">
        <v>243</v>
      </c>
      <c r="C6" s="17"/>
      <c r="D6" s="18">
        <v>235</v>
      </c>
      <c r="E6" s="17"/>
    </row>
    <row r="7" spans="1:5" ht="12.75">
      <c r="A7" s="22">
        <v>44204</v>
      </c>
      <c r="B7" s="20">
        <v>251</v>
      </c>
      <c r="C7" s="17"/>
      <c r="D7" s="18">
        <v>241</v>
      </c>
      <c r="E7" s="17"/>
    </row>
    <row r="8" spans="1:5" ht="12.75">
      <c r="A8" s="22">
        <v>44211</v>
      </c>
      <c r="B8" s="20">
        <v>263</v>
      </c>
      <c r="C8" s="17"/>
      <c r="D8" s="18">
        <v>256</v>
      </c>
      <c r="E8" s="17"/>
    </row>
    <row r="9" spans="1:5" ht="12.75">
      <c r="A9" s="22">
        <v>44218</v>
      </c>
      <c r="B9" s="20">
        <v>249</v>
      </c>
      <c r="C9" s="17"/>
      <c r="D9" s="18">
        <v>234</v>
      </c>
      <c r="E9" s="17"/>
    </row>
    <row r="10" spans="1:5" ht="12.75">
      <c r="A10" s="22">
        <v>44225</v>
      </c>
      <c r="B10" s="20">
        <v>254</v>
      </c>
      <c r="C10" s="17">
        <f>AVERAGE(B6:B10)</f>
        <v>252</v>
      </c>
      <c r="D10" s="18">
        <v>252</v>
      </c>
      <c r="E10" s="17">
        <f>AVERAGE(D6:D10)</f>
        <v>243.6</v>
      </c>
    </row>
    <row r="11" spans="1:5" ht="12.75">
      <c r="A11" s="22">
        <v>44232</v>
      </c>
      <c r="B11" s="20">
        <v>249</v>
      </c>
      <c r="C11" s="17"/>
      <c r="D11" s="18">
        <v>251</v>
      </c>
      <c r="E11" s="17"/>
    </row>
    <row r="12" spans="1:5" ht="12.75">
      <c r="A12" s="22">
        <v>44239</v>
      </c>
      <c r="B12" s="20">
        <v>244</v>
      </c>
      <c r="C12" s="17"/>
      <c r="D12" s="18">
        <v>246</v>
      </c>
      <c r="E12" s="17"/>
    </row>
    <row r="13" spans="1:5" ht="12.75">
      <c r="A13" s="22">
        <v>44246</v>
      </c>
      <c r="B13" s="20">
        <v>246</v>
      </c>
      <c r="C13" s="17"/>
      <c r="D13" s="18">
        <v>248</v>
      </c>
      <c r="E13" s="17"/>
    </row>
    <row r="14" spans="1:5" ht="12.75">
      <c r="A14" s="22">
        <v>44253</v>
      </c>
      <c r="B14" s="20">
        <v>242</v>
      </c>
      <c r="C14" s="17">
        <f>AVERAGE(B11:B14)</f>
        <v>245.25</v>
      </c>
      <c r="D14" s="18">
        <v>253</v>
      </c>
      <c r="E14" s="17">
        <f>AVERAGE(D11:D14)</f>
        <v>249.5</v>
      </c>
    </row>
    <row r="15" spans="1:5" ht="12.75">
      <c r="A15" s="22">
        <v>44260</v>
      </c>
      <c r="B15" s="20">
        <v>238</v>
      </c>
      <c r="C15" s="17"/>
      <c r="D15" s="18">
        <v>255</v>
      </c>
      <c r="E15" s="17"/>
    </row>
    <row r="16" spans="1:5" ht="12.75">
      <c r="A16" s="22">
        <v>44267</v>
      </c>
      <c r="B16" s="20">
        <v>232</v>
      </c>
      <c r="C16" s="17"/>
      <c r="D16" s="18">
        <v>245</v>
      </c>
      <c r="E16" s="17"/>
    </row>
    <row r="17" spans="1:5" ht="12.75">
      <c r="A17" s="22">
        <v>44274</v>
      </c>
      <c r="B17" s="20">
        <v>237</v>
      </c>
      <c r="C17" s="17"/>
      <c r="D17" s="18">
        <v>253</v>
      </c>
      <c r="E17" s="17"/>
    </row>
    <row r="18" spans="1:5" ht="12.75">
      <c r="A18" s="22">
        <v>44281</v>
      </c>
      <c r="B18" s="20">
        <v>237</v>
      </c>
      <c r="C18" s="17">
        <f>AVERAGE(B15:B18)</f>
        <v>236</v>
      </c>
      <c r="D18" s="18">
        <v>251</v>
      </c>
      <c r="E18" s="17">
        <f>AVERAGE(D15:D18)</f>
        <v>251</v>
      </c>
    </row>
    <row r="19" spans="1:5" ht="12.75">
      <c r="A19" s="22">
        <v>44288</v>
      </c>
      <c r="B19" s="20">
        <v>241</v>
      </c>
      <c r="C19" s="17"/>
      <c r="D19" s="18">
        <v>253</v>
      </c>
      <c r="E19" s="17"/>
    </row>
    <row r="20" spans="1:5" ht="12.75">
      <c r="A20" s="22">
        <v>44295</v>
      </c>
      <c r="B20" s="20">
        <v>247</v>
      </c>
      <c r="C20" s="17"/>
      <c r="D20" s="18">
        <v>260</v>
      </c>
      <c r="E20" s="17"/>
    </row>
    <row r="21" spans="1:5" ht="12.75">
      <c r="A21" s="22">
        <v>44302</v>
      </c>
      <c r="B21" s="20">
        <v>248</v>
      </c>
      <c r="C21" s="17"/>
      <c r="D21" s="18">
        <v>262</v>
      </c>
      <c r="E21" s="17"/>
    </row>
    <row r="22" spans="1:5" ht="12.75">
      <c r="A22" s="22">
        <v>44309</v>
      </c>
      <c r="B22" s="20">
        <v>266</v>
      </c>
      <c r="C22" s="17"/>
      <c r="D22" s="18">
        <v>287</v>
      </c>
      <c r="E22" s="17"/>
    </row>
    <row r="23" spans="1:5" s="24" customFormat="1" ht="12.75">
      <c r="A23" s="22">
        <v>44316</v>
      </c>
      <c r="B23" s="20">
        <v>290</v>
      </c>
      <c r="C23" s="17">
        <f>AVERAGE(B19:B23)</f>
        <v>258.4</v>
      </c>
      <c r="D23" s="18">
        <v>319</v>
      </c>
      <c r="E23" s="17">
        <f>AVERAGE(D19:D23)</f>
        <v>276.2</v>
      </c>
    </row>
    <row r="24" spans="1:5" ht="12.75">
      <c r="A24" s="22">
        <v>44323</v>
      </c>
      <c r="B24" s="20">
        <v>290</v>
      </c>
      <c r="C24" s="17"/>
      <c r="D24" s="18">
        <v>333</v>
      </c>
      <c r="E24" s="17"/>
    </row>
    <row r="25" spans="1:5" ht="12.75">
      <c r="A25" s="22">
        <v>44330</v>
      </c>
      <c r="B25" s="20">
        <v>263</v>
      </c>
      <c r="C25" s="17"/>
      <c r="D25" s="18">
        <v>296</v>
      </c>
      <c r="E25" s="17"/>
    </row>
    <row r="26" spans="1:5" ht="12.75">
      <c r="A26" s="22">
        <v>44337</v>
      </c>
      <c r="B26" s="20">
        <v>258</v>
      </c>
      <c r="C26" s="17"/>
      <c r="D26" s="18">
        <v>306</v>
      </c>
      <c r="E26" s="17"/>
    </row>
    <row r="27" spans="1:5" ht="12.75">
      <c r="A27" s="22">
        <v>44344</v>
      </c>
      <c r="B27" s="20">
        <v>256</v>
      </c>
      <c r="C27" s="17">
        <f>AVERAGE(B24:B27)</f>
        <v>266.75</v>
      </c>
      <c r="D27" s="18">
        <v>303</v>
      </c>
      <c r="E27" s="17">
        <f>AVERAGE(D24:D27)</f>
        <v>309.5</v>
      </c>
    </row>
    <row r="28" spans="1:5" ht="12.75">
      <c r="A28" s="22">
        <v>44351</v>
      </c>
      <c r="B28" s="20">
        <v>264</v>
      </c>
      <c r="C28" s="17"/>
      <c r="D28" s="18">
        <v>310</v>
      </c>
      <c r="E28" s="17"/>
    </row>
    <row r="29" spans="1:5" ht="12.75">
      <c r="A29" s="22">
        <v>44358</v>
      </c>
      <c r="B29" s="20">
        <v>258</v>
      </c>
      <c r="C29" s="17"/>
      <c r="D29" s="18">
        <v>306</v>
      </c>
      <c r="E29" s="17"/>
    </row>
    <row r="30" spans="1:5" ht="12.75">
      <c r="A30" s="22">
        <v>44365</v>
      </c>
      <c r="B30" s="20">
        <v>241</v>
      </c>
      <c r="C30" s="17"/>
      <c r="D30" s="18">
        <v>293</v>
      </c>
      <c r="E30" s="17"/>
    </row>
    <row r="31" spans="1:5" s="24" customFormat="1" ht="12.75">
      <c r="A31" s="22">
        <v>44372</v>
      </c>
      <c r="B31" s="20">
        <v>224</v>
      </c>
      <c r="C31" s="17">
        <f>AVERAGE(B28:B31)</f>
        <v>246.75</v>
      </c>
      <c r="D31" s="18">
        <v>282</v>
      </c>
      <c r="E31" s="17">
        <f>AVERAGE(D28:D31)</f>
        <v>297.75</v>
      </c>
    </row>
    <row r="32" spans="1:5" ht="12.75">
      <c r="A32" s="22">
        <v>44379</v>
      </c>
      <c r="B32" s="20">
        <v>238</v>
      </c>
      <c r="C32" s="17"/>
      <c r="D32" s="18">
        <v>303</v>
      </c>
      <c r="E32" s="17"/>
    </row>
    <row r="33" spans="1:5" ht="12.75">
      <c r="A33" s="22">
        <v>44386</v>
      </c>
      <c r="B33" s="20">
        <v>216</v>
      </c>
      <c r="C33" s="17"/>
      <c r="D33" s="18">
        <v>271</v>
      </c>
      <c r="E33" s="17"/>
    </row>
    <row r="34" spans="1:5" ht="12.75">
      <c r="A34" s="22">
        <v>44393</v>
      </c>
      <c r="B34" s="20">
        <v>241</v>
      </c>
      <c r="C34" s="17"/>
      <c r="D34" s="18">
        <v>278</v>
      </c>
      <c r="E34" s="17"/>
    </row>
    <row r="35" spans="1:5" ht="12.75">
      <c r="A35" s="22">
        <v>44400</v>
      </c>
      <c r="B35" s="20">
        <v>239</v>
      </c>
      <c r="C35" s="17"/>
      <c r="D35" s="18">
        <v>276</v>
      </c>
      <c r="E35" s="17"/>
    </row>
    <row r="36" spans="1:5" ht="12.75">
      <c r="A36" s="22">
        <v>44407</v>
      </c>
      <c r="B36" s="20">
        <v>240</v>
      </c>
      <c r="C36" s="17">
        <f>AVERAGE(B32:B36)</f>
        <v>234.8</v>
      </c>
      <c r="D36" s="18">
        <v>278</v>
      </c>
      <c r="E36" s="17">
        <f>AVERAGE(D32:D36)</f>
        <v>281.2</v>
      </c>
    </row>
    <row r="37" spans="1:5" ht="12.75">
      <c r="A37" s="22">
        <v>44414</v>
      </c>
      <c r="B37" s="20">
        <v>240</v>
      </c>
      <c r="C37" s="17"/>
      <c r="D37" s="18">
        <v>276</v>
      </c>
      <c r="E37" s="17"/>
    </row>
    <row r="38" spans="1:5" ht="12.75">
      <c r="A38" s="22">
        <v>44421</v>
      </c>
      <c r="B38" s="20">
        <v>244</v>
      </c>
      <c r="C38" s="17"/>
      <c r="D38" s="18">
        <v>268</v>
      </c>
      <c r="E38" s="17"/>
    </row>
    <row r="39" spans="1:5" ht="12.75">
      <c r="A39" s="22">
        <v>44428</v>
      </c>
      <c r="B39" s="20">
        <v>235</v>
      </c>
      <c r="C39" s="17"/>
      <c r="D39" s="18">
        <v>254</v>
      </c>
      <c r="E39" s="17"/>
    </row>
    <row r="40" spans="1:5" ht="12.75">
      <c r="A40" s="22">
        <v>44435</v>
      </c>
      <c r="B40" s="20">
        <v>235</v>
      </c>
      <c r="C40" s="17">
        <f>AVERAGE(B37:B40)</f>
        <v>238.5</v>
      </c>
      <c r="D40" s="18">
        <v>261</v>
      </c>
      <c r="E40" s="17">
        <f>AVERAGE(D37:D40)</f>
        <v>264.75</v>
      </c>
    </row>
    <row r="41" spans="1:5" ht="12.75">
      <c r="A41" s="22">
        <v>44442</v>
      </c>
      <c r="B41" s="20">
        <v>230</v>
      </c>
      <c r="C41" s="17"/>
      <c r="D41" s="18">
        <v>267</v>
      </c>
      <c r="E41" s="17"/>
    </row>
    <row r="42" spans="1:5" ht="12.75">
      <c r="A42" s="22">
        <v>44449</v>
      </c>
      <c r="B42" s="20">
        <v>238</v>
      </c>
      <c r="C42" s="17"/>
      <c r="D42" s="18">
        <v>273</v>
      </c>
      <c r="E42" s="17"/>
    </row>
    <row r="43" spans="1:5" ht="12.75">
      <c r="A43" s="22">
        <v>44456</v>
      </c>
      <c r="B43" s="20">
        <v>245</v>
      </c>
      <c r="C43" s="17"/>
      <c r="D43" s="18">
        <v>281</v>
      </c>
      <c r="E43" s="17"/>
    </row>
    <row r="44" spans="1:5" ht="12.75">
      <c r="A44" s="22">
        <v>44463</v>
      </c>
      <c r="B44" s="20">
        <v>245</v>
      </c>
      <c r="C44" s="17">
        <f>AVERAGE(B41:B44)</f>
        <v>239.5</v>
      </c>
      <c r="D44" s="18">
        <v>279</v>
      </c>
      <c r="E44" s="17">
        <f>AVERAGE(D41:D44)</f>
        <v>275</v>
      </c>
    </row>
    <row r="45" spans="1:5" ht="12.75">
      <c r="A45" s="22">
        <v>44470</v>
      </c>
      <c r="B45" s="20">
        <v>247</v>
      </c>
      <c r="C45" s="17"/>
      <c r="D45" s="18">
        <v>280</v>
      </c>
      <c r="E45" s="17"/>
    </row>
    <row r="46" spans="1:5" ht="12.75">
      <c r="A46" s="22">
        <v>44477</v>
      </c>
      <c r="B46" s="20">
        <v>245</v>
      </c>
      <c r="C46" s="17"/>
      <c r="D46" s="18">
        <v>270</v>
      </c>
      <c r="E46" s="17"/>
    </row>
    <row r="47" spans="1:5" ht="13.5" customHeight="1">
      <c r="A47" s="22">
        <v>44484</v>
      </c>
      <c r="B47" s="20">
        <v>245</v>
      </c>
      <c r="C47" s="17"/>
      <c r="D47" s="18">
        <v>264</v>
      </c>
      <c r="E47" s="17"/>
    </row>
    <row r="48" spans="1:5" ht="13.5" thickBot="1">
      <c r="A48" s="23">
        <v>44491</v>
      </c>
      <c r="B48" s="21">
        <v>249</v>
      </c>
      <c r="C48" s="12">
        <f>AVERAGE(B45:B48)</f>
        <v>246.5</v>
      </c>
      <c r="D48" s="19">
        <v>265</v>
      </c>
      <c r="E48" s="12">
        <f>AVERAGE(D45:D48)</f>
        <v>269.75</v>
      </c>
    </row>
    <row r="49" ht="13.5" thickTop="1"/>
  </sheetData>
  <sheetProtection/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2012-02-09T08:35:56Z</cp:lastPrinted>
  <dcterms:created xsi:type="dcterms:W3CDTF">1998-08-28T10:24:43Z</dcterms:created>
  <dcterms:modified xsi:type="dcterms:W3CDTF">2021-11-03T07:36:14Z</dcterms:modified>
  <cp:category/>
  <cp:version/>
  <cp:contentType/>
  <cp:contentStatus/>
</cp:coreProperties>
</file>