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420" windowHeight="4440" activeTab="0"/>
  </bookViews>
  <sheets>
    <sheet name="IGC Maize - 2019" sheetId="1" r:id="rId1"/>
  </sheets>
  <definedNames/>
  <calcPr fullCalcOnLoad="1"/>
</workbook>
</file>

<file path=xl/sharedStrings.xml><?xml version="1.0" encoding="utf-8"?>
<sst xmlns="http://schemas.openxmlformats.org/spreadsheetml/2006/main" count="9" uniqueCount="7">
  <si>
    <t>US $/T</t>
  </si>
  <si>
    <t>Source / Bron:  INTERNATIONAL GRAINS COUNCIL - Grain Market Report (London)</t>
  </si>
  <si>
    <t>QUOTED WORLD PRICES (FOB) - MAIZE / KWOTEERDE WERELD PRYSE (FOB) - MIELIES</t>
  </si>
  <si>
    <t>US No.3 Yellow Maize (FOB) Gulf</t>
  </si>
  <si>
    <t>Month Average</t>
  </si>
  <si>
    <t>Week</t>
  </si>
  <si>
    <t>Maize Argentina Rosaria (Up River)</t>
  </si>
</sst>
</file>

<file path=xl/styles.xml><?xml version="1.0" encoding="utf-8"?>
<styleSheet xmlns="http://schemas.openxmlformats.org/spreadsheetml/2006/main">
  <numFmts count="3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_)"/>
    <numFmt numFmtId="182" formatCode="0_)"/>
    <numFmt numFmtId="183" formatCode="mm/dd/yy"/>
    <numFmt numFmtId="184" formatCode="mmm\-yyyy"/>
    <numFmt numFmtId="185" formatCode="0.00000"/>
    <numFmt numFmtId="186" formatCode="0.0000"/>
    <numFmt numFmtId="187" formatCode="0.000"/>
    <numFmt numFmtId="188" formatCode="mmm/yyyy"/>
    <numFmt numFmtId="189" formatCode="yyyy/mm/dd"/>
    <numFmt numFmtId="190" formatCode="0.00_)"/>
    <numFmt numFmtId="191" formatCode="[$-1C09]dd\ mmmm\ yyyy"/>
    <numFmt numFmtId="192" formatCode="yyyy/mm/dd;@"/>
    <numFmt numFmtId="193" formatCode="yyyy\-mm\-dd;@"/>
  </numFmts>
  <fonts count="41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 applyProtection="1">
      <alignment horizontal="right"/>
      <protection/>
    </xf>
    <xf numFmtId="0" fontId="1" fillId="0" borderId="13" xfId="0" applyFont="1" applyFill="1" applyBorder="1" applyAlignment="1" applyProtection="1">
      <alignment horizontal="center" wrapText="1"/>
      <protection/>
    </xf>
    <xf numFmtId="0" fontId="4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/>
    </xf>
    <xf numFmtId="1" fontId="4" fillId="0" borderId="10" xfId="0" applyNumberFormat="1" applyFont="1" applyFill="1" applyBorder="1" applyAlignment="1" applyProtection="1">
      <alignment horizontal="right"/>
      <protection/>
    </xf>
    <xf numFmtId="193" fontId="5" fillId="0" borderId="0" xfId="0" applyNumberFormat="1" applyFont="1" applyFill="1" applyAlignment="1" applyProtection="1">
      <alignment horizontal="left"/>
      <protection/>
    </xf>
    <xf numFmtId="193" fontId="0" fillId="0" borderId="0" xfId="0" applyNumberFormat="1" applyFont="1" applyAlignment="1">
      <alignment horizontal="right"/>
    </xf>
    <xf numFmtId="193" fontId="1" fillId="0" borderId="13" xfId="0" applyNumberFormat="1" applyFont="1" applyFill="1" applyBorder="1" applyAlignment="1">
      <alignment horizontal="center"/>
    </xf>
    <xf numFmtId="193" fontId="1" fillId="0" borderId="11" xfId="0" applyNumberFormat="1" applyFont="1" applyFill="1" applyBorder="1" applyAlignment="1" applyProtection="1">
      <alignment horizontal="center"/>
      <protection/>
    </xf>
    <xf numFmtId="1" fontId="4" fillId="0" borderId="16" xfId="0" applyNumberFormat="1" applyFont="1" applyFill="1" applyBorder="1" applyAlignment="1" applyProtection="1">
      <alignment horizontal="right"/>
      <protection/>
    </xf>
    <xf numFmtId="182" fontId="1" fillId="0" borderId="17" xfId="0" applyNumberFormat="1" applyFont="1" applyFill="1" applyBorder="1" applyAlignment="1" applyProtection="1">
      <alignment horizontal="right"/>
      <protection/>
    </xf>
    <xf numFmtId="182" fontId="1" fillId="0" borderId="18" xfId="0" applyNumberFormat="1" applyFont="1" applyFill="1" applyBorder="1" applyAlignment="1" applyProtection="1">
      <alignment horizontal="right"/>
      <protection/>
    </xf>
    <xf numFmtId="0" fontId="0" fillId="0" borderId="19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193" fontId="1" fillId="0" borderId="21" xfId="0" applyNumberFormat="1" applyFont="1" applyFill="1" applyBorder="1" applyAlignment="1" applyProtection="1">
      <alignment horizontal="right"/>
      <protection/>
    </xf>
    <xf numFmtId="193" fontId="1" fillId="0" borderId="22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1">
      <pane ySplit="5" topLeftCell="A18" activePane="bottomLeft" state="frozen"/>
      <selection pane="topLeft" activeCell="A1" sqref="A1"/>
      <selection pane="bottomLeft" activeCell="I42" sqref="I42"/>
    </sheetView>
  </sheetViews>
  <sheetFormatPr defaultColWidth="9.140625" defaultRowHeight="12.75"/>
  <cols>
    <col min="1" max="1" width="13.00390625" style="14" customWidth="1"/>
    <col min="2" max="2" width="16.7109375" style="6" customWidth="1"/>
    <col min="3" max="3" width="10.28125" style="2" customWidth="1"/>
    <col min="4" max="4" width="17.7109375" style="6" customWidth="1"/>
    <col min="5" max="5" width="10.28125" style="2" customWidth="1"/>
    <col min="6" max="16384" width="9.140625" style="5" customWidth="1"/>
  </cols>
  <sheetData>
    <row r="1" spans="1:17" s="2" customFormat="1" ht="15.75">
      <c r="A1" s="13" t="s">
        <v>2</v>
      </c>
      <c r="Q1" s="7"/>
    </row>
    <row r="2" s="2" customFormat="1" ht="15.75">
      <c r="A2" s="13" t="s">
        <v>1</v>
      </c>
    </row>
    <row r="3" ht="4.5" customHeight="1" thickBot="1"/>
    <row r="4" spans="1:5" s="11" customFormat="1" ht="26.25" thickTop="1">
      <c r="A4" s="15"/>
      <c r="B4" s="8" t="s">
        <v>6</v>
      </c>
      <c r="C4" s="9" t="s">
        <v>4</v>
      </c>
      <c r="D4" s="10" t="s">
        <v>3</v>
      </c>
      <c r="E4" s="9" t="s">
        <v>4</v>
      </c>
    </row>
    <row r="5" spans="1:5" s="11" customFormat="1" ht="13.5" thickBot="1">
      <c r="A5" s="16" t="s">
        <v>5</v>
      </c>
      <c r="B5" s="3" t="s">
        <v>0</v>
      </c>
      <c r="C5" s="1"/>
      <c r="D5" s="4" t="s">
        <v>0</v>
      </c>
      <c r="E5" s="1"/>
    </row>
    <row r="6" spans="1:5" ht="13.5" thickTop="1">
      <c r="A6" s="22">
        <v>43469</v>
      </c>
      <c r="B6" s="20">
        <v>176</v>
      </c>
      <c r="C6" s="17"/>
      <c r="D6" s="18">
        <v>171</v>
      </c>
      <c r="E6" s="17"/>
    </row>
    <row r="7" spans="1:5" ht="12.75">
      <c r="A7" s="22">
        <v>43476</v>
      </c>
      <c r="B7" s="20">
        <v>173</v>
      </c>
      <c r="C7" s="17"/>
      <c r="D7" s="18">
        <v>170</v>
      </c>
      <c r="E7" s="17"/>
    </row>
    <row r="8" spans="1:5" ht="12.75">
      <c r="A8" s="22">
        <v>43483</v>
      </c>
      <c r="B8" s="20">
        <v>174</v>
      </c>
      <c r="C8" s="17"/>
      <c r="D8" s="18">
        <v>172</v>
      </c>
      <c r="E8" s="17"/>
    </row>
    <row r="9" spans="1:5" ht="12.75">
      <c r="A9" s="22">
        <v>43490</v>
      </c>
      <c r="B9" s="20">
        <v>174</v>
      </c>
      <c r="C9" s="17">
        <f>AVERAGE(B6:B9)</f>
        <v>174.25</v>
      </c>
      <c r="D9" s="18">
        <v>173</v>
      </c>
      <c r="E9" s="17">
        <f>AVERAGE(D6:D9)</f>
        <v>171.5</v>
      </c>
    </row>
    <row r="10" spans="1:5" ht="12.75">
      <c r="A10" s="22">
        <v>43497</v>
      </c>
      <c r="B10" s="20">
        <v>175</v>
      </c>
      <c r="C10" s="17"/>
      <c r="D10" s="18">
        <v>174</v>
      </c>
      <c r="E10" s="17"/>
    </row>
    <row r="11" spans="1:5" s="24" customFormat="1" ht="12.75">
      <c r="A11" s="22">
        <v>43504</v>
      </c>
      <c r="B11" s="20">
        <v>175</v>
      </c>
      <c r="C11" s="17"/>
      <c r="D11" s="18">
        <v>174</v>
      </c>
      <c r="E11" s="17"/>
    </row>
    <row r="12" spans="1:5" ht="12.75">
      <c r="A12" s="22">
        <v>43511</v>
      </c>
      <c r="B12" s="20">
        <v>171</v>
      </c>
      <c r="C12" s="17"/>
      <c r="D12" s="18">
        <v>176</v>
      </c>
      <c r="E12" s="17"/>
    </row>
    <row r="13" spans="1:5" ht="12.75">
      <c r="A13" s="22">
        <v>43518</v>
      </c>
      <c r="B13" s="20">
        <v>167</v>
      </c>
      <c r="C13" s="17">
        <f>AVERAGE(B10:B13)</f>
        <v>172</v>
      </c>
      <c r="D13" s="18">
        <v>179</v>
      </c>
      <c r="E13" s="17">
        <f>AVERAGE(D10:D13)</f>
        <v>175.75</v>
      </c>
    </row>
    <row r="14" spans="1:5" ht="12.75">
      <c r="A14" s="22">
        <v>43525</v>
      </c>
      <c r="B14" s="20">
        <v>162</v>
      </c>
      <c r="C14" s="17"/>
      <c r="D14" s="18">
        <v>176</v>
      </c>
      <c r="E14" s="17"/>
    </row>
    <row r="15" spans="1:5" s="24" customFormat="1" ht="12.75">
      <c r="A15" s="22">
        <v>43532</v>
      </c>
      <c r="B15" s="20">
        <v>159</v>
      </c>
      <c r="C15" s="17"/>
      <c r="D15" s="18">
        <v>169</v>
      </c>
      <c r="E15" s="17"/>
    </row>
    <row r="16" spans="1:5" ht="12.75">
      <c r="A16" s="22">
        <v>43539</v>
      </c>
      <c r="B16" s="20">
        <v>165</v>
      </c>
      <c r="C16" s="17"/>
      <c r="D16" s="18">
        <v>173</v>
      </c>
      <c r="E16" s="17"/>
    </row>
    <row r="17" spans="1:5" ht="12.75">
      <c r="A17" s="22">
        <v>43546</v>
      </c>
      <c r="B17" s="20">
        <v>166</v>
      </c>
      <c r="C17" s="17"/>
      <c r="D17" s="18">
        <v>176</v>
      </c>
      <c r="E17" s="17"/>
    </row>
    <row r="18" spans="1:5" ht="12.75">
      <c r="A18" s="22">
        <v>43553</v>
      </c>
      <c r="B18" s="20">
        <v>157</v>
      </c>
      <c r="C18" s="17">
        <f>AVERAGE(B14:B18)</f>
        <v>161.8</v>
      </c>
      <c r="D18" s="18">
        <v>168</v>
      </c>
      <c r="E18" s="17">
        <f>AVERAGE(D14:D18)</f>
        <v>172.4</v>
      </c>
    </row>
    <row r="19" spans="1:5" ht="12.75">
      <c r="A19" s="22">
        <v>43560</v>
      </c>
      <c r="B19" s="20">
        <v>159</v>
      </c>
      <c r="C19" s="17"/>
      <c r="D19" s="18">
        <v>169</v>
      </c>
      <c r="E19" s="17"/>
    </row>
    <row r="20" spans="1:5" ht="12.75">
      <c r="A20" s="22">
        <v>43567</v>
      </c>
      <c r="B20" s="20">
        <v>158</v>
      </c>
      <c r="C20" s="17"/>
      <c r="D20" s="18">
        <v>166</v>
      </c>
      <c r="E20" s="17"/>
    </row>
    <row r="21" spans="1:5" ht="12.75">
      <c r="A21" s="22">
        <v>43574</v>
      </c>
      <c r="B21" s="20">
        <v>156</v>
      </c>
      <c r="C21" s="17"/>
      <c r="D21" s="18">
        <v>165</v>
      </c>
      <c r="E21" s="17"/>
    </row>
    <row r="22" spans="1:5" ht="12.75">
      <c r="A22" s="22">
        <v>43581</v>
      </c>
      <c r="B22" s="20">
        <v>152</v>
      </c>
      <c r="C22" s="17">
        <f>AVERAGE(B19:B22)</f>
        <v>156.25</v>
      </c>
      <c r="D22" s="18">
        <v>163</v>
      </c>
      <c r="E22" s="17">
        <f>AVERAGE(D19:D22)</f>
        <v>165.75</v>
      </c>
    </row>
    <row r="23" spans="1:5" ht="12.75">
      <c r="A23" s="22">
        <v>43588</v>
      </c>
      <c r="B23" s="20">
        <v>157</v>
      </c>
      <c r="C23" s="17"/>
      <c r="D23" s="18">
        <v>168</v>
      </c>
      <c r="E23" s="17"/>
    </row>
    <row r="24" spans="1:5" ht="12.75">
      <c r="A24" s="22">
        <v>43595</v>
      </c>
      <c r="B24" s="20">
        <v>155</v>
      </c>
      <c r="C24" s="17"/>
      <c r="D24" s="18">
        <v>162</v>
      </c>
      <c r="E24" s="17"/>
    </row>
    <row r="25" spans="1:5" ht="12.75">
      <c r="A25" s="22">
        <v>43602</v>
      </c>
      <c r="B25" s="20">
        <v>166</v>
      </c>
      <c r="C25" s="17"/>
      <c r="D25" s="18">
        <v>176</v>
      </c>
      <c r="E25" s="17"/>
    </row>
    <row r="26" spans="1:5" ht="12.75">
      <c r="A26" s="22">
        <v>43609</v>
      </c>
      <c r="B26" s="20">
        <v>171</v>
      </c>
      <c r="C26" s="17"/>
      <c r="D26" s="18">
        <v>185</v>
      </c>
      <c r="E26" s="17"/>
    </row>
    <row r="27" spans="1:5" s="24" customFormat="1" ht="12.75">
      <c r="A27" s="22">
        <v>43616</v>
      </c>
      <c r="B27" s="20">
        <v>179</v>
      </c>
      <c r="C27" s="17">
        <f>AVERAGE(B23:B27)</f>
        <v>165.6</v>
      </c>
      <c r="D27" s="18">
        <v>196</v>
      </c>
      <c r="E27" s="17">
        <f>AVERAGE(D23:D27)</f>
        <v>177.4</v>
      </c>
    </row>
    <row r="28" spans="1:5" ht="12.75">
      <c r="A28" s="22">
        <v>43623</v>
      </c>
      <c r="B28" s="20">
        <v>174</v>
      </c>
      <c r="C28" s="17"/>
      <c r="D28" s="18">
        <v>191</v>
      </c>
      <c r="E28" s="17"/>
    </row>
    <row r="29" spans="1:5" ht="12.75">
      <c r="A29" s="22">
        <v>43630</v>
      </c>
      <c r="B29" s="20">
        <v>190</v>
      </c>
      <c r="C29" s="17"/>
      <c r="D29" s="18">
        <v>206</v>
      </c>
      <c r="E29" s="17"/>
    </row>
    <row r="30" spans="1:5" ht="12.75">
      <c r="A30" s="22">
        <v>43637</v>
      </c>
      <c r="B30" s="20">
        <v>185</v>
      </c>
      <c r="C30" s="17"/>
      <c r="D30" s="18">
        <v>202</v>
      </c>
      <c r="E30" s="17"/>
    </row>
    <row r="31" spans="1:5" s="24" customFormat="1" ht="12.75">
      <c r="A31" s="22">
        <v>43644</v>
      </c>
      <c r="B31" s="20">
        <v>178</v>
      </c>
      <c r="C31" s="17">
        <f>AVERAGE(B28:B31)</f>
        <v>181.75</v>
      </c>
      <c r="D31" s="18">
        <v>195</v>
      </c>
      <c r="E31" s="17">
        <f>AVERAGE(D28:D31)</f>
        <v>198.5</v>
      </c>
    </row>
    <row r="32" spans="1:5" ht="12.75">
      <c r="A32" s="22">
        <v>43651</v>
      </c>
      <c r="B32" s="20">
        <v>185</v>
      </c>
      <c r="C32" s="17"/>
      <c r="D32" s="18">
        <v>200</v>
      </c>
      <c r="E32" s="17"/>
    </row>
    <row r="33" spans="1:5" ht="12.75">
      <c r="A33" s="22">
        <v>43658</v>
      </c>
      <c r="B33" s="20">
        <v>187</v>
      </c>
      <c r="C33" s="17"/>
      <c r="D33" s="18">
        <v>208</v>
      </c>
      <c r="E33" s="17"/>
    </row>
    <row r="34" spans="1:5" ht="12.75">
      <c r="A34" s="22">
        <v>43665</v>
      </c>
      <c r="B34" s="20">
        <v>172</v>
      </c>
      <c r="C34" s="17"/>
      <c r="D34" s="18">
        <v>198</v>
      </c>
      <c r="E34" s="17"/>
    </row>
    <row r="35" spans="1:5" ht="13.5" thickBot="1">
      <c r="A35" s="23">
        <v>43672</v>
      </c>
      <c r="B35" s="21">
        <v>164</v>
      </c>
      <c r="C35" s="12">
        <f>AVERAGE(B32:B35)</f>
        <v>177</v>
      </c>
      <c r="D35" s="19">
        <v>194</v>
      </c>
      <c r="E35" s="12">
        <f>AVERAGE(D32:D35)</f>
        <v>200</v>
      </c>
    </row>
    <row r="36" ht="13.5" thickTop="1"/>
  </sheetData>
  <sheetProtection/>
  <printOptions/>
  <pageMargins left="0.75" right="0.75" top="0.25" bottom="0.35" header="0.25" footer="0.31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Lynette Steyn</cp:lastModifiedBy>
  <cp:lastPrinted>2012-02-09T08:35:56Z</cp:lastPrinted>
  <dcterms:created xsi:type="dcterms:W3CDTF">1998-08-28T10:24:43Z</dcterms:created>
  <dcterms:modified xsi:type="dcterms:W3CDTF">2019-08-13T13:04:44Z</dcterms:modified>
  <cp:category/>
  <cp:version/>
  <cp:contentType/>
  <cp:contentStatus/>
</cp:coreProperties>
</file>