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Zulu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<sst xmlns="http://schemas.openxmlformats.org/spreadsheetml/2006/main" count="82" uniqueCount="74">
  <si>
    <t>Pods</t>
  </si>
  <si>
    <t>Choice</t>
  </si>
  <si>
    <t>Sundries</t>
  </si>
  <si>
    <t>Crush</t>
  </si>
  <si>
    <t>Total</t>
  </si>
  <si>
    <t>(b) Acquisition</t>
  </si>
  <si>
    <t>Deliveries directly from farms</t>
  </si>
  <si>
    <t>Imports destined for RSA</t>
  </si>
  <si>
    <t>(c) Utilisation</t>
  </si>
  <si>
    <t>Processed for commercial use:</t>
  </si>
  <si>
    <t>Direct edible market</t>
  </si>
  <si>
    <t>Peanut butter market</t>
  </si>
  <si>
    <t>Withdrawn by producers</t>
  </si>
  <si>
    <t>Released to end-consumer(s)</t>
  </si>
  <si>
    <t>Seed for planting purposes</t>
  </si>
  <si>
    <t>Whole groundnuts</t>
  </si>
  <si>
    <t>Border posts</t>
  </si>
  <si>
    <t>Harbours</t>
  </si>
  <si>
    <t>(e) Sundries</t>
  </si>
  <si>
    <t>%</t>
  </si>
  <si>
    <t>+/-(3)</t>
  </si>
  <si>
    <t>(a) Opening Stock</t>
  </si>
  <si>
    <t>(d) RSA Exports (5)</t>
  </si>
  <si>
    <t>Net dispatches(+)/Receipts(-)</t>
  </si>
  <si>
    <t>(f) Unutilised stock (a+b-c-d-e)</t>
  </si>
  <si>
    <t>(i)</t>
  </si>
  <si>
    <t>Oilcake mainly for animal feed and oil mainly for human consumption.</t>
  </si>
  <si>
    <t>Also refer to general footnotes.</t>
  </si>
  <si>
    <t>GROUNDNUTS / AMANTONGOMANE</t>
  </si>
  <si>
    <t>Monthly announcement of data/Izimemezelo zemininingwane zanyangazonke (1)</t>
  </si>
  <si>
    <t>ton/ithani</t>
  </si>
  <si>
    <t>Preliminary/Okokuqala</t>
  </si>
  <si>
    <t>Ukukhetha</t>
  </si>
  <si>
    <t>Okwehlukene</t>
  </si>
  <si>
    <t>Gaya</t>
  </si>
  <si>
    <t>Sekukonke</t>
  </si>
  <si>
    <t>English</t>
  </si>
  <si>
    <t>isiZulu</t>
  </si>
  <si>
    <t>(a) Isitokwe sokuvula</t>
  </si>
  <si>
    <t>(b) Okutholakalayo</t>
  </si>
  <si>
    <t>Impahla esuka emapulazini</t>
  </si>
  <si>
    <t>Impahla ethengwe kwamanye amazwe eqonde e-RSA</t>
  </si>
  <si>
    <t>(c) Ukusetshenziswa</t>
  </si>
  <si>
    <t>Okulungiselwe izimakethe zokuthengisa:</t>
  </si>
  <si>
    <t>Imakethe yokudla okudliwa ngaleso sikhathi</t>
  </si>
  <si>
    <t>Imakethe yebhotela lamantongomane</t>
  </si>
  <si>
    <t>Izindumba</t>
  </si>
  <si>
    <t>Okuhoxiswe ngabakhiqizi</t>
  </si>
  <si>
    <t>Okukhululelwe kulaba abakusebenzisayo</t>
  </si>
  <si>
    <t>Imbewu ezotshalwa</t>
  </si>
  <si>
    <t>(d) Okuthunyelwa yiRSA kwamanye amazwe (5)</t>
  </si>
  <si>
    <t>Amantongomane ophelele</t>
  </si>
  <si>
    <t>Emingceleni</t>
  </si>
  <si>
    <t>Emachwebeni</t>
  </si>
  <si>
    <t>(e) Okwehlukene</t>
  </si>
  <si>
    <t>Okusele okuthunyelwayo(+)/Okwemukelwayo(-)</t>
  </si>
  <si>
    <t>(f) Isitokwe esingasetshenzisiwe (a+b-c-d-e)</t>
  </si>
  <si>
    <t>Amafutha/u-oyela usetshenziselwa kuphela ukuthi udliwe abantu. I-oilcake isetshenziselwa kuphela ukuwondla izilwane.</t>
  </si>
  <si>
    <t>Bheka futhi ekhasini lezenezelo.</t>
  </si>
  <si>
    <t>Oil and oilcake (i)</t>
  </si>
  <si>
    <t>Uwoyela kanye nokudla kwemfuyo (i)</t>
  </si>
  <si>
    <t>March 2017</t>
  </si>
  <si>
    <t>KuMashi 2017</t>
  </si>
  <si>
    <t>1 March/KuMashi 2017</t>
  </si>
  <si>
    <t>31 March/KuMashi 2017</t>
  </si>
  <si>
    <t>2018/19 Year (March - February)/ Unyaka ka- 2018/19 (KuMashi-KuFebhuwari)(2)</t>
  </si>
  <si>
    <t>SMD-042018</t>
  </si>
  <si>
    <t>March 2018</t>
  </si>
  <si>
    <t>KuMashi 2018</t>
  </si>
  <si>
    <t>1 March/KuMashi 2018</t>
  </si>
  <si>
    <t xml:space="preserve">Surplus(-)/Deficit(+) </t>
  </si>
  <si>
    <t xml:space="preserve">Okungaphezulu(-)/Okungaphansi(+) </t>
  </si>
  <si>
    <t>31 March/KuMashi 2018</t>
  </si>
  <si>
    <t>2018-04-25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</si>
</sst>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38">
    <font>
      <sz val="22"/>
      <color rgb="FF000000"/>
      <name val="Arial Narrow"/>
      <family val="2"/>
    </font>
    <font>
      <sz val="11"/>
      <color indexed="8"/>
      <name val="Calibri"/>
      <family val="2"/>
    </font>
    <font>
      <sz val="2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15" xfId="0" applyFont="1" applyBorder="1" applyAlignment="1">
      <alignment horizontal="right"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37" fillId="0" borderId="16" xfId="0" applyFont="1" applyBorder="1" applyAlignment="1">
      <alignment/>
    </xf>
    <xf numFmtId="0" fontId="37" fillId="0" borderId="0" xfId="0" applyFont="1" applyAlignment="1">
      <alignment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3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4" fontId="37" fillId="0" borderId="11" xfId="0" applyNumberFormat="1" applyFont="1" applyBorder="1" applyAlignment="1" quotePrefix="1">
      <alignment horizontal="center"/>
    </xf>
    <xf numFmtId="0" fontId="0" fillId="0" borderId="20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7" fontId="0" fillId="0" borderId="11" xfId="0" applyNumberForma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17" fontId="0" fillId="0" borderId="10" xfId="0" applyNumberForma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Groundnuts\20182019\1.%20March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ce"/>
      <sheetName val="Sundry"/>
      <sheetName val="Crush"/>
      <sheetName val="Langstaat"/>
      <sheetName val="AFR_Kort"/>
      <sheetName val="ZULU_Kort"/>
      <sheetName val="TSWANA_Kort"/>
    </sheetNames>
    <sheetDataSet>
      <sheetData sheetId="4">
        <row r="11">
          <cell r="D11">
            <v>20519</v>
          </cell>
          <cell r="E11">
            <v>11681</v>
          </cell>
          <cell r="F11">
            <v>6494</v>
          </cell>
          <cell r="G11">
            <v>38694</v>
          </cell>
          <cell r="H11">
            <v>368.8</v>
          </cell>
          <cell r="I11">
            <v>2018</v>
          </cell>
          <cell r="J11">
            <v>6146</v>
          </cell>
          <cell r="K11">
            <v>89</v>
          </cell>
          <cell r="L11">
            <v>8253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50" zoomScaleNormal="50" zoomScalePageLayoutView="0" workbookViewId="0" topLeftCell="A1">
      <selection activeCell="M7" sqref="M7:O7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12" width="12" style="0" customWidth="1"/>
    <col min="13" max="13" width="45.1484375" style="0" customWidth="1"/>
    <col min="14" max="15" width="2.1484375" style="0" customWidth="1"/>
  </cols>
  <sheetData>
    <row r="1" spans="1:15" ht="30" customHeight="1">
      <c r="A1" s="1"/>
      <c r="B1" s="4"/>
      <c r="C1" s="6"/>
      <c r="D1" s="77" t="s">
        <v>28</v>
      </c>
      <c r="E1" s="73"/>
      <c r="F1" s="73"/>
      <c r="G1" s="73"/>
      <c r="H1" s="73"/>
      <c r="I1" s="73"/>
      <c r="J1" s="73"/>
      <c r="K1" s="73"/>
      <c r="L1" s="74"/>
      <c r="M1" s="25"/>
      <c r="N1" s="4"/>
      <c r="O1" s="6"/>
    </row>
    <row r="2" spans="1:15" ht="30" customHeight="1">
      <c r="A2" s="2"/>
      <c r="C2" s="7"/>
      <c r="D2" s="60" t="s">
        <v>29</v>
      </c>
      <c r="E2" s="61"/>
      <c r="F2" s="61"/>
      <c r="G2" s="61"/>
      <c r="H2" s="61"/>
      <c r="I2" s="61"/>
      <c r="J2" s="61"/>
      <c r="K2" s="61"/>
      <c r="L2" s="62"/>
      <c r="M2" s="26"/>
      <c r="O2" s="7"/>
    </row>
    <row r="3" spans="1:15" ht="30" customHeight="1">
      <c r="A3" s="2"/>
      <c r="C3" s="7"/>
      <c r="D3" s="60" t="s">
        <v>65</v>
      </c>
      <c r="E3" s="61"/>
      <c r="F3" s="61"/>
      <c r="G3" s="61"/>
      <c r="H3" s="61"/>
      <c r="I3" s="61"/>
      <c r="J3" s="61"/>
      <c r="K3" s="61"/>
      <c r="L3" s="62"/>
      <c r="M3" s="60" t="s">
        <v>66</v>
      </c>
      <c r="N3" s="61"/>
      <c r="O3" s="62"/>
    </row>
    <row r="4" spans="1:15" ht="30" customHeight="1">
      <c r="A4" s="2"/>
      <c r="C4" s="7"/>
      <c r="D4" s="78" t="s">
        <v>30</v>
      </c>
      <c r="E4" s="70"/>
      <c r="F4" s="70"/>
      <c r="G4" s="70"/>
      <c r="H4" s="70"/>
      <c r="I4" s="76"/>
      <c r="J4" s="76"/>
      <c r="K4" s="76"/>
      <c r="L4" s="62"/>
      <c r="M4" s="26"/>
      <c r="O4" s="7"/>
    </row>
    <row r="5" spans="1:15" ht="30" customHeight="1">
      <c r="A5" s="2"/>
      <c r="C5" s="7"/>
      <c r="D5" s="79" t="s">
        <v>67</v>
      </c>
      <c r="E5" s="73"/>
      <c r="F5" s="73"/>
      <c r="G5" s="74"/>
      <c r="H5" s="9"/>
      <c r="I5" s="72"/>
      <c r="J5" s="73"/>
      <c r="K5" s="73"/>
      <c r="L5" s="74"/>
      <c r="M5" s="26"/>
      <c r="O5" s="7"/>
    </row>
    <row r="6" spans="1:15" ht="30" customHeight="1">
      <c r="A6" s="2"/>
      <c r="C6" s="7"/>
      <c r="D6" s="68" t="s">
        <v>68</v>
      </c>
      <c r="E6" s="61"/>
      <c r="F6" s="61"/>
      <c r="G6" s="62"/>
      <c r="H6" s="14"/>
      <c r="I6" s="75" t="s">
        <v>61</v>
      </c>
      <c r="J6" s="76"/>
      <c r="K6" s="76"/>
      <c r="L6" s="62"/>
      <c r="M6" s="26"/>
      <c r="O6" s="7"/>
    </row>
    <row r="7" spans="1:15" ht="30" customHeight="1">
      <c r="A7" s="2"/>
      <c r="C7" s="7"/>
      <c r="D7" s="69" t="s">
        <v>31</v>
      </c>
      <c r="E7" s="70"/>
      <c r="F7" s="70"/>
      <c r="G7" s="71"/>
      <c r="H7" s="14"/>
      <c r="I7" s="68" t="s">
        <v>62</v>
      </c>
      <c r="J7" s="61"/>
      <c r="K7" s="61"/>
      <c r="L7" s="62"/>
      <c r="M7" s="63" t="s">
        <v>73</v>
      </c>
      <c r="N7" s="61"/>
      <c r="O7" s="62"/>
    </row>
    <row r="8" spans="1:15" ht="30" customHeight="1">
      <c r="A8" s="2"/>
      <c r="C8" s="7"/>
      <c r="D8" s="15" t="s">
        <v>1</v>
      </c>
      <c r="E8" s="15" t="s">
        <v>2</v>
      </c>
      <c r="F8" s="15" t="s">
        <v>3</v>
      </c>
      <c r="G8" s="15" t="s">
        <v>4</v>
      </c>
      <c r="H8" s="33" t="s">
        <v>19</v>
      </c>
      <c r="I8" s="15" t="s">
        <v>1</v>
      </c>
      <c r="J8" s="15" t="s">
        <v>2</v>
      </c>
      <c r="K8" s="15" t="s">
        <v>3</v>
      </c>
      <c r="L8" s="15" t="s">
        <v>4</v>
      </c>
      <c r="M8" s="26"/>
      <c r="O8" s="7"/>
    </row>
    <row r="9" spans="1:15" ht="30" customHeight="1">
      <c r="A9" s="3"/>
      <c r="B9" s="5"/>
      <c r="C9" s="8"/>
      <c r="D9" s="16" t="s">
        <v>32</v>
      </c>
      <c r="E9" s="16" t="s">
        <v>33</v>
      </c>
      <c r="F9" s="16" t="s">
        <v>34</v>
      </c>
      <c r="G9" s="16" t="s">
        <v>35</v>
      </c>
      <c r="H9" s="16" t="s">
        <v>20</v>
      </c>
      <c r="I9" s="16" t="s">
        <v>32</v>
      </c>
      <c r="J9" s="16" t="s">
        <v>33</v>
      </c>
      <c r="K9" s="16" t="s">
        <v>34</v>
      </c>
      <c r="L9" s="16" t="s">
        <v>35</v>
      </c>
      <c r="M9" s="27"/>
      <c r="N9" s="5"/>
      <c r="O9" s="8"/>
    </row>
    <row r="10" spans="1:15" ht="30" customHeight="1">
      <c r="A10" s="50" t="s">
        <v>36</v>
      </c>
      <c r="B10" s="51"/>
      <c r="C10" s="52"/>
      <c r="D10" s="11"/>
      <c r="E10" s="12"/>
      <c r="F10" s="12"/>
      <c r="G10" s="12"/>
      <c r="H10" s="49"/>
      <c r="I10" s="12"/>
      <c r="J10" s="12"/>
      <c r="K10" s="12"/>
      <c r="L10" s="13"/>
      <c r="M10" s="50" t="s">
        <v>37</v>
      </c>
      <c r="N10" s="51"/>
      <c r="O10" s="53"/>
    </row>
    <row r="11" spans="1:15" ht="30" customHeight="1">
      <c r="A11" s="26"/>
      <c r="D11" s="64" t="s">
        <v>69</v>
      </c>
      <c r="E11" s="51"/>
      <c r="F11" s="51"/>
      <c r="G11" s="52"/>
      <c r="H11" s="34"/>
      <c r="I11" s="64" t="s">
        <v>63</v>
      </c>
      <c r="J11" s="51"/>
      <c r="K11" s="51"/>
      <c r="L11" s="52"/>
      <c r="M11" s="39"/>
      <c r="O11" s="38"/>
    </row>
    <row r="12" spans="1:15" ht="30" customHeight="1">
      <c r="A12" s="26" t="s">
        <v>21</v>
      </c>
      <c r="D12" s="28">
        <f>'[1]AFR_Kort'!D11</f>
        <v>20519</v>
      </c>
      <c r="E12" s="28">
        <f>'[1]AFR_Kort'!E11</f>
        <v>11681</v>
      </c>
      <c r="F12" s="28">
        <f>'[1]AFR_Kort'!F11</f>
        <v>6494</v>
      </c>
      <c r="G12" s="28">
        <f>'[1]AFR_Kort'!G11</f>
        <v>38694</v>
      </c>
      <c r="H12" s="34">
        <f>'[1]AFR_Kort'!H11</f>
        <v>368.8</v>
      </c>
      <c r="I12" s="28">
        <f>'[1]AFR_Kort'!I11</f>
        <v>2018</v>
      </c>
      <c r="J12" s="28">
        <f>'[1]AFR_Kort'!J11</f>
        <v>6146</v>
      </c>
      <c r="K12" s="28">
        <f>'[1]AFR_Kort'!K11</f>
        <v>89</v>
      </c>
      <c r="L12" s="28">
        <f>'[1]AFR_Kort'!L11</f>
        <v>8253</v>
      </c>
      <c r="M12" s="42"/>
      <c r="N12" s="42"/>
      <c r="O12" s="36" t="s">
        <v>38</v>
      </c>
    </row>
    <row r="13" spans="1:15" ht="30" customHeight="1">
      <c r="A13" s="26"/>
      <c r="D13" s="29"/>
      <c r="E13" s="29"/>
      <c r="F13" s="29"/>
      <c r="G13" s="29"/>
      <c r="H13" s="45"/>
      <c r="I13" s="29"/>
      <c r="J13" s="29"/>
      <c r="K13" s="29"/>
      <c r="L13" s="29"/>
      <c r="M13" s="42"/>
      <c r="N13" s="42"/>
      <c r="O13" s="36"/>
    </row>
    <row r="14" spans="1:15" ht="30" customHeight="1">
      <c r="A14" s="26" t="s">
        <v>5</v>
      </c>
      <c r="D14" s="28">
        <v>306</v>
      </c>
      <c r="E14" s="28">
        <v>374</v>
      </c>
      <c r="F14" s="28">
        <v>68</v>
      </c>
      <c r="G14" s="28">
        <v>748</v>
      </c>
      <c r="H14" s="34">
        <v>-84.3</v>
      </c>
      <c r="I14" s="28">
        <v>2496</v>
      </c>
      <c r="J14" s="28">
        <v>2007</v>
      </c>
      <c r="K14" s="28">
        <v>262</v>
      </c>
      <c r="L14" s="28">
        <v>4765</v>
      </c>
      <c r="M14" s="42"/>
      <c r="N14" s="42"/>
      <c r="O14" s="36" t="s">
        <v>39</v>
      </c>
    </row>
    <row r="15" spans="1:15" ht="30" customHeight="1">
      <c r="A15" s="26"/>
      <c r="B15" s="1" t="s">
        <v>6</v>
      </c>
      <c r="C15" s="6"/>
      <c r="D15" s="30">
        <v>191</v>
      </c>
      <c r="E15" s="30">
        <v>135</v>
      </c>
      <c r="F15" s="30">
        <v>68</v>
      </c>
      <c r="G15" s="30">
        <v>394</v>
      </c>
      <c r="H15" s="15">
        <v>3.4</v>
      </c>
      <c r="I15" s="30">
        <v>207</v>
      </c>
      <c r="J15" s="30">
        <v>96</v>
      </c>
      <c r="K15" s="30">
        <v>78</v>
      </c>
      <c r="L15" s="30">
        <v>381</v>
      </c>
      <c r="M15" s="21"/>
      <c r="N15" s="17" t="s">
        <v>40</v>
      </c>
      <c r="O15" s="36"/>
    </row>
    <row r="16" spans="1:15" ht="30" customHeight="1">
      <c r="A16" s="26"/>
      <c r="B16" s="3" t="s">
        <v>7</v>
      </c>
      <c r="C16" s="8"/>
      <c r="D16" s="31">
        <v>115</v>
      </c>
      <c r="E16" s="31">
        <v>239</v>
      </c>
      <c r="F16" s="31">
        <v>0</v>
      </c>
      <c r="G16" s="31">
        <v>354</v>
      </c>
      <c r="H16" s="16">
        <v>-91.9</v>
      </c>
      <c r="I16" s="31">
        <v>2289</v>
      </c>
      <c r="J16" s="31">
        <v>1911</v>
      </c>
      <c r="K16" s="31">
        <v>184</v>
      </c>
      <c r="L16" s="31">
        <v>4384</v>
      </c>
      <c r="M16" s="43"/>
      <c r="N16" s="19" t="s">
        <v>41</v>
      </c>
      <c r="O16" s="36"/>
    </row>
    <row r="17" spans="1:15" ht="9.75" customHeight="1">
      <c r="A17" s="26"/>
      <c r="D17" s="29"/>
      <c r="E17" s="29"/>
      <c r="F17" s="29"/>
      <c r="G17" s="29"/>
      <c r="H17" s="48"/>
      <c r="I17" s="29"/>
      <c r="J17" s="29"/>
      <c r="K17" s="29"/>
      <c r="L17" s="29"/>
      <c r="M17" s="42"/>
      <c r="N17" s="42"/>
      <c r="O17" s="36"/>
    </row>
    <row r="18" spans="1:15" ht="30" customHeight="1">
      <c r="A18" s="26" t="s">
        <v>8</v>
      </c>
      <c r="D18" s="28">
        <v>2497</v>
      </c>
      <c r="E18" s="28">
        <v>2166</v>
      </c>
      <c r="F18" s="28">
        <v>713</v>
      </c>
      <c r="G18" s="28">
        <v>5376</v>
      </c>
      <c r="H18" s="34">
        <v>9.9</v>
      </c>
      <c r="I18" s="28">
        <v>2595</v>
      </c>
      <c r="J18" s="28">
        <v>2065</v>
      </c>
      <c r="K18" s="28">
        <v>230</v>
      </c>
      <c r="L18" s="28">
        <v>4890</v>
      </c>
      <c r="M18" s="42"/>
      <c r="N18" s="42"/>
      <c r="O18" s="36" t="s">
        <v>42</v>
      </c>
    </row>
    <row r="19" spans="1:15" ht="30" customHeight="1">
      <c r="A19" s="26"/>
      <c r="B19" s="1" t="s">
        <v>9</v>
      </c>
      <c r="C19" s="6"/>
      <c r="D19" s="28">
        <v>2493</v>
      </c>
      <c r="E19" s="28">
        <v>2122</v>
      </c>
      <c r="F19" s="28">
        <v>709</v>
      </c>
      <c r="G19" s="28">
        <v>5324</v>
      </c>
      <c r="H19" s="34">
        <v>9.6</v>
      </c>
      <c r="I19" s="28">
        <v>2576</v>
      </c>
      <c r="J19" s="28">
        <v>2051</v>
      </c>
      <c r="K19" s="28">
        <v>230</v>
      </c>
      <c r="L19" s="28">
        <v>4857</v>
      </c>
      <c r="M19" s="21"/>
      <c r="N19" s="17" t="s">
        <v>43</v>
      </c>
      <c r="O19" s="36"/>
    </row>
    <row r="20" spans="1:15" ht="30" customHeight="1">
      <c r="A20" s="26"/>
      <c r="B20" s="2"/>
      <c r="C20" s="9" t="s">
        <v>10</v>
      </c>
      <c r="D20" s="30">
        <v>1444</v>
      </c>
      <c r="E20" s="30">
        <v>603</v>
      </c>
      <c r="F20" s="30">
        <v>334</v>
      </c>
      <c r="G20" s="30">
        <v>2381</v>
      </c>
      <c r="H20" s="15">
        <v>18.2</v>
      </c>
      <c r="I20" s="30">
        <v>1321</v>
      </c>
      <c r="J20" s="30">
        <v>607</v>
      </c>
      <c r="K20" s="30">
        <v>86</v>
      </c>
      <c r="L20" s="30">
        <v>2014</v>
      </c>
      <c r="M20" s="22" t="s">
        <v>44</v>
      </c>
      <c r="N20" s="18"/>
      <c r="O20" s="36"/>
    </row>
    <row r="21" spans="1:15" ht="30" customHeight="1">
      <c r="A21" s="26"/>
      <c r="B21" s="2"/>
      <c r="C21" s="14" t="s">
        <v>11</v>
      </c>
      <c r="D21" s="32">
        <v>1035</v>
      </c>
      <c r="E21" s="32">
        <v>1518</v>
      </c>
      <c r="F21" s="32">
        <v>1</v>
      </c>
      <c r="G21" s="32">
        <v>2554</v>
      </c>
      <c r="H21" s="33">
        <v>-9.2</v>
      </c>
      <c r="I21" s="32">
        <v>1247</v>
      </c>
      <c r="J21" s="32">
        <v>1443</v>
      </c>
      <c r="K21" s="32">
        <v>124</v>
      </c>
      <c r="L21" s="32">
        <v>2814</v>
      </c>
      <c r="M21" s="23" t="s">
        <v>45</v>
      </c>
      <c r="N21" s="18"/>
      <c r="O21" s="36"/>
    </row>
    <row r="22" spans="1:15" ht="30" customHeight="1">
      <c r="A22" s="26"/>
      <c r="B22" s="2"/>
      <c r="C22" s="14" t="s">
        <v>59</v>
      </c>
      <c r="D22" s="32">
        <v>0</v>
      </c>
      <c r="E22" s="32">
        <v>0</v>
      </c>
      <c r="F22" s="32">
        <v>373</v>
      </c>
      <c r="G22" s="32">
        <v>373</v>
      </c>
      <c r="H22" s="33">
        <v>1765</v>
      </c>
      <c r="I22" s="32">
        <v>0</v>
      </c>
      <c r="J22" s="32">
        <v>0</v>
      </c>
      <c r="K22" s="32">
        <v>20</v>
      </c>
      <c r="L22" s="32">
        <v>20</v>
      </c>
      <c r="M22" s="23" t="s">
        <v>60</v>
      </c>
      <c r="N22" s="18"/>
      <c r="O22" s="36"/>
    </row>
    <row r="23" spans="1:15" ht="30" customHeight="1">
      <c r="A23" s="26"/>
      <c r="B23" s="2"/>
      <c r="C23" s="10" t="s">
        <v>0</v>
      </c>
      <c r="D23" s="31">
        <v>14</v>
      </c>
      <c r="E23" s="31">
        <v>1</v>
      </c>
      <c r="F23" s="31">
        <v>1</v>
      </c>
      <c r="G23" s="31">
        <v>16</v>
      </c>
      <c r="H23" s="16">
        <v>77.8</v>
      </c>
      <c r="I23" s="31">
        <v>8</v>
      </c>
      <c r="J23" s="31">
        <v>1</v>
      </c>
      <c r="K23" s="31">
        <v>0</v>
      </c>
      <c r="L23" s="31">
        <v>9</v>
      </c>
      <c r="M23" s="24" t="s">
        <v>46</v>
      </c>
      <c r="N23" s="18"/>
      <c r="O23" s="36"/>
    </row>
    <row r="24" spans="1:15" ht="30" customHeight="1">
      <c r="A24" s="26"/>
      <c r="B24" s="2" t="s">
        <v>12</v>
      </c>
      <c r="C24" s="7"/>
      <c r="D24" s="30">
        <v>0</v>
      </c>
      <c r="E24" s="30">
        <v>0</v>
      </c>
      <c r="F24" s="30">
        <v>0</v>
      </c>
      <c r="G24" s="30">
        <v>0</v>
      </c>
      <c r="H24" s="15">
        <v>0</v>
      </c>
      <c r="I24" s="30">
        <v>0</v>
      </c>
      <c r="J24" s="30">
        <v>0</v>
      </c>
      <c r="K24" s="30">
        <v>0</v>
      </c>
      <c r="L24" s="30">
        <v>0</v>
      </c>
      <c r="M24" s="41"/>
      <c r="N24" s="18" t="s">
        <v>47</v>
      </c>
      <c r="O24" s="36"/>
    </row>
    <row r="25" spans="1:15" ht="30" customHeight="1">
      <c r="A25" s="26"/>
      <c r="B25" s="2" t="s">
        <v>13</v>
      </c>
      <c r="C25" s="7"/>
      <c r="D25" s="32">
        <v>4</v>
      </c>
      <c r="E25" s="32">
        <v>44</v>
      </c>
      <c r="F25" s="32">
        <v>4</v>
      </c>
      <c r="G25" s="32">
        <v>52</v>
      </c>
      <c r="H25" s="33">
        <v>57.6</v>
      </c>
      <c r="I25" s="32">
        <v>19</v>
      </c>
      <c r="J25" s="32">
        <v>14</v>
      </c>
      <c r="K25" s="32">
        <v>0</v>
      </c>
      <c r="L25" s="32">
        <v>33</v>
      </c>
      <c r="M25" s="41"/>
      <c r="N25" s="18" t="s">
        <v>48</v>
      </c>
      <c r="O25" s="36"/>
    </row>
    <row r="26" spans="1:15" ht="30" customHeight="1">
      <c r="A26" s="26"/>
      <c r="B26" s="3" t="s">
        <v>14</v>
      </c>
      <c r="C26" s="8"/>
      <c r="D26" s="31">
        <v>0</v>
      </c>
      <c r="E26" s="31">
        <v>0</v>
      </c>
      <c r="F26" s="31">
        <v>0</v>
      </c>
      <c r="G26" s="31">
        <v>0</v>
      </c>
      <c r="H26" s="16">
        <v>0</v>
      </c>
      <c r="I26" s="31">
        <v>0</v>
      </c>
      <c r="J26" s="31">
        <v>0</v>
      </c>
      <c r="K26" s="31">
        <v>0</v>
      </c>
      <c r="L26" s="31">
        <v>0</v>
      </c>
      <c r="M26" s="43"/>
      <c r="N26" s="19" t="s">
        <v>49</v>
      </c>
      <c r="O26" s="36"/>
    </row>
    <row r="27" spans="1:15" ht="9.75" customHeight="1">
      <c r="A27" s="26"/>
      <c r="D27" s="29"/>
      <c r="E27" s="29"/>
      <c r="F27" s="29"/>
      <c r="G27" s="29"/>
      <c r="H27" s="48"/>
      <c r="I27" s="29"/>
      <c r="J27" s="29"/>
      <c r="K27" s="29"/>
      <c r="L27" s="29"/>
      <c r="M27" s="42"/>
      <c r="N27" s="42"/>
      <c r="O27" s="36"/>
    </row>
    <row r="28" spans="1:15" ht="30" customHeight="1">
      <c r="A28" s="26" t="s">
        <v>22</v>
      </c>
      <c r="D28" s="29"/>
      <c r="E28" s="29"/>
      <c r="F28" s="29"/>
      <c r="G28" s="29"/>
      <c r="H28" s="48"/>
      <c r="I28" s="29"/>
      <c r="J28" s="29"/>
      <c r="K28" s="29"/>
      <c r="L28" s="29"/>
      <c r="M28" s="42"/>
      <c r="N28" s="42"/>
      <c r="O28" s="36" t="s">
        <v>50</v>
      </c>
    </row>
    <row r="29" spans="1:15" ht="30" customHeight="1">
      <c r="A29" s="26"/>
      <c r="B29" s="1" t="s">
        <v>15</v>
      </c>
      <c r="C29" s="6"/>
      <c r="D29" s="28">
        <v>563</v>
      </c>
      <c r="E29" s="28">
        <v>110</v>
      </c>
      <c r="F29" s="28">
        <v>227</v>
      </c>
      <c r="G29" s="28">
        <v>900</v>
      </c>
      <c r="H29" s="34">
        <v>100</v>
      </c>
      <c r="I29" s="28">
        <v>0</v>
      </c>
      <c r="J29" s="28">
        <v>0</v>
      </c>
      <c r="K29" s="28">
        <v>0</v>
      </c>
      <c r="L29" s="28">
        <v>0</v>
      </c>
      <c r="M29" s="21"/>
      <c r="N29" s="17" t="s">
        <v>51</v>
      </c>
      <c r="O29" s="36"/>
    </row>
    <row r="30" spans="1:15" ht="30" customHeight="1">
      <c r="A30" s="26"/>
      <c r="B30" s="2"/>
      <c r="C30" s="9" t="s">
        <v>16</v>
      </c>
      <c r="D30" s="30">
        <v>31</v>
      </c>
      <c r="E30" s="30">
        <v>110</v>
      </c>
      <c r="F30" s="30">
        <v>227</v>
      </c>
      <c r="G30" s="30">
        <v>368</v>
      </c>
      <c r="H30" s="15">
        <v>100</v>
      </c>
      <c r="I30" s="30">
        <v>0</v>
      </c>
      <c r="J30" s="30">
        <v>0</v>
      </c>
      <c r="K30" s="30">
        <v>0</v>
      </c>
      <c r="L30" s="30">
        <v>0</v>
      </c>
      <c r="M30" s="22"/>
      <c r="N30" s="18" t="s">
        <v>52</v>
      </c>
      <c r="O30" s="36"/>
    </row>
    <row r="31" spans="1:15" ht="30" customHeight="1">
      <c r="A31" s="26"/>
      <c r="B31" s="3"/>
      <c r="C31" s="10" t="s">
        <v>17</v>
      </c>
      <c r="D31" s="31">
        <v>532</v>
      </c>
      <c r="E31" s="31">
        <v>0</v>
      </c>
      <c r="F31" s="31">
        <v>0</v>
      </c>
      <c r="G31" s="31">
        <v>532</v>
      </c>
      <c r="H31" s="16">
        <v>100</v>
      </c>
      <c r="I31" s="31">
        <v>0</v>
      </c>
      <c r="J31" s="31">
        <v>0</v>
      </c>
      <c r="K31" s="31">
        <v>0</v>
      </c>
      <c r="L31" s="31">
        <v>0</v>
      </c>
      <c r="M31" s="24"/>
      <c r="N31" s="19" t="s">
        <v>53</v>
      </c>
      <c r="O31" s="36"/>
    </row>
    <row r="32" spans="1:15" ht="9.75" customHeight="1">
      <c r="A32" s="26"/>
      <c r="D32" s="29"/>
      <c r="E32" s="29"/>
      <c r="F32" s="29"/>
      <c r="G32" s="29"/>
      <c r="H32" s="48"/>
      <c r="I32" s="29"/>
      <c r="J32" s="29"/>
      <c r="K32" s="29"/>
      <c r="L32" s="29"/>
      <c r="M32" s="42"/>
      <c r="N32" s="42"/>
      <c r="O32" s="36"/>
    </row>
    <row r="33" spans="1:15" ht="30" customHeight="1">
      <c r="A33" s="26" t="s">
        <v>18</v>
      </c>
      <c r="D33" s="28">
        <v>-149</v>
      </c>
      <c r="E33" s="28">
        <v>-68</v>
      </c>
      <c r="F33" s="28">
        <v>46</v>
      </c>
      <c r="G33" s="28">
        <v>-171</v>
      </c>
      <c r="H33" s="34"/>
      <c r="I33" s="28">
        <v>-1764</v>
      </c>
      <c r="J33" s="28">
        <v>1780</v>
      </c>
      <c r="K33" s="28">
        <v>-23</v>
      </c>
      <c r="L33" s="28">
        <v>-7</v>
      </c>
      <c r="M33" s="42"/>
      <c r="N33" s="42"/>
      <c r="O33" s="36" t="s">
        <v>54</v>
      </c>
    </row>
    <row r="34" spans="1:15" ht="30" customHeight="1">
      <c r="A34" s="26"/>
      <c r="B34" s="1" t="s">
        <v>23</v>
      </c>
      <c r="C34" s="6"/>
      <c r="D34" s="30">
        <v>134</v>
      </c>
      <c r="E34" s="30">
        <v>-5</v>
      </c>
      <c r="F34" s="30">
        <v>-195</v>
      </c>
      <c r="G34" s="30">
        <v>-66</v>
      </c>
      <c r="H34" s="15"/>
      <c r="I34" s="30">
        <v>4</v>
      </c>
      <c r="J34" s="30">
        <v>12</v>
      </c>
      <c r="K34" s="30">
        <v>-22</v>
      </c>
      <c r="L34" s="30">
        <v>-6</v>
      </c>
      <c r="M34" s="21"/>
      <c r="N34" s="17" t="s">
        <v>55</v>
      </c>
      <c r="O34" s="36"/>
    </row>
    <row r="35" spans="1:15" ht="30" customHeight="1">
      <c r="A35" s="26"/>
      <c r="B35" s="3" t="s">
        <v>70</v>
      </c>
      <c r="C35" s="8"/>
      <c r="D35" s="31">
        <v>-283</v>
      </c>
      <c r="E35" s="31">
        <v>-63</v>
      </c>
      <c r="F35" s="31">
        <v>241</v>
      </c>
      <c r="G35" s="31">
        <v>-105</v>
      </c>
      <c r="H35" s="16"/>
      <c r="I35" s="31">
        <v>-1768</v>
      </c>
      <c r="J35" s="31">
        <v>1768</v>
      </c>
      <c r="K35" s="31">
        <v>-1</v>
      </c>
      <c r="L35" s="31">
        <v>-1</v>
      </c>
      <c r="M35" s="43"/>
      <c r="N35" s="19" t="s">
        <v>71</v>
      </c>
      <c r="O35" s="36"/>
    </row>
    <row r="36" spans="1:15" ht="9.75" customHeight="1">
      <c r="A36" s="26"/>
      <c r="D36" s="29"/>
      <c r="E36" s="29"/>
      <c r="F36" s="29"/>
      <c r="G36" s="29"/>
      <c r="H36" s="48"/>
      <c r="I36" s="29"/>
      <c r="J36" s="29"/>
      <c r="K36" s="29"/>
      <c r="L36" s="29"/>
      <c r="M36" s="42"/>
      <c r="N36" s="42"/>
      <c r="O36" s="36"/>
    </row>
    <row r="37" spans="1:15" ht="30" customHeight="1">
      <c r="A37" s="26"/>
      <c r="D37" s="65" t="s">
        <v>72</v>
      </c>
      <c r="E37" s="66"/>
      <c r="F37" s="66"/>
      <c r="G37" s="67"/>
      <c r="H37" s="34"/>
      <c r="I37" s="65" t="s">
        <v>64</v>
      </c>
      <c r="J37" s="66"/>
      <c r="K37" s="66"/>
      <c r="L37" s="67"/>
      <c r="M37" s="42"/>
      <c r="N37" s="42"/>
      <c r="O37" s="36"/>
    </row>
    <row r="38" spans="1:15" ht="30" customHeight="1">
      <c r="A38" s="27" t="s">
        <v>24</v>
      </c>
      <c r="B38" s="5"/>
      <c r="C38" s="5"/>
      <c r="D38" s="28">
        <v>17914</v>
      </c>
      <c r="E38" s="28">
        <v>9847</v>
      </c>
      <c r="F38" s="28">
        <v>5576</v>
      </c>
      <c r="G38" s="28">
        <v>33337</v>
      </c>
      <c r="H38" s="34">
        <v>309.8</v>
      </c>
      <c r="I38" s="28">
        <v>3683</v>
      </c>
      <c r="J38" s="28">
        <v>4308</v>
      </c>
      <c r="K38" s="28">
        <v>144</v>
      </c>
      <c r="L38" s="28">
        <v>8135</v>
      </c>
      <c r="M38" s="44"/>
      <c r="N38" s="44"/>
      <c r="O38" s="37" t="s">
        <v>56</v>
      </c>
    </row>
    <row r="39" spans="1:15" ht="9.75" customHeight="1">
      <c r="A39" s="25"/>
      <c r="B39" s="4"/>
      <c r="C39" s="4"/>
      <c r="D39" s="40"/>
      <c r="E39" s="40"/>
      <c r="F39" s="40"/>
      <c r="G39" s="40"/>
      <c r="H39" s="47"/>
      <c r="I39" s="40"/>
      <c r="J39" s="40"/>
      <c r="K39" s="40"/>
      <c r="L39" s="40"/>
      <c r="M39" s="20"/>
      <c r="N39" s="20"/>
      <c r="O39" s="35"/>
    </row>
    <row r="40" spans="1:15" ht="30" customHeight="1">
      <c r="A40" s="54" t="s">
        <v>26</v>
      </c>
      <c r="B40" s="55"/>
      <c r="C40" s="55"/>
      <c r="D40" s="55"/>
      <c r="E40" s="55"/>
      <c r="F40" s="55"/>
      <c r="G40" s="55"/>
      <c r="H40" s="45" t="s">
        <v>25</v>
      </c>
      <c r="I40" s="58" t="s">
        <v>57</v>
      </c>
      <c r="J40" s="58"/>
      <c r="K40" s="58"/>
      <c r="L40" s="58"/>
      <c r="O40" s="7"/>
    </row>
    <row r="41" spans="1:15" ht="30" customHeight="1">
      <c r="A41" s="54" t="s">
        <v>27</v>
      </c>
      <c r="B41" s="55"/>
      <c r="C41" s="55"/>
      <c r="D41" s="55"/>
      <c r="E41" s="55"/>
      <c r="F41" s="55"/>
      <c r="G41" s="55"/>
      <c r="H41" s="45"/>
      <c r="I41" s="58" t="s">
        <v>58</v>
      </c>
      <c r="J41" s="58"/>
      <c r="K41" s="58"/>
      <c r="L41" s="58"/>
      <c r="O41" s="7"/>
    </row>
    <row r="42" spans="1:15" ht="30" customHeight="1">
      <c r="A42" s="56"/>
      <c r="B42" s="57"/>
      <c r="C42" s="57"/>
      <c r="D42" s="57"/>
      <c r="E42" s="57"/>
      <c r="F42" s="57"/>
      <c r="G42" s="57"/>
      <c r="H42" s="46"/>
      <c r="I42" s="59"/>
      <c r="J42" s="59"/>
      <c r="K42" s="59"/>
      <c r="L42" s="59"/>
      <c r="M42" s="5"/>
      <c r="N42" s="5"/>
      <c r="O42" s="8"/>
    </row>
    <row r="43" ht="7.5" customHeight="1"/>
  </sheetData>
  <sheetProtection formatCells="0" formatColumns="0" formatRows="0" insertHyperlinks="0" deleteColumns="0" deleteRows="0" autoFilter="0" pivotTables="0"/>
  <protectedRanges>
    <protectedRange password="CE4B" sqref="A40:Z51 A39:Z39 A13:Z13 A1:C12 M1:Z12 A14:C38 M14:Z38" name="p5952465375e72fe0b71385b992f2d0a3"/>
    <protectedRange password="CE4B" sqref="D1:L12" name="p5952465375e72fe0b71385b992f2d0a3_1"/>
    <protectedRange password="CE4B" sqref="D14:L38" name="p5952465375e72fe0b71385b992f2d0a3_2"/>
  </protectedRanges>
  <mergeCells count="24">
    <mergeCell ref="I7:L7"/>
    <mergeCell ref="D1:L1"/>
    <mergeCell ref="D2:L2"/>
    <mergeCell ref="D3:L3"/>
    <mergeCell ref="D4:L4"/>
    <mergeCell ref="D5:G5"/>
    <mergeCell ref="M3:O3"/>
    <mergeCell ref="M7:O7"/>
    <mergeCell ref="D11:G11"/>
    <mergeCell ref="D37:G37"/>
    <mergeCell ref="I11:L11"/>
    <mergeCell ref="I37:L37"/>
    <mergeCell ref="D6:G6"/>
    <mergeCell ref="D7:G7"/>
    <mergeCell ref="I5:L5"/>
    <mergeCell ref="I6:L6"/>
    <mergeCell ref="A10:C10"/>
    <mergeCell ref="M10:O10"/>
    <mergeCell ref="A40:G40"/>
    <mergeCell ref="A41:G41"/>
    <mergeCell ref="A42:G42"/>
    <mergeCell ref="I40:L40"/>
    <mergeCell ref="I41:L41"/>
    <mergeCell ref="I42:L42"/>
  </mergeCells>
  <printOptions/>
  <pageMargins left="1" right="1" top="0.6" bottom="0.75" header="0.3" footer="0.3"/>
  <pageSetup fitToHeight="1" fitToWidth="1" horizontalDpi="600" verticalDpi="6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Rosemary Lethole</cp:lastModifiedBy>
  <cp:lastPrinted>2018-04-23T09:12:04Z</cp:lastPrinted>
  <dcterms:created xsi:type="dcterms:W3CDTF">2016-04-20T11:21:36Z</dcterms:created>
  <dcterms:modified xsi:type="dcterms:W3CDTF">2018-04-23T09:12:07Z</dcterms:modified>
  <cp:category/>
  <cp:version/>
  <cp:contentType/>
  <cp:contentStatus/>
</cp:coreProperties>
</file>