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<sst xmlns="http://schemas.openxmlformats.org/spreadsheetml/2006/main" count="104" uniqueCount="88">
  <si>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</si>
  <si>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</si>
  <si>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</si>
  <si>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</si>
  <si>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</si>
  <si>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</si>
  <si>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</si>
  <si>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</si>
  <si>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</si>
  <si>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</si>
  <si>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</si>
  <si>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</si>
  <si>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</si>
  <si>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</si>
  <si>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</si>
  <si>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</si>
  <si>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</si>
  <si>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</si>
  <si>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</si>
  <si>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</si>
  <si>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</si>
  <si>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</si>
  <si>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</si>
  <si>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</si>
  <si>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</si>
  <si>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</si>
  <si>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</si>
  <si>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</si>
  <si>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</si>
  <si>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</si>
  <si>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</si>
  <si>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</si>
  <si>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</si>
  <si>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</si>
  <si>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</si>
  <si>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</si>
  <si>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</si>
  <si>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</si>
  <si>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</si>
  <si>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</si>
  <si>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</si>
  <si>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</si>
  <si>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</si>
  <si>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</si>
  <si>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</si>
  <si>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</si>
  <si>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</si>
  <si>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</si>
  <si>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</si>
  <si>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</si>
  <si>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</si>
  <si>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</si>
  <si>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</si>
  <si>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</si>
  <si>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</si>
  <si>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</si>
  <si>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</si>
  <si>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</si>
  <si>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</si>
  <si>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1 October/Ku-Okthoba 2002</t>
  </si>
  <si>
    <t>KuSeptemba 2003</t>
  </si>
  <si>
    <t>Ikhanola ophelele</t>
  </si>
  <si>
    <t>English</t>
  </si>
  <si>
    <t>August 2004</t>
  </si>
  <si>
    <t>Ku-Agosti 2004</t>
  </si>
  <si>
    <t>1 August/Ku-Agosti 2004</t>
  </si>
  <si>
    <t>31 August/Ku-Agosti 2004</t>
  </si>
  <si>
    <t>August 2003 (On request of the industry.)</t>
  </si>
  <si>
    <t>Ku-Agosti 2003 (Ngesicelo semboni.)</t>
  </si>
  <si>
    <t>(d) RSA Exports (5)</t>
  </si>
  <si>
    <t>(d) Okuthunyelwa yiRSA kwamanye amazwe (5)</t>
  </si>
  <si>
    <t>September 2004</t>
  </si>
  <si>
    <t>KuSeptemba 2004</t>
  </si>
  <si>
    <t>October 2003 - September 2004</t>
  </si>
  <si>
    <t>October 2002 - September 2003</t>
  </si>
  <si>
    <t>1 September/KuSeptemba 2004</t>
  </si>
  <si>
    <t>30 September/KuSeptemba 2004</t>
  </si>
  <si>
    <t>30 September/KuSeptemba 2003</t>
  </si>
  <si>
    <t>October 2003 -  September  2004</t>
  </si>
  <si>
    <t>40 831</t>
  </si>
  <si>
    <t>Ku-Okthoba 2002 - KuSeptemba 2003</t>
  </si>
  <si>
    <t>Ku-Okthoba 2003 - KuSeptemba 2004</t>
  </si>
  <si>
    <t xml:space="preserve">-gayiwe ukuba kwenze uwoyela kanye nokudla  </t>
  </si>
  <si>
    <t xml:space="preserve">Ukudla kwezilwane </t>
  </si>
  <si>
    <t>SMI-112004</t>
  </si>
  <si>
    <t>2003/2004 Year (October - September) FINAL /Unyaka ka-2003/2004 (Ku-Okthoba - KuSeptemba) ZOKUGCINA (2)</t>
  </si>
  <si>
    <t>Okusele okuthunyelwayo(+)/Okwemukelwayo(-)</t>
  </si>
  <si>
    <t>(Final/Zokugcina)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</si>
</sst>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5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 quotePrefix="1">
      <alignment horizontal="left"/>
    </xf>
    <xf numFmtId="164" fontId="5" fillId="0" borderId="13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5" fillId="0" borderId="19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right"/>
    </xf>
    <xf numFmtId="0" fontId="9" fillId="0" borderId="2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0" fontId="9" fillId="0" borderId="6" xfId="0" applyFont="1" applyFill="1" applyBorder="1" applyAlignment="1" quotePrefix="1">
      <alignment horizontal="left"/>
    </xf>
    <xf numFmtId="164" fontId="3" fillId="0" borderId="24" xfId="0" applyNumberFormat="1" applyFont="1" applyFill="1" applyBorder="1" applyAlignment="1" quotePrefix="1">
      <alignment horizontal="center"/>
    </xf>
    <xf numFmtId="0" fontId="9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164" fontId="5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3" xfId="0" applyFont="1" applyBorder="1" applyAlignment="1" quotePrefix="1">
      <alignment horizontal="right" wrapText="1"/>
    </xf>
    <xf numFmtId="0" fontId="3" fillId="0" borderId="23" xfId="0" applyFont="1" applyFill="1" applyBorder="1" applyAlignment="1">
      <alignment/>
    </xf>
    <xf numFmtId="0" fontId="10" fillId="0" borderId="33" xfId="0" applyFont="1" applyBorder="1" applyAlignment="1">
      <alignment horizontal="right" wrapText="1"/>
    </xf>
    <xf numFmtId="164" fontId="5" fillId="0" borderId="29" xfId="0" applyNumberFormat="1" applyFont="1" applyFill="1" applyBorder="1" applyAlignment="1" quotePrefix="1">
      <alignment horizontal="center"/>
    </xf>
    <xf numFmtId="164" fontId="5" fillId="0" borderId="22" xfId="0" applyNumberFormat="1" applyFont="1" applyFill="1" applyBorder="1" applyAlignment="1" quotePrefix="1">
      <alignment horizontal="center"/>
    </xf>
    <xf numFmtId="164" fontId="5" fillId="0" borderId="18" xfId="0" applyNumberFormat="1" applyFont="1" applyFill="1" applyBorder="1" applyAlignment="1" quotePrefix="1">
      <alignment horizontal="center"/>
    </xf>
    <xf numFmtId="164" fontId="5" fillId="0" borderId="34" xfId="0" applyNumberFormat="1" applyFont="1" applyFill="1" applyBorder="1" applyAlignment="1" quotePrefix="1">
      <alignment horizontal="center"/>
    </xf>
    <xf numFmtId="0" fontId="3" fillId="0" borderId="2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 quotePrefix="1">
      <alignment horizontal="center"/>
    </xf>
    <xf numFmtId="164" fontId="5" fillId="0" borderId="1" xfId="0" applyNumberFormat="1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5" fillId="0" borderId="27" xfId="0" applyNumberFormat="1" applyFont="1" applyFill="1" applyBorder="1" applyAlignment="1" quotePrefix="1">
      <alignment horizontal="center" vertical="center"/>
    </xf>
    <xf numFmtId="0" fontId="5" fillId="0" borderId="5" xfId="0" applyNumberFormat="1" applyFont="1" applyFill="1" applyBorder="1" applyAlignment="1" quotePrefix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quotePrefix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center"/>
    </xf>
    <xf numFmtId="164" fontId="8" fillId="0" borderId="27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J17" sqref="J17:L17"/>
    </sheetView>
  </sheetViews>
  <sheetFormatPr defaultColWidth="9.140625" defaultRowHeight="12.75"/>
  <cols>
    <col min="1" max="1" width="4.421875" style="96" customWidth="1"/>
    <col min="2" max="2" width="2.8515625" style="96" customWidth="1"/>
    <col min="3" max="3" width="39.00390625" style="96" customWidth="1"/>
    <col min="4" max="4" width="11.57421875" style="96" customWidth="1"/>
    <col min="5" max="5" width="13.28125" style="96" customWidth="1"/>
    <col min="6" max="6" width="11.28125" style="96" customWidth="1"/>
    <col min="7" max="7" width="13.140625" style="96" customWidth="1"/>
    <col min="8" max="8" width="12.140625" style="96" customWidth="1"/>
    <col min="9" max="9" width="14.7109375" style="96" customWidth="1"/>
    <col min="10" max="10" width="15.421875" style="96" customWidth="1"/>
    <col min="11" max="11" width="15.8515625" style="96" customWidth="1"/>
    <col min="12" max="12" width="16.7109375" style="96" customWidth="1"/>
    <col min="13" max="13" width="9.28125" style="96" bestFit="1" customWidth="1"/>
    <col min="14" max="14" width="17.00390625" style="96" customWidth="1"/>
    <col min="15" max="15" width="15.57421875" style="96" customWidth="1"/>
    <col min="16" max="16" width="16.140625" style="96" customWidth="1"/>
    <col min="17" max="17" width="66.57421875" style="96" customWidth="1"/>
    <col min="18" max="18" width="2.8515625" style="96" customWidth="1"/>
    <col min="19" max="19" width="1.7109375" style="95" customWidth="1"/>
    <col min="20" max="20" width="0.85546875" style="95" customWidth="1"/>
    <col min="21" max="21" width="28.421875" style="95" customWidth="1"/>
    <col min="22" max="171" width="7.8515625" style="95" customWidth="1"/>
    <col min="172" max="16384" width="7.8515625" style="96" customWidth="1"/>
  </cols>
  <sheetData>
    <row r="1" spans="1:20" s="2" customFormat="1" ht="28.5" customHeight="1">
      <c r="A1" s="147"/>
      <c r="B1" s="148"/>
      <c r="C1" s="149"/>
      <c r="D1" s="153" t="s">
        <v>47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35" t="s">
        <v>84</v>
      </c>
      <c r="R1" s="136"/>
      <c r="S1" s="137"/>
      <c r="T1" s="1"/>
    </row>
    <row r="2" spans="1:20" s="2" customFormat="1" ht="22.5" customHeight="1">
      <c r="A2" s="150"/>
      <c r="B2" s="151"/>
      <c r="C2" s="152"/>
      <c r="D2" s="155" t="s">
        <v>50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38"/>
      <c r="R2" s="139"/>
      <c r="S2" s="140"/>
      <c r="T2" s="1"/>
    </row>
    <row r="3" spans="1:20" s="2" customFormat="1" ht="24" customHeight="1" thickBot="1">
      <c r="A3" s="150"/>
      <c r="B3" s="151"/>
      <c r="C3" s="152"/>
      <c r="D3" s="157" t="s">
        <v>85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38"/>
      <c r="R3" s="139"/>
      <c r="S3" s="140"/>
      <c r="T3" s="3"/>
    </row>
    <row r="4" spans="1:20" s="5" customFormat="1" ht="21" customHeight="1">
      <c r="A4" s="150"/>
      <c r="B4" s="151"/>
      <c r="C4" s="152"/>
      <c r="D4" s="159" t="s">
        <v>63</v>
      </c>
      <c r="E4" s="160"/>
      <c r="F4" s="161"/>
      <c r="G4" s="159" t="s">
        <v>71</v>
      </c>
      <c r="H4" s="160"/>
      <c r="I4" s="161"/>
      <c r="J4" s="162" t="s">
        <v>0</v>
      </c>
      <c r="K4" s="163"/>
      <c r="L4" s="163"/>
      <c r="M4" s="121"/>
      <c r="N4" s="162" t="s">
        <v>0</v>
      </c>
      <c r="O4" s="163"/>
      <c r="P4" s="163"/>
      <c r="Q4" s="141">
        <v>38316</v>
      </c>
      <c r="R4" s="142"/>
      <c r="S4" s="143"/>
      <c r="T4" s="4"/>
    </row>
    <row r="5" spans="1:20" s="5" customFormat="1" ht="21" customHeight="1">
      <c r="A5" s="150"/>
      <c r="B5" s="151"/>
      <c r="C5" s="152"/>
      <c r="D5" s="164" t="s">
        <v>64</v>
      </c>
      <c r="E5" s="165"/>
      <c r="F5" s="132"/>
      <c r="G5" s="164" t="s">
        <v>72</v>
      </c>
      <c r="H5" s="165"/>
      <c r="I5" s="132"/>
      <c r="J5" s="133" t="s">
        <v>73</v>
      </c>
      <c r="K5" s="165"/>
      <c r="L5" s="132"/>
      <c r="M5" s="122" t="s">
        <v>1</v>
      </c>
      <c r="N5" s="133" t="s">
        <v>74</v>
      </c>
      <c r="O5" s="165"/>
      <c r="P5" s="132"/>
      <c r="Q5" s="141"/>
      <c r="R5" s="142"/>
      <c r="S5" s="143"/>
      <c r="T5" s="4"/>
    </row>
    <row r="6" spans="1:20" s="2" customFormat="1" ht="21" customHeight="1" thickBot="1">
      <c r="A6" s="150"/>
      <c r="B6" s="151"/>
      <c r="C6" s="152"/>
      <c r="D6" s="134"/>
      <c r="E6" s="130"/>
      <c r="F6" s="131"/>
      <c r="G6" s="134" t="s">
        <v>87</v>
      </c>
      <c r="H6" s="127"/>
      <c r="I6" s="130"/>
      <c r="J6" s="128" t="s">
        <v>81</v>
      </c>
      <c r="K6" s="129"/>
      <c r="L6" s="166"/>
      <c r="M6" s="123" t="s">
        <v>2</v>
      </c>
      <c r="N6" s="128" t="s">
        <v>80</v>
      </c>
      <c r="O6" s="129"/>
      <c r="P6" s="166"/>
      <c r="Q6" s="144"/>
      <c r="R6" s="145"/>
      <c r="S6" s="146"/>
      <c r="T6" s="3"/>
    </row>
    <row r="7" spans="1:20" s="8" customFormat="1" ht="24" thickBot="1">
      <c r="A7" s="167" t="s">
        <v>62</v>
      </c>
      <c r="B7" s="168"/>
      <c r="C7" s="169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67" t="s">
        <v>3</v>
      </c>
      <c r="R7" s="168"/>
      <c r="S7" s="169"/>
      <c r="T7" s="7"/>
    </row>
    <row r="8" spans="1:171" s="2" customFormat="1" ht="21" customHeight="1" thickBot="1">
      <c r="A8" s="173" t="s">
        <v>4</v>
      </c>
      <c r="B8" s="174"/>
      <c r="C8" s="174"/>
      <c r="D8" s="175" t="s">
        <v>65</v>
      </c>
      <c r="E8" s="176"/>
      <c r="F8" s="177"/>
      <c r="G8" s="175" t="s">
        <v>75</v>
      </c>
      <c r="H8" s="176"/>
      <c r="I8" s="177"/>
      <c r="J8" s="175" t="s">
        <v>58</v>
      </c>
      <c r="K8" s="178"/>
      <c r="L8" s="179"/>
      <c r="M8" s="124"/>
      <c r="N8" s="175" t="s">
        <v>59</v>
      </c>
      <c r="O8" s="178"/>
      <c r="P8" s="179"/>
      <c r="Q8" s="180" t="s">
        <v>5</v>
      </c>
      <c r="R8" s="181"/>
      <c r="S8" s="18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9" t="s">
        <v>6</v>
      </c>
      <c r="B9" s="1"/>
      <c r="C9" s="1"/>
      <c r="D9" s="183">
        <v>15.2</v>
      </c>
      <c r="E9" s="184"/>
      <c r="F9" s="185"/>
      <c r="G9" s="183">
        <v>13.1</v>
      </c>
      <c r="H9" s="186"/>
      <c r="I9" s="187"/>
      <c r="J9" s="183">
        <v>7.5</v>
      </c>
      <c r="K9" s="184"/>
      <c r="L9" s="185"/>
      <c r="M9" s="10">
        <v>581.8</v>
      </c>
      <c r="N9" s="183">
        <v>1.1</v>
      </c>
      <c r="O9" s="184"/>
      <c r="P9" s="185"/>
      <c r="Q9" s="11"/>
      <c r="S9" s="12" t="s">
        <v>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9"/>
      <c r="B10" s="1"/>
      <c r="C10" s="1"/>
      <c r="D10" s="13"/>
      <c r="E10" s="14"/>
      <c r="F10" s="14"/>
      <c r="G10" s="13"/>
      <c r="H10" s="13"/>
      <c r="I10" s="13"/>
      <c r="J10" s="188" t="s">
        <v>0</v>
      </c>
      <c r="K10" s="188"/>
      <c r="L10" s="188"/>
      <c r="M10" s="15"/>
      <c r="N10" s="188" t="s">
        <v>0</v>
      </c>
      <c r="O10" s="188"/>
      <c r="P10" s="188"/>
      <c r="Q10" s="1"/>
      <c r="S10" s="12"/>
    </row>
    <row r="11" spans="1:19" s="3" customFormat="1" ht="21" customHeight="1">
      <c r="A11" s="9"/>
      <c r="B11" s="1"/>
      <c r="C11" s="1"/>
      <c r="D11" s="16"/>
      <c r="E11" s="17"/>
      <c r="F11" s="17"/>
      <c r="G11" s="16"/>
      <c r="H11" s="16"/>
      <c r="I11" s="16"/>
      <c r="J11" s="189" t="s">
        <v>73</v>
      </c>
      <c r="K11" s="190"/>
      <c r="L11" s="189"/>
      <c r="M11" s="18"/>
      <c r="N11" s="189" t="s">
        <v>74</v>
      </c>
      <c r="O11" s="190"/>
      <c r="P11" s="189"/>
      <c r="Q11" s="1"/>
      <c r="S11" s="12"/>
    </row>
    <row r="12" spans="1:171" s="2" customFormat="1" ht="21" customHeight="1" thickBot="1">
      <c r="A12" s="9"/>
      <c r="B12" s="3"/>
      <c r="C12" s="3"/>
      <c r="D12" s="191"/>
      <c r="E12" s="191"/>
      <c r="F12" s="191"/>
      <c r="G12" s="191"/>
      <c r="H12" s="191"/>
      <c r="I12" s="191"/>
      <c r="J12" s="192" t="s">
        <v>81</v>
      </c>
      <c r="K12" s="193"/>
      <c r="L12" s="192"/>
      <c r="M12" s="20"/>
      <c r="N12" s="192" t="s">
        <v>80</v>
      </c>
      <c r="O12" s="193"/>
      <c r="P12" s="192"/>
      <c r="Q12" s="21"/>
      <c r="R12" s="22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9" t="s">
        <v>8</v>
      </c>
      <c r="B13" s="24"/>
      <c r="C13" s="24"/>
      <c r="D13" s="194">
        <f>SUM(D14:F15)</f>
        <v>0</v>
      </c>
      <c r="E13" s="195"/>
      <c r="F13" s="196"/>
      <c r="G13" s="194">
        <v>0.3</v>
      </c>
      <c r="H13" s="195"/>
      <c r="I13" s="196"/>
      <c r="J13" s="194">
        <v>40.8</v>
      </c>
      <c r="K13" s="195"/>
      <c r="L13" s="196"/>
      <c r="M13" s="25" t="s">
        <v>9</v>
      </c>
      <c r="N13" s="194">
        <v>33.9</v>
      </c>
      <c r="O13" s="195"/>
      <c r="P13" s="196"/>
      <c r="Q13" s="11"/>
      <c r="R13" s="11"/>
      <c r="S13" s="12" t="s">
        <v>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9"/>
      <c r="B14" s="26" t="s">
        <v>53</v>
      </c>
      <c r="C14" s="27"/>
      <c r="D14" s="197">
        <v>0</v>
      </c>
      <c r="E14" s="198"/>
      <c r="F14" s="199"/>
      <c r="G14" s="197">
        <v>0.3</v>
      </c>
      <c r="H14" s="198"/>
      <c r="I14" s="199"/>
      <c r="J14" s="197">
        <v>40.8</v>
      </c>
      <c r="K14" s="198"/>
      <c r="L14" s="199"/>
      <c r="M14" s="28">
        <v>20.4</v>
      </c>
      <c r="N14" s="197">
        <v>33.9</v>
      </c>
      <c r="O14" s="198"/>
      <c r="P14" s="199"/>
      <c r="Q14" s="29"/>
      <c r="R14" s="30" t="s">
        <v>54</v>
      </c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9"/>
      <c r="B15" s="31" t="s">
        <v>11</v>
      </c>
      <c r="C15" s="32"/>
      <c r="D15" s="200">
        <v>0</v>
      </c>
      <c r="E15" s="201"/>
      <c r="F15" s="202"/>
      <c r="G15" s="200">
        <v>0</v>
      </c>
      <c r="H15" s="201"/>
      <c r="I15" s="202"/>
      <c r="J15" s="200">
        <v>0</v>
      </c>
      <c r="K15" s="201"/>
      <c r="L15" s="202"/>
      <c r="M15" s="125" t="s">
        <v>9</v>
      </c>
      <c r="N15" s="200">
        <v>0</v>
      </c>
      <c r="O15" s="201"/>
      <c r="P15" s="202"/>
      <c r="Q15" s="33"/>
      <c r="R15" s="34" t="s">
        <v>12</v>
      </c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9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7"/>
      <c r="Q16" s="22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9" t="s">
        <v>13</v>
      </c>
      <c r="B17" s="38"/>
      <c r="C17" s="24"/>
      <c r="D17" s="203">
        <v>2.1</v>
      </c>
      <c r="E17" s="204"/>
      <c r="F17" s="205"/>
      <c r="G17" s="203">
        <v>2.9</v>
      </c>
      <c r="H17" s="204"/>
      <c r="I17" s="205"/>
      <c r="J17" s="203">
        <v>37.4</v>
      </c>
      <c r="K17" s="204"/>
      <c r="L17" s="205"/>
      <c r="M17" s="10">
        <v>39.6</v>
      </c>
      <c r="N17" s="203">
        <v>26.8</v>
      </c>
      <c r="O17" s="204"/>
      <c r="P17" s="205"/>
      <c r="Q17" s="11"/>
      <c r="R17" s="11"/>
      <c r="S17" s="12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9"/>
      <c r="B18" s="39" t="s">
        <v>15</v>
      </c>
      <c r="C18" s="40"/>
      <c r="D18" s="206">
        <v>2.1</v>
      </c>
      <c r="E18" s="207"/>
      <c r="F18" s="208"/>
      <c r="G18" s="206">
        <v>2.9</v>
      </c>
      <c r="H18" s="207"/>
      <c r="I18" s="208"/>
      <c r="J18" s="206">
        <v>37.4</v>
      </c>
      <c r="K18" s="207"/>
      <c r="L18" s="208"/>
      <c r="M18" s="41">
        <v>40.1</v>
      </c>
      <c r="N18" s="206">
        <v>26.7</v>
      </c>
      <c r="O18" s="207"/>
      <c r="P18" s="208"/>
      <c r="Q18" s="42"/>
      <c r="R18" s="43" t="s">
        <v>16</v>
      </c>
      <c r="S18" s="12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9"/>
      <c r="B19" s="45"/>
      <c r="C19" s="26" t="s">
        <v>17</v>
      </c>
      <c r="D19" s="197">
        <v>0</v>
      </c>
      <c r="E19" s="198"/>
      <c r="F19" s="199"/>
      <c r="G19" s="197">
        <v>0</v>
      </c>
      <c r="H19" s="198"/>
      <c r="I19" s="199"/>
      <c r="J19" s="197">
        <v>0</v>
      </c>
      <c r="K19" s="198"/>
      <c r="L19" s="199"/>
      <c r="M19" s="18">
        <v>0</v>
      </c>
      <c r="N19" s="197">
        <v>0</v>
      </c>
      <c r="O19" s="198"/>
      <c r="P19" s="199"/>
      <c r="Q19" s="30" t="s">
        <v>18</v>
      </c>
      <c r="R19" s="46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9"/>
      <c r="B20" s="47"/>
      <c r="C20" s="48" t="s">
        <v>19</v>
      </c>
      <c r="D20" s="209">
        <v>0.3</v>
      </c>
      <c r="E20" s="210"/>
      <c r="F20" s="211"/>
      <c r="G20" s="209">
        <v>0.3</v>
      </c>
      <c r="H20" s="210"/>
      <c r="I20" s="211"/>
      <c r="J20" s="209">
        <v>11.1</v>
      </c>
      <c r="K20" s="210"/>
      <c r="L20" s="211"/>
      <c r="M20" s="49">
        <v>91.4</v>
      </c>
      <c r="N20" s="209">
        <v>5.8</v>
      </c>
      <c r="O20" s="210"/>
      <c r="P20" s="211"/>
      <c r="Q20" s="116" t="s">
        <v>83</v>
      </c>
      <c r="R20" s="46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9"/>
      <c r="B21" s="47"/>
      <c r="C21" s="48" t="s">
        <v>20</v>
      </c>
      <c r="D21" s="209">
        <v>1.8</v>
      </c>
      <c r="E21" s="212"/>
      <c r="F21" s="211"/>
      <c r="G21" s="209">
        <v>2.6</v>
      </c>
      <c r="H21" s="212"/>
      <c r="I21" s="211"/>
      <c r="J21" s="209">
        <v>26.3</v>
      </c>
      <c r="K21" s="212"/>
      <c r="L21" s="211"/>
      <c r="M21" s="51">
        <v>25.8</v>
      </c>
      <c r="N21" s="209">
        <v>20.9</v>
      </c>
      <c r="O21" s="212"/>
      <c r="P21" s="211"/>
      <c r="Q21" s="114" t="s">
        <v>82</v>
      </c>
      <c r="R21" s="46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9"/>
      <c r="B22" s="47"/>
      <c r="C22" s="115"/>
      <c r="D22" s="113"/>
      <c r="E22" s="77"/>
      <c r="F22" s="111"/>
      <c r="G22" s="77"/>
      <c r="H22" s="77"/>
      <c r="I22" s="111"/>
      <c r="J22" s="77"/>
      <c r="K22" s="77"/>
      <c r="L22" s="77"/>
      <c r="M22" s="112"/>
      <c r="N22" s="77"/>
      <c r="O22" s="77"/>
      <c r="P22" s="111"/>
      <c r="Q22" s="53" t="s">
        <v>21</v>
      </c>
      <c r="R22" s="54"/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9"/>
      <c r="B23" s="55" t="s">
        <v>22</v>
      </c>
      <c r="C23" s="56"/>
      <c r="D23" s="209">
        <v>0</v>
      </c>
      <c r="E23" s="212"/>
      <c r="F23" s="211"/>
      <c r="G23" s="209">
        <v>0</v>
      </c>
      <c r="H23" s="212"/>
      <c r="I23" s="211"/>
      <c r="J23" s="209">
        <v>0</v>
      </c>
      <c r="K23" s="212"/>
      <c r="L23" s="211"/>
      <c r="M23" s="51">
        <v>0</v>
      </c>
      <c r="N23" s="209">
        <v>0</v>
      </c>
      <c r="O23" s="212"/>
      <c r="P23" s="211"/>
      <c r="Q23" s="22"/>
      <c r="R23" s="54" t="s">
        <v>23</v>
      </c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9"/>
      <c r="B24" s="55" t="s">
        <v>56</v>
      </c>
      <c r="C24" s="56"/>
      <c r="D24" s="209">
        <v>0</v>
      </c>
      <c r="E24" s="210"/>
      <c r="F24" s="211"/>
      <c r="G24" s="209">
        <v>0</v>
      </c>
      <c r="H24" s="210"/>
      <c r="I24" s="211"/>
      <c r="J24" s="209">
        <v>0</v>
      </c>
      <c r="K24" s="210"/>
      <c r="L24" s="211"/>
      <c r="M24" s="51">
        <v>0</v>
      </c>
      <c r="N24" s="209">
        <v>0</v>
      </c>
      <c r="O24" s="210"/>
      <c r="P24" s="211"/>
      <c r="Q24" s="57"/>
      <c r="R24" s="54" t="s">
        <v>24</v>
      </c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9"/>
      <c r="B25" s="58" t="s">
        <v>25</v>
      </c>
      <c r="C25" s="59"/>
      <c r="D25" s="200">
        <v>0</v>
      </c>
      <c r="E25" s="201"/>
      <c r="F25" s="202"/>
      <c r="G25" s="200">
        <v>0</v>
      </c>
      <c r="H25" s="201"/>
      <c r="I25" s="202"/>
      <c r="J25" s="200">
        <v>0</v>
      </c>
      <c r="K25" s="201"/>
      <c r="L25" s="202"/>
      <c r="M25" s="60">
        <v>-100</v>
      </c>
      <c r="N25" s="200">
        <v>0.1</v>
      </c>
      <c r="O25" s="201"/>
      <c r="P25" s="202"/>
      <c r="Q25" s="61"/>
      <c r="R25" s="62" t="s">
        <v>26</v>
      </c>
      <c r="S25" s="2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9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5"/>
      <c r="O26" s="35"/>
      <c r="P26" s="35"/>
      <c r="Q26" s="11"/>
      <c r="R26" s="11"/>
      <c r="S26" s="1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9" t="s">
        <v>69</v>
      </c>
      <c r="B27" s="24"/>
      <c r="C27" s="24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44"/>
      <c r="R27" s="44"/>
      <c r="S27" s="65" t="s">
        <v>70</v>
      </c>
      <c r="T27" s="3"/>
      <c r="U27" s="22"/>
      <c r="V27" s="11"/>
      <c r="W27" s="11"/>
      <c r="X27" s="11"/>
      <c r="Y27" s="11"/>
      <c r="Z27" s="1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9"/>
      <c r="B28" s="39" t="s">
        <v>27</v>
      </c>
      <c r="C28" s="66"/>
      <c r="D28" s="194">
        <f>SUM(D29:F30)</f>
        <v>0</v>
      </c>
      <c r="E28" s="195"/>
      <c r="F28" s="196"/>
      <c r="G28" s="194">
        <f>SUM(G29:I30)</f>
        <v>0</v>
      </c>
      <c r="H28" s="195"/>
      <c r="I28" s="196"/>
      <c r="J28" s="194">
        <f>SUM(J29:L30)</f>
        <v>0</v>
      </c>
      <c r="K28" s="195"/>
      <c r="L28" s="196"/>
      <c r="M28" s="117" t="s">
        <v>9</v>
      </c>
      <c r="N28" s="194">
        <f>SUM(N29:P30)</f>
        <v>0</v>
      </c>
      <c r="O28" s="195"/>
      <c r="P28" s="196"/>
      <c r="Q28" s="29"/>
      <c r="R28" s="67" t="s">
        <v>61</v>
      </c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9"/>
      <c r="B29" s="68"/>
      <c r="C29" s="69" t="s">
        <v>28</v>
      </c>
      <c r="D29" s="197">
        <v>0</v>
      </c>
      <c r="E29" s="198"/>
      <c r="F29" s="199"/>
      <c r="G29" s="197">
        <v>0</v>
      </c>
      <c r="H29" s="198"/>
      <c r="I29" s="199"/>
      <c r="J29" s="197">
        <v>0</v>
      </c>
      <c r="K29" s="198"/>
      <c r="L29" s="199"/>
      <c r="M29" s="118" t="s">
        <v>9</v>
      </c>
      <c r="N29" s="197">
        <v>0</v>
      </c>
      <c r="O29" s="198"/>
      <c r="P29" s="199"/>
      <c r="Q29" s="70" t="s">
        <v>29</v>
      </c>
      <c r="R29" s="71"/>
      <c r="S29" s="1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9"/>
      <c r="B30" s="68"/>
      <c r="C30" s="72" t="s">
        <v>30</v>
      </c>
      <c r="D30" s="213">
        <v>0</v>
      </c>
      <c r="E30" s="214"/>
      <c r="F30" s="215"/>
      <c r="G30" s="213">
        <v>0</v>
      </c>
      <c r="H30" s="214"/>
      <c r="I30" s="215"/>
      <c r="J30" s="213">
        <v>0</v>
      </c>
      <c r="K30" s="214"/>
      <c r="L30" s="215"/>
      <c r="M30" s="119" t="s">
        <v>9</v>
      </c>
      <c r="N30" s="213">
        <v>0</v>
      </c>
      <c r="O30" s="214"/>
      <c r="P30" s="215"/>
      <c r="Q30" s="53" t="s">
        <v>31</v>
      </c>
      <c r="R30" s="71"/>
      <c r="S30" s="1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9"/>
      <c r="B31" s="31"/>
      <c r="C31" s="73"/>
      <c r="D31" s="216"/>
      <c r="E31" s="217"/>
      <c r="F31" s="218"/>
      <c r="G31" s="216"/>
      <c r="H31" s="217"/>
      <c r="I31" s="218"/>
      <c r="J31" s="216"/>
      <c r="K31" s="217"/>
      <c r="L31" s="218"/>
      <c r="M31" s="74"/>
      <c r="N31" s="216"/>
      <c r="O31" s="217"/>
      <c r="P31" s="218"/>
      <c r="Q31" s="75"/>
      <c r="R31" s="34"/>
      <c r="S31" s="1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9"/>
      <c r="B32" s="56"/>
      <c r="C32" s="56"/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22"/>
      <c r="R32" s="22"/>
      <c r="S32" s="2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76" t="s">
        <v>32</v>
      </c>
      <c r="B33" s="1"/>
      <c r="C33" s="1"/>
      <c r="D33" s="194">
        <v>0</v>
      </c>
      <c r="E33" s="195"/>
      <c r="F33" s="196"/>
      <c r="G33" s="194">
        <v>0</v>
      </c>
      <c r="H33" s="195"/>
      <c r="I33" s="196"/>
      <c r="J33" s="194">
        <v>0.4</v>
      </c>
      <c r="K33" s="195"/>
      <c r="L33" s="196"/>
      <c r="M33" s="117" t="s">
        <v>9</v>
      </c>
      <c r="N33" s="194">
        <f>SUM(N34:P35)</f>
        <v>0.7</v>
      </c>
      <c r="O33" s="195"/>
      <c r="P33" s="196"/>
      <c r="Q33" s="11"/>
      <c r="R33" s="11"/>
      <c r="S33" s="12" t="s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9"/>
      <c r="B34" s="26" t="s">
        <v>34</v>
      </c>
      <c r="C34" s="27"/>
      <c r="D34" s="197">
        <v>0</v>
      </c>
      <c r="E34" s="198"/>
      <c r="F34" s="199"/>
      <c r="G34" s="197">
        <v>0</v>
      </c>
      <c r="H34" s="198"/>
      <c r="I34" s="199"/>
      <c r="J34" s="197">
        <v>0.2</v>
      </c>
      <c r="K34" s="198"/>
      <c r="L34" s="199"/>
      <c r="M34" s="120" t="s">
        <v>9</v>
      </c>
      <c r="N34" s="197">
        <v>0</v>
      </c>
      <c r="O34" s="198"/>
      <c r="P34" s="199"/>
      <c r="Q34" s="29"/>
      <c r="R34" s="30" t="s">
        <v>86</v>
      </c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9"/>
      <c r="B35" s="52" t="s">
        <v>35</v>
      </c>
      <c r="C35" s="77"/>
      <c r="D35" s="200">
        <v>0</v>
      </c>
      <c r="E35" s="201"/>
      <c r="F35" s="202"/>
      <c r="G35" s="200">
        <v>0</v>
      </c>
      <c r="H35" s="201"/>
      <c r="I35" s="202"/>
      <c r="J35" s="200">
        <v>0.2</v>
      </c>
      <c r="K35" s="201"/>
      <c r="L35" s="202"/>
      <c r="M35" s="126" t="s">
        <v>9</v>
      </c>
      <c r="N35" s="200">
        <v>0.7</v>
      </c>
      <c r="O35" s="201"/>
      <c r="P35" s="202"/>
      <c r="Q35" s="33"/>
      <c r="R35" s="34" t="s">
        <v>36</v>
      </c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9"/>
      <c r="B36" s="4"/>
      <c r="C36" s="4"/>
      <c r="D36" s="219" t="s">
        <v>66</v>
      </c>
      <c r="E36" s="220"/>
      <c r="F36" s="220"/>
      <c r="G36" s="219" t="s">
        <v>76</v>
      </c>
      <c r="H36" s="220"/>
      <c r="I36" s="220"/>
      <c r="J36" s="219" t="s">
        <v>76</v>
      </c>
      <c r="K36" s="220"/>
      <c r="L36" s="220"/>
      <c r="M36" s="6"/>
      <c r="N36" s="219" t="s">
        <v>77</v>
      </c>
      <c r="O36" s="220"/>
      <c r="P36" s="220"/>
      <c r="Q36" s="80"/>
      <c r="R36" s="22"/>
      <c r="S36" s="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37</v>
      </c>
      <c r="B37" s="82"/>
      <c r="C37" s="82"/>
      <c r="D37" s="183">
        <f>D9+D13-D17-D28-D33</f>
        <v>13.1</v>
      </c>
      <c r="E37" s="184"/>
      <c r="F37" s="185"/>
      <c r="G37" s="183">
        <f>G9+G13-G17-G28-G33</f>
        <v>10.5</v>
      </c>
      <c r="H37" s="184"/>
      <c r="I37" s="185"/>
      <c r="J37" s="183">
        <f>J9+J13-J17-J28-J33</f>
        <v>10.499999999999998</v>
      </c>
      <c r="K37" s="184"/>
      <c r="L37" s="185"/>
      <c r="M37" s="78">
        <v>40</v>
      </c>
      <c r="N37" s="183">
        <f>N9+N13-N17-N28-N33</f>
        <v>7.499999999999999</v>
      </c>
      <c r="O37" s="184"/>
      <c r="P37" s="185"/>
      <c r="Q37" s="221" t="s">
        <v>38</v>
      </c>
      <c r="R37" s="222"/>
      <c r="S37" s="2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5"/>
      <c r="E38" s="35"/>
      <c r="F38" s="35"/>
      <c r="G38" s="35"/>
      <c r="H38" s="35"/>
      <c r="I38" s="35"/>
      <c r="J38" s="35"/>
      <c r="K38" s="35"/>
      <c r="L38" s="35"/>
      <c r="M38" s="85"/>
      <c r="N38" s="35"/>
      <c r="O38" s="35"/>
      <c r="P38" s="35"/>
      <c r="Q38" s="224"/>
      <c r="R38" s="224"/>
      <c r="S38" s="2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6" t="s">
        <v>51</v>
      </c>
      <c r="B39" s="1"/>
      <c r="C39" s="1"/>
      <c r="D39" s="194">
        <v>13.1</v>
      </c>
      <c r="E39" s="195"/>
      <c r="F39" s="196"/>
      <c r="G39" s="194">
        <v>10.5</v>
      </c>
      <c r="H39" s="195"/>
      <c r="I39" s="196"/>
      <c r="J39" s="194">
        <v>10.5</v>
      </c>
      <c r="K39" s="195"/>
      <c r="L39" s="196"/>
      <c r="M39" s="86">
        <v>40</v>
      </c>
      <c r="N39" s="194">
        <v>7.5</v>
      </c>
      <c r="O39" s="195"/>
      <c r="P39" s="196"/>
      <c r="Q39" s="11"/>
      <c r="R39" s="11"/>
      <c r="S39" s="12" t="s">
        <v>52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7"/>
      <c r="B40" s="26" t="s">
        <v>39</v>
      </c>
      <c r="C40" s="27"/>
      <c r="D40" s="197">
        <v>12.8</v>
      </c>
      <c r="E40" s="198"/>
      <c r="F40" s="199"/>
      <c r="G40" s="197">
        <v>10.2</v>
      </c>
      <c r="H40" s="198"/>
      <c r="I40" s="199"/>
      <c r="J40" s="197">
        <v>10.2</v>
      </c>
      <c r="K40" s="198"/>
      <c r="L40" s="199"/>
      <c r="M40" s="88">
        <v>47.8</v>
      </c>
      <c r="N40" s="197">
        <v>6.9</v>
      </c>
      <c r="O40" s="198"/>
      <c r="P40" s="199"/>
      <c r="Q40" s="29"/>
      <c r="R40" s="30" t="s">
        <v>40</v>
      </c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7"/>
      <c r="B41" s="48" t="s">
        <v>41</v>
      </c>
      <c r="C41" s="3"/>
      <c r="D41" s="209">
        <v>0.3</v>
      </c>
      <c r="E41" s="212"/>
      <c r="F41" s="211"/>
      <c r="G41" s="209">
        <v>0.3</v>
      </c>
      <c r="H41" s="212"/>
      <c r="I41" s="211"/>
      <c r="J41" s="209">
        <v>0.3</v>
      </c>
      <c r="K41" s="212"/>
      <c r="L41" s="211"/>
      <c r="M41" s="100">
        <v>-50</v>
      </c>
      <c r="N41" s="209">
        <v>0.6</v>
      </c>
      <c r="O41" s="212"/>
      <c r="P41" s="211"/>
      <c r="Q41" s="98"/>
      <c r="R41" s="50" t="s">
        <v>42</v>
      </c>
      <c r="S41" s="2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25" t="s">
        <v>48</v>
      </c>
      <c r="B43" s="226"/>
      <c r="C43" s="226"/>
      <c r="D43" s="226"/>
      <c r="E43" s="226"/>
      <c r="F43" s="226"/>
      <c r="G43" s="226"/>
      <c r="H43" s="226"/>
      <c r="I43" s="226"/>
      <c r="J43" s="108" t="s">
        <v>55</v>
      </c>
      <c r="K43" s="232" t="s">
        <v>43</v>
      </c>
      <c r="L43" s="232"/>
      <c r="M43" s="232"/>
      <c r="N43" s="232"/>
      <c r="O43" s="232"/>
      <c r="P43" s="232"/>
      <c r="Q43" s="232"/>
      <c r="R43" s="232"/>
      <c r="S43" s="2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5" t="s">
        <v>49</v>
      </c>
      <c r="B44" s="226"/>
      <c r="C44" s="226"/>
      <c r="D44" s="226"/>
      <c r="E44" s="226"/>
      <c r="F44" s="226"/>
      <c r="G44" s="226"/>
      <c r="H44" s="226"/>
      <c r="I44" s="226"/>
      <c r="J44" s="91" t="s">
        <v>57</v>
      </c>
      <c r="K44" s="89"/>
      <c r="L44" s="89"/>
      <c r="M44" s="89"/>
      <c r="N44" s="89"/>
      <c r="O44" s="89"/>
      <c r="P44" s="89"/>
      <c r="Q44" s="89"/>
      <c r="R44" s="89"/>
      <c r="S44" s="9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25" t="s">
        <v>44</v>
      </c>
      <c r="B45" s="226"/>
      <c r="C45" s="226"/>
      <c r="D45" s="226"/>
      <c r="E45" s="227" t="s">
        <v>67</v>
      </c>
      <c r="F45" s="227"/>
      <c r="G45" s="227"/>
      <c r="H45" s="227"/>
      <c r="I45" s="227"/>
      <c r="J45" s="109">
        <v>0</v>
      </c>
      <c r="K45" s="234" t="s">
        <v>68</v>
      </c>
      <c r="L45" s="234"/>
      <c r="M45" s="234"/>
      <c r="N45" s="234"/>
      <c r="O45" s="234"/>
      <c r="P45" s="235" t="s">
        <v>45</v>
      </c>
      <c r="Q45" s="235"/>
      <c r="R45" s="235"/>
      <c r="S45" s="236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8"/>
      <c r="B46" s="229"/>
      <c r="C46" s="229"/>
      <c r="D46" s="92"/>
      <c r="E46" s="92"/>
      <c r="F46" s="237" t="s">
        <v>46</v>
      </c>
      <c r="G46" s="230"/>
      <c r="H46" s="230"/>
      <c r="I46" s="230"/>
      <c r="J46" s="109">
        <v>249</v>
      </c>
      <c r="K46" s="234" t="s">
        <v>60</v>
      </c>
      <c r="L46" s="234"/>
      <c r="M46" s="234"/>
      <c r="N46" s="234"/>
      <c r="O46" s="19"/>
      <c r="P46" s="89"/>
      <c r="Q46" s="89"/>
      <c r="R46" s="89"/>
      <c r="S46" s="9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228"/>
      <c r="B47" s="229"/>
      <c r="C47" s="229"/>
      <c r="D47" s="94"/>
      <c r="E47" s="94"/>
      <c r="F47" s="230" t="s">
        <v>78</v>
      </c>
      <c r="G47" s="230"/>
      <c r="H47" s="230"/>
      <c r="I47" s="230"/>
      <c r="J47" s="110" t="s">
        <v>79</v>
      </c>
      <c r="K47" s="231" t="s">
        <v>81</v>
      </c>
      <c r="L47" s="231"/>
      <c r="M47" s="231"/>
      <c r="N47" s="231"/>
      <c r="O47" s="19"/>
      <c r="P47" s="89"/>
      <c r="Q47" s="89"/>
      <c r="R47" s="89"/>
      <c r="S47" s="9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</row>
    <row r="49" spans="1:18" ht="21" customHeight="1">
      <c r="A49" s="97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21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21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21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ht="12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ht="12.7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1:18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1:18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1:18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1:18" ht="12.7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1:18" ht="12.7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1:18" ht="12.7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1:18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1:18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1:18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1:18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1:18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1:18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:18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8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1:18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1:18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1:18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1:18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1:18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18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1:18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1:18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1:18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1:18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1:18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1:18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1:18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1:18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1:18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1:18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1:18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1:18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1:18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1:18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1:18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1:18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1:18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1:18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1:18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1:18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pans="1:18" ht="12.7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1:18" ht="12.7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1:18" ht="12.7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1:18" ht="12.7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1:18" ht="12.7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1:18" ht="12.7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1:18" ht="12.7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1:18" ht="12.7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1:18" ht="12.7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1:18" ht="12.7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1:18" ht="12.7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1:18" ht="12.7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1:18" ht="12.7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1:18" ht="12.7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1:18" ht="12.7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1:18" ht="12.7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1:18" ht="12.7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1:18" ht="12.7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1:18" ht="12.7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1:18" ht="12.7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1:18" ht="12.7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1:18" ht="12.7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1:18" ht="12.7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1:18" ht="12.7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1:18" ht="12.7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1:18" ht="12.7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1:18" ht="12.7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1:18" ht="12.7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1:18" ht="12.7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1:18" ht="12.7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1:18" ht="12.7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1:18" ht="12.7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1:18" ht="12.7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1:18" ht="12.7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1:18" ht="12.7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1:18" ht="12.7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1:18" ht="12.7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1:18" ht="12.7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1:18" ht="12.7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1:18" ht="12.7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1:18" ht="12.7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1:18" ht="12.7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1:18" ht="12.7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1:18" ht="12.7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1:18" ht="12.7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1:18" ht="12.7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1:18" ht="12.7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1:18" ht="12.7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1:18" ht="12.7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1:18" ht="12.7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1:18" ht="12.7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1:18" ht="12.7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1:18" ht="12.7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1:18" ht="12.7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1:18" ht="12.7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1:18" ht="12.7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1:18" ht="12.7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1:18" ht="12.7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  <row r="1067" spans="1:18" ht="12.7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</row>
    <row r="1068" spans="1:18" ht="12.75">
      <c r="A1068" s="95"/>
      <c r="B1068" s="95"/>
      <c r="C1068" s="95"/>
      <c r="D1068" s="95"/>
      <c r="E1068" s="95"/>
      <c r="F1068" s="95"/>
      <c r="G1068" s="95"/>
      <c r="O1068" s="95"/>
      <c r="P1068" s="95"/>
      <c r="Q1068" s="95"/>
      <c r="R1068" s="95"/>
    </row>
  </sheetData>
  <mergeCells count="146"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  <mergeCell ref="A45:D45"/>
    <mergeCell ref="E45:I45"/>
    <mergeCell ref="A43:I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2004-11-25T06:13:20Z</cp:lastPrinted>
  <dcterms:created xsi:type="dcterms:W3CDTF">2004-05-24T05:52:50Z</dcterms:created>
  <dcterms:modified xsi:type="dcterms:W3CDTF">2004-11-25T06:14:43Z</dcterms:modified>
  <cp:category/>
  <cp:version/>
  <cp:contentType/>
  <cp:contentStatus/>
</cp:coreProperties>
</file>