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<sst xmlns="http://schemas.openxmlformats.org/spreadsheetml/2006/main" count="104" uniqueCount="88">
  <si>
    <t>Progressive/Okuqhubekayo</t>
  </si>
  <si>
    <t>%</t>
  </si>
  <si>
    <t>(Preliminary/Okokuqala)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</si>
  <si>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</si>
  <si>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</si>
  <si>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</si>
  <si>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</si>
  <si>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</si>
  <si>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</si>
  <si>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</si>
  <si>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</si>
  <si>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</si>
  <si>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</si>
  <si>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</si>
  <si>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</si>
  <si>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</si>
  <si>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</si>
  <si>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</si>
  <si>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</si>
  <si>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</si>
  <si>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</si>
  <si>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</si>
  <si>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 kwemfuyo uma sekukhanywe uwoyela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</si>
  <si>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</si>
  <si>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</si>
  <si>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</si>
  <si>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</si>
  <si>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</si>
  <si>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canola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</si>
  <si>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</si>
  <si>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</si>
  <si>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</si>
  <si>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</si>
  <si>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</si>
  <si>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</si>
  <si>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</si>
  <si>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</si>
  <si>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</si>
  <si>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</si>
  <si>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</si>
  <si>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</si>
  <si>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</si>
  <si>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</si>
  <si>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</si>
  <si>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</si>
  <si>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</si>
  <si>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</si>
  <si>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</si>
  <si>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September 2003</t>
  </si>
  <si>
    <t>CANOLA / IKHANOLA</t>
  </si>
  <si>
    <t xml:space="preserve">Includes a portion of the production of developing sector - the balance will not necessarily </t>
  </si>
  <si>
    <t>be included here.</t>
  </si>
  <si>
    <t>Monthly announcement of information / Izimemezelo zemininingwane zanyangazonke (1)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</si>
  <si>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</si>
  <si>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</si>
  <si>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</si>
  <si>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</si>
  <si>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</si>
  <si>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Released to end-consumers</t>
  </si>
  <si>
    <t>ton/ithani</t>
  </si>
  <si>
    <t>1 October/Ku-Okthoba 2003</t>
  </si>
  <si>
    <t>1 October/Ku-Okthoba 2002</t>
  </si>
  <si>
    <t>KuSeptemba 2003</t>
  </si>
  <si>
    <t>2003/2004 Year (October - September) / Unyaka ka-2003/2004 (Ku-Okthoba - KuSeptemba) (2)</t>
  </si>
  <si>
    <t>Ikhanola ophelele</t>
  </si>
  <si>
    <t>English</t>
  </si>
  <si>
    <t>August 2004</t>
  </si>
  <si>
    <t>Ku-Agosti 2004</t>
  </si>
  <si>
    <t>1 August/Ku-Agosti 2004</t>
  </si>
  <si>
    <t>31 August/Ku-Agosti 2004</t>
  </si>
  <si>
    <t>August 2003 (On request of the industry.)</t>
  </si>
  <si>
    <t>Ku-Agosti 2003 (Ngesicelo semboni.)</t>
  </si>
  <si>
    <t>(d) RSA Exports (5)</t>
  </si>
  <si>
    <t>(d) Okuthunyelwa yiRSA kwamanye amazwe (5)</t>
  </si>
  <si>
    <t>September 2004</t>
  </si>
  <si>
    <t>KuSeptemba 2004</t>
  </si>
  <si>
    <t>October 2003 - September 2004</t>
  </si>
  <si>
    <t>October 2002 - September 2003</t>
  </si>
  <si>
    <t>SMI-102004</t>
  </si>
  <si>
    <t>1 September/KuSeptemba 2004</t>
  </si>
  <si>
    <t>30 September/KuSeptemba 2004</t>
  </si>
  <si>
    <t>30 September/KuSeptemba 2003</t>
  </si>
  <si>
    <t>October 2003 -  September  2004</t>
  </si>
  <si>
    <t>40 831</t>
  </si>
  <si>
    <t>Ku-Okthoba 2002 - KuSeptemba 2003</t>
  </si>
  <si>
    <t>Ku-Okthoba 2003 - KuSeptemba 2004</t>
  </si>
  <si>
    <t xml:space="preserve">-gayiwe ukuba kwenze uwoyela kanye nokudla  </t>
  </si>
  <si>
    <t xml:space="preserve">Ukudla kwezilwane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</si>
</sst>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64" fontId="5" fillId="0" borderId="7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64" fontId="5" fillId="0" borderId="14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164" fontId="5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64" fontId="5" fillId="0" borderId="21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/>
    </xf>
    <xf numFmtId="164" fontId="3" fillId="0" borderId="3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22" xfId="0" applyFont="1" applyFill="1" applyBorder="1" applyAlignment="1" quotePrefix="1">
      <alignment horizontal="left"/>
    </xf>
    <xf numFmtId="0" fontId="5" fillId="0" borderId="12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left"/>
    </xf>
    <xf numFmtId="0" fontId="9" fillId="0" borderId="8" xfId="0" applyFont="1" applyFill="1" applyBorder="1" applyAlignment="1" quotePrefix="1">
      <alignment horizontal="left"/>
    </xf>
    <xf numFmtId="164" fontId="3" fillId="0" borderId="26" xfId="0" applyNumberFormat="1" applyFont="1" applyFill="1" applyBorder="1" applyAlignment="1" quotePrefix="1">
      <alignment horizontal="center"/>
    </xf>
    <xf numFmtId="0" fontId="9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164" fontId="5" fillId="0" borderId="8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9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" fontId="5" fillId="0" borderId="4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 quotePrefix="1">
      <alignment horizontal="right"/>
    </xf>
    <xf numFmtId="0" fontId="1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5" fillId="0" borderId="33" xfId="0" applyFont="1" applyBorder="1" applyAlignment="1" quotePrefix="1">
      <alignment horizontal="right" wrapText="1"/>
    </xf>
    <xf numFmtId="0" fontId="3" fillId="0" borderId="25" xfId="0" applyFont="1" applyFill="1" applyBorder="1" applyAlignment="1">
      <alignment/>
    </xf>
    <xf numFmtId="0" fontId="10" fillId="0" borderId="33" xfId="0" applyFont="1" applyBorder="1" applyAlignment="1">
      <alignment horizontal="right" wrapText="1"/>
    </xf>
    <xf numFmtId="164" fontId="5" fillId="0" borderId="30" xfId="0" applyNumberFormat="1" applyFont="1" applyFill="1" applyBorder="1" applyAlignment="1" quotePrefix="1">
      <alignment horizontal="center"/>
    </xf>
    <xf numFmtId="164" fontId="5" fillId="0" borderId="24" xfId="0" applyNumberFormat="1" applyFont="1" applyFill="1" applyBorder="1" applyAlignment="1" quotePrefix="1">
      <alignment horizontal="center"/>
    </xf>
    <xf numFmtId="164" fontId="5" fillId="0" borderId="20" xfId="0" applyNumberFormat="1" applyFont="1" applyFill="1" applyBorder="1" applyAlignment="1" quotePrefix="1">
      <alignment horizontal="center"/>
    </xf>
    <xf numFmtId="164" fontId="5" fillId="0" borderId="34" xfId="0" applyNumberFormat="1" applyFont="1" applyFill="1" applyBorder="1" applyAlignment="1" quotePrefix="1">
      <alignment horizontal="center"/>
    </xf>
    <xf numFmtId="164" fontId="5" fillId="0" borderId="8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 quotePrefix="1">
      <alignment horizontal="right"/>
    </xf>
    <xf numFmtId="164" fontId="5" fillId="0" borderId="5" xfId="0" applyNumberFormat="1" applyFont="1" applyFill="1" applyBorder="1" applyAlignment="1">
      <alignment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10" fillId="0" borderId="6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  <xf numFmtId="0" fontId="9" fillId="0" borderId="5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164" fontId="5" fillId="0" borderId="35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1" fillId="0" borderId="28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64" fontId="8" fillId="0" borderId="29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164" fontId="5" fillId="0" borderId="32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64" fontId="3" fillId="0" borderId="38" xfId="0" applyNumberFormat="1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0" xfId="0" applyFont="1" applyFill="1" applyAlignment="1">
      <alignment/>
    </xf>
    <xf numFmtId="164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64" fontId="8" fillId="0" borderId="36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64" fontId="3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64" fontId="5" fillId="0" borderId="4" xfId="0" applyNumberFormat="1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17" fontId="7" fillId="0" borderId="37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 quotePrefix="1">
      <alignment horizontal="center"/>
    </xf>
    <xf numFmtId="0" fontId="0" fillId="0" borderId="7" xfId="0" applyFill="1" applyBorder="1" applyAlignment="1">
      <alignment/>
    </xf>
    <xf numFmtId="49" fontId="3" fillId="0" borderId="36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 quotePrefix="1">
      <alignment horizontal="center"/>
    </xf>
    <xf numFmtId="49" fontId="3" fillId="0" borderId="37" xfId="0" applyNumberFormat="1" applyFont="1" applyFill="1" applyBorder="1" applyAlignment="1" quotePrefix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28" xfId="0" applyNumberFormat="1" applyFont="1" applyFill="1" applyBorder="1" applyAlignment="1">
      <alignment horizontal="center"/>
    </xf>
    <xf numFmtId="17" fontId="5" fillId="0" borderId="5" xfId="0" applyNumberFormat="1" applyFont="1" applyFill="1" applyBorder="1" applyAlignment="1" quotePrefix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28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29" xfId="0" applyNumberFormat="1" applyFont="1" applyFill="1" applyBorder="1" applyAlignment="1" quotePrefix="1">
      <alignment horizontal="center"/>
    </xf>
    <xf numFmtId="0" fontId="3" fillId="0" borderId="2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4.421875" style="101" customWidth="1"/>
    <col min="2" max="2" width="2.8515625" style="101" customWidth="1"/>
    <col min="3" max="3" width="39.00390625" style="101" customWidth="1"/>
    <col min="4" max="4" width="11.57421875" style="101" customWidth="1"/>
    <col min="5" max="5" width="13.28125" style="101" customWidth="1"/>
    <col min="6" max="6" width="11.28125" style="101" customWidth="1"/>
    <col min="7" max="7" width="13.140625" style="101" customWidth="1"/>
    <col min="8" max="8" width="12.140625" style="101" customWidth="1"/>
    <col min="9" max="9" width="14.7109375" style="101" customWidth="1"/>
    <col min="10" max="10" width="15.421875" style="101" customWidth="1"/>
    <col min="11" max="11" width="15.8515625" style="101" customWidth="1"/>
    <col min="12" max="12" width="16.7109375" style="101" customWidth="1"/>
    <col min="13" max="13" width="9.28125" style="101" bestFit="1" customWidth="1"/>
    <col min="14" max="14" width="17.00390625" style="101" customWidth="1"/>
    <col min="15" max="15" width="15.57421875" style="101" customWidth="1"/>
    <col min="16" max="16" width="16.140625" style="101" customWidth="1"/>
    <col min="17" max="17" width="66.57421875" style="101" customWidth="1"/>
    <col min="18" max="18" width="2.8515625" style="101" customWidth="1"/>
    <col min="19" max="19" width="1.7109375" style="100" customWidth="1"/>
    <col min="20" max="20" width="0.85546875" style="100" customWidth="1"/>
    <col min="21" max="21" width="28.421875" style="100" customWidth="1"/>
    <col min="22" max="171" width="7.8515625" style="100" customWidth="1"/>
    <col min="172" max="16384" width="7.8515625" style="101" customWidth="1"/>
  </cols>
  <sheetData>
    <row r="1" spans="1:20" s="2" customFormat="1" ht="21" customHeight="1">
      <c r="A1" s="217"/>
      <c r="B1" s="218"/>
      <c r="C1" s="219"/>
      <c r="D1" s="223" t="s">
        <v>49</v>
      </c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05" t="s">
        <v>78</v>
      </c>
      <c r="R1" s="206"/>
      <c r="S1" s="207"/>
      <c r="T1" s="1"/>
    </row>
    <row r="2" spans="1:20" s="2" customFormat="1" ht="21" customHeight="1">
      <c r="A2" s="220"/>
      <c r="B2" s="221"/>
      <c r="C2" s="222"/>
      <c r="D2" s="225" t="s">
        <v>52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08"/>
      <c r="R2" s="209"/>
      <c r="S2" s="210"/>
      <c r="T2" s="1"/>
    </row>
    <row r="3" spans="1:20" s="2" customFormat="1" ht="21" customHeight="1" thickBot="1">
      <c r="A3" s="220"/>
      <c r="B3" s="221"/>
      <c r="C3" s="222"/>
      <c r="D3" s="227" t="s">
        <v>63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08"/>
      <c r="R3" s="209"/>
      <c r="S3" s="210"/>
      <c r="T3" s="3"/>
    </row>
    <row r="4" spans="1:20" s="6" customFormat="1" ht="21" customHeight="1">
      <c r="A4" s="220"/>
      <c r="B4" s="221"/>
      <c r="C4" s="222"/>
      <c r="D4" s="229" t="s">
        <v>66</v>
      </c>
      <c r="E4" s="195"/>
      <c r="F4" s="196"/>
      <c r="G4" s="229" t="s">
        <v>74</v>
      </c>
      <c r="H4" s="195"/>
      <c r="I4" s="196"/>
      <c r="J4" s="230" t="s">
        <v>0</v>
      </c>
      <c r="K4" s="177"/>
      <c r="L4" s="177"/>
      <c r="M4" s="4"/>
      <c r="N4" s="230" t="s">
        <v>0</v>
      </c>
      <c r="O4" s="177"/>
      <c r="P4" s="177"/>
      <c r="Q4" s="211">
        <v>38287</v>
      </c>
      <c r="R4" s="212"/>
      <c r="S4" s="213"/>
      <c r="T4" s="5"/>
    </row>
    <row r="5" spans="1:20" s="6" customFormat="1" ht="21" customHeight="1">
      <c r="A5" s="220"/>
      <c r="B5" s="221"/>
      <c r="C5" s="222"/>
      <c r="D5" s="203" t="s">
        <v>67</v>
      </c>
      <c r="E5" s="179"/>
      <c r="F5" s="178"/>
      <c r="G5" s="203" t="s">
        <v>75</v>
      </c>
      <c r="H5" s="179"/>
      <c r="I5" s="178"/>
      <c r="J5" s="204" t="s">
        <v>76</v>
      </c>
      <c r="K5" s="179"/>
      <c r="L5" s="178"/>
      <c r="M5" s="7" t="s">
        <v>1</v>
      </c>
      <c r="N5" s="204" t="s">
        <v>77</v>
      </c>
      <c r="O5" s="179"/>
      <c r="P5" s="178"/>
      <c r="Q5" s="211"/>
      <c r="R5" s="212"/>
      <c r="S5" s="213"/>
      <c r="T5" s="5"/>
    </row>
    <row r="6" spans="1:20" s="2" customFormat="1" ht="21" customHeight="1" thickBot="1">
      <c r="A6" s="220"/>
      <c r="B6" s="221"/>
      <c r="C6" s="222"/>
      <c r="D6" s="198"/>
      <c r="E6" s="199"/>
      <c r="F6" s="200"/>
      <c r="G6" s="198" t="s">
        <v>2</v>
      </c>
      <c r="H6" s="201"/>
      <c r="I6" s="199"/>
      <c r="J6" s="202" t="s">
        <v>85</v>
      </c>
      <c r="K6" s="176"/>
      <c r="L6" s="175"/>
      <c r="M6" s="9" t="s">
        <v>3</v>
      </c>
      <c r="N6" s="202" t="s">
        <v>84</v>
      </c>
      <c r="O6" s="176"/>
      <c r="P6" s="175"/>
      <c r="Q6" s="214"/>
      <c r="R6" s="215"/>
      <c r="S6" s="216"/>
      <c r="T6" s="3"/>
    </row>
    <row r="7" spans="1:20" s="11" customFormat="1" ht="24" thickBot="1">
      <c r="A7" s="182" t="s">
        <v>65</v>
      </c>
      <c r="B7" s="183"/>
      <c r="C7" s="184"/>
      <c r="D7" s="185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7"/>
      <c r="Q7" s="182" t="s">
        <v>4</v>
      </c>
      <c r="R7" s="183"/>
      <c r="S7" s="184"/>
      <c r="T7" s="10"/>
    </row>
    <row r="8" spans="1:171" s="2" customFormat="1" ht="21" customHeight="1" thickBot="1">
      <c r="A8" s="188" t="s">
        <v>5</v>
      </c>
      <c r="B8" s="189"/>
      <c r="C8" s="189"/>
      <c r="D8" s="190" t="s">
        <v>68</v>
      </c>
      <c r="E8" s="191"/>
      <c r="F8" s="192"/>
      <c r="G8" s="190" t="s">
        <v>79</v>
      </c>
      <c r="H8" s="191"/>
      <c r="I8" s="192"/>
      <c r="J8" s="190" t="s">
        <v>60</v>
      </c>
      <c r="K8" s="193"/>
      <c r="L8" s="194"/>
      <c r="M8" s="12"/>
      <c r="N8" s="190" t="s">
        <v>61</v>
      </c>
      <c r="O8" s="193"/>
      <c r="P8" s="194"/>
      <c r="Q8" s="195" t="s">
        <v>6</v>
      </c>
      <c r="R8" s="196"/>
      <c r="S8" s="197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3" t="s">
        <v>7</v>
      </c>
      <c r="B9" s="1"/>
      <c r="C9" s="1"/>
      <c r="D9" s="153">
        <v>15.2</v>
      </c>
      <c r="E9" s="154"/>
      <c r="F9" s="155"/>
      <c r="G9" s="153">
        <v>13.1</v>
      </c>
      <c r="H9" s="180"/>
      <c r="I9" s="181"/>
      <c r="J9" s="153">
        <v>7.5</v>
      </c>
      <c r="K9" s="154"/>
      <c r="L9" s="155"/>
      <c r="M9" s="14">
        <v>581.8</v>
      </c>
      <c r="N9" s="153">
        <v>1.1</v>
      </c>
      <c r="O9" s="154"/>
      <c r="P9" s="155"/>
      <c r="Q9" s="15"/>
      <c r="S9" s="16" t="s">
        <v>8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3"/>
      <c r="B10" s="1"/>
      <c r="C10" s="1"/>
      <c r="D10" s="17"/>
      <c r="E10" s="18"/>
      <c r="F10" s="18"/>
      <c r="G10" s="17"/>
      <c r="H10" s="17"/>
      <c r="I10" s="17"/>
      <c r="J10" s="177" t="s">
        <v>0</v>
      </c>
      <c r="K10" s="177"/>
      <c r="L10" s="177"/>
      <c r="M10" s="19"/>
      <c r="N10" s="177" t="s">
        <v>0</v>
      </c>
      <c r="O10" s="177"/>
      <c r="P10" s="177"/>
      <c r="Q10" s="1"/>
      <c r="S10" s="16"/>
    </row>
    <row r="11" spans="1:19" s="3" customFormat="1" ht="21" customHeight="1">
      <c r="A11" s="13"/>
      <c r="B11" s="1"/>
      <c r="C11" s="1"/>
      <c r="D11" s="20"/>
      <c r="E11" s="21"/>
      <c r="F11" s="21"/>
      <c r="G11" s="20"/>
      <c r="H11" s="20"/>
      <c r="I11" s="20"/>
      <c r="J11" s="178" t="s">
        <v>76</v>
      </c>
      <c r="K11" s="179"/>
      <c r="L11" s="178"/>
      <c r="M11" s="22"/>
      <c r="N11" s="178" t="s">
        <v>77</v>
      </c>
      <c r="O11" s="179"/>
      <c r="P11" s="178"/>
      <c r="Q11" s="1"/>
      <c r="S11" s="16"/>
    </row>
    <row r="12" spans="1:171" s="2" customFormat="1" ht="21" customHeight="1" thickBot="1">
      <c r="A12" s="13"/>
      <c r="B12" s="3"/>
      <c r="C12" s="3"/>
      <c r="D12" s="174"/>
      <c r="E12" s="174"/>
      <c r="F12" s="174"/>
      <c r="G12" s="174"/>
      <c r="H12" s="174"/>
      <c r="I12" s="174"/>
      <c r="J12" s="175" t="s">
        <v>85</v>
      </c>
      <c r="K12" s="176"/>
      <c r="L12" s="175"/>
      <c r="M12" s="24"/>
      <c r="N12" s="175" t="s">
        <v>84</v>
      </c>
      <c r="O12" s="176"/>
      <c r="P12" s="175"/>
      <c r="Q12" s="25"/>
      <c r="R12" s="26"/>
      <c r="S12" s="2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3" t="s">
        <v>9</v>
      </c>
      <c r="B13" s="28"/>
      <c r="C13" s="28"/>
      <c r="D13" s="150">
        <f>SUM(D14:F15)</f>
        <v>0</v>
      </c>
      <c r="E13" s="151"/>
      <c r="F13" s="152"/>
      <c r="G13" s="150">
        <v>0.3</v>
      </c>
      <c r="H13" s="151"/>
      <c r="I13" s="152"/>
      <c r="J13" s="150">
        <v>40.8</v>
      </c>
      <c r="K13" s="151"/>
      <c r="L13" s="152"/>
      <c r="M13" s="29" t="s">
        <v>10</v>
      </c>
      <c r="N13" s="150">
        <v>33.9</v>
      </c>
      <c r="O13" s="151"/>
      <c r="P13" s="152"/>
      <c r="Q13" s="15"/>
      <c r="R13" s="15"/>
      <c r="S13" s="16" t="s">
        <v>11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3"/>
      <c r="B14" s="30" t="s">
        <v>55</v>
      </c>
      <c r="C14" s="31"/>
      <c r="D14" s="143">
        <v>0</v>
      </c>
      <c r="E14" s="144"/>
      <c r="F14" s="145"/>
      <c r="G14" s="143">
        <v>0.3</v>
      </c>
      <c r="H14" s="144"/>
      <c r="I14" s="145"/>
      <c r="J14" s="143">
        <v>40.8</v>
      </c>
      <c r="K14" s="144"/>
      <c r="L14" s="145"/>
      <c r="M14" s="32">
        <v>20.4</v>
      </c>
      <c r="N14" s="143">
        <v>33.9</v>
      </c>
      <c r="O14" s="144"/>
      <c r="P14" s="145"/>
      <c r="Q14" s="33"/>
      <c r="R14" s="34" t="s">
        <v>56</v>
      </c>
      <c r="S14" s="2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3"/>
      <c r="B15" s="35" t="s">
        <v>12</v>
      </c>
      <c r="C15" s="36"/>
      <c r="D15" s="158">
        <v>0</v>
      </c>
      <c r="E15" s="159"/>
      <c r="F15" s="160"/>
      <c r="G15" s="158">
        <v>0</v>
      </c>
      <c r="H15" s="159"/>
      <c r="I15" s="160"/>
      <c r="J15" s="158">
        <v>0</v>
      </c>
      <c r="K15" s="159"/>
      <c r="L15" s="160"/>
      <c r="M15" s="37" t="s">
        <v>10</v>
      </c>
      <c r="N15" s="158">
        <v>0</v>
      </c>
      <c r="O15" s="159"/>
      <c r="P15" s="160"/>
      <c r="Q15" s="38"/>
      <c r="R15" s="39" t="s">
        <v>13</v>
      </c>
      <c r="S15" s="27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3"/>
      <c r="B16" s="3"/>
      <c r="C16" s="3"/>
      <c r="D16" s="40"/>
      <c r="E16" s="40"/>
      <c r="F16" s="40"/>
      <c r="G16" s="40"/>
      <c r="H16" s="40"/>
      <c r="I16" s="40"/>
      <c r="J16" s="40"/>
      <c r="K16" s="40"/>
      <c r="L16" s="40"/>
      <c r="M16" s="41"/>
      <c r="N16" s="42"/>
      <c r="O16" s="42"/>
      <c r="P16" s="42"/>
      <c r="Q16" s="26"/>
      <c r="R16" s="26"/>
      <c r="S16" s="27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3" t="s">
        <v>14</v>
      </c>
      <c r="B17" s="43"/>
      <c r="C17" s="28"/>
      <c r="D17" s="171">
        <v>2.1</v>
      </c>
      <c r="E17" s="172"/>
      <c r="F17" s="173"/>
      <c r="G17" s="171">
        <v>2.9</v>
      </c>
      <c r="H17" s="172"/>
      <c r="I17" s="173"/>
      <c r="J17" s="171">
        <v>37.4</v>
      </c>
      <c r="K17" s="172"/>
      <c r="L17" s="173"/>
      <c r="M17" s="14">
        <v>39.6</v>
      </c>
      <c r="N17" s="171">
        <v>26.8</v>
      </c>
      <c r="O17" s="172"/>
      <c r="P17" s="173"/>
      <c r="Q17" s="15"/>
      <c r="R17" s="15"/>
      <c r="S17" s="16" t="s">
        <v>15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3"/>
      <c r="B18" s="44" t="s">
        <v>16</v>
      </c>
      <c r="C18" s="45"/>
      <c r="D18" s="168">
        <v>2.1</v>
      </c>
      <c r="E18" s="169"/>
      <c r="F18" s="170"/>
      <c r="G18" s="168">
        <v>2.9</v>
      </c>
      <c r="H18" s="169"/>
      <c r="I18" s="170"/>
      <c r="J18" s="168">
        <v>37.4</v>
      </c>
      <c r="K18" s="169"/>
      <c r="L18" s="170"/>
      <c r="M18" s="46">
        <v>40.1</v>
      </c>
      <c r="N18" s="168">
        <v>26.7</v>
      </c>
      <c r="O18" s="169"/>
      <c r="P18" s="170"/>
      <c r="Q18" s="47"/>
      <c r="R18" s="48" t="s">
        <v>17</v>
      </c>
      <c r="S18" s="16"/>
      <c r="T18" s="3"/>
      <c r="U18" s="3"/>
      <c r="V18" s="49"/>
      <c r="W18" s="49"/>
      <c r="X18" s="49"/>
      <c r="Y18" s="49"/>
      <c r="Z18" s="49"/>
      <c r="AA18" s="49"/>
      <c r="AB18" s="49"/>
      <c r="AC18" s="49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3"/>
      <c r="B19" s="50"/>
      <c r="C19" s="30" t="s">
        <v>18</v>
      </c>
      <c r="D19" s="143">
        <v>0</v>
      </c>
      <c r="E19" s="144"/>
      <c r="F19" s="145"/>
      <c r="G19" s="143">
        <v>0</v>
      </c>
      <c r="H19" s="144"/>
      <c r="I19" s="145"/>
      <c r="J19" s="143">
        <v>0</v>
      </c>
      <c r="K19" s="144"/>
      <c r="L19" s="145"/>
      <c r="M19" s="22">
        <v>0</v>
      </c>
      <c r="N19" s="143">
        <v>0</v>
      </c>
      <c r="O19" s="144"/>
      <c r="P19" s="145"/>
      <c r="Q19" s="34" t="s">
        <v>19</v>
      </c>
      <c r="R19" s="51"/>
      <c r="S19" s="27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3"/>
      <c r="B20" s="52"/>
      <c r="C20" s="53" t="s">
        <v>20</v>
      </c>
      <c r="D20" s="129">
        <v>0.3</v>
      </c>
      <c r="E20" s="167"/>
      <c r="F20" s="142"/>
      <c r="G20" s="129">
        <v>0.3</v>
      </c>
      <c r="H20" s="167"/>
      <c r="I20" s="142"/>
      <c r="J20" s="129">
        <v>11.1</v>
      </c>
      <c r="K20" s="167"/>
      <c r="L20" s="142"/>
      <c r="M20" s="54">
        <v>91.4</v>
      </c>
      <c r="N20" s="129">
        <v>5.8</v>
      </c>
      <c r="O20" s="167"/>
      <c r="P20" s="142"/>
      <c r="Q20" s="121" t="s">
        <v>87</v>
      </c>
      <c r="R20" s="51"/>
      <c r="S20" s="27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19.5">
      <c r="A21" s="13"/>
      <c r="B21" s="52"/>
      <c r="C21" s="53" t="s">
        <v>21</v>
      </c>
      <c r="D21" s="129">
        <v>1.8</v>
      </c>
      <c r="E21" s="141"/>
      <c r="F21" s="142"/>
      <c r="G21" s="129">
        <v>2.6</v>
      </c>
      <c r="H21" s="141"/>
      <c r="I21" s="142"/>
      <c r="J21" s="129">
        <v>26.3</v>
      </c>
      <c r="K21" s="141"/>
      <c r="L21" s="142"/>
      <c r="M21" s="56">
        <v>25.8</v>
      </c>
      <c r="N21" s="129">
        <v>20.9</v>
      </c>
      <c r="O21" s="141"/>
      <c r="P21" s="142"/>
      <c r="Q21" s="119" t="s">
        <v>86</v>
      </c>
      <c r="R21" s="51"/>
      <c r="S21" s="27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3"/>
      <c r="B22" s="52"/>
      <c r="C22" s="120"/>
      <c r="D22" s="118"/>
      <c r="E22" s="82"/>
      <c r="F22" s="116"/>
      <c r="G22" s="82"/>
      <c r="H22" s="82"/>
      <c r="I22" s="116"/>
      <c r="J22" s="82"/>
      <c r="K22" s="82"/>
      <c r="L22" s="82"/>
      <c r="M22" s="117"/>
      <c r="N22" s="82"/>
      <c r="O22" s="82"/>
      <c r="P22" s="116"/>
      <c r="Q22" s="58" t="s">
        <v>22</v>
      </c>
      <c r="R22" s="59"/>
      <c r="S22" s="27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3"/>
      <c r="B23" s="60" t="s">
        <v>23</v>
      </c>
      <c r="C23" s="61"/>
      <c r="D23" s="129">
        <v>0</v>
      </c>
      <c r="E23" s="141"/>
      <c r="F23" s="142"/>
      <c r="G23" s="129">
        <v>0</v>
      </c>
      <c r="H23" s="141"/>
      <c r="I23" s="142"/>
      <c r="J23" s="129">
        <v>0</v>
      </c>
      <c r="K23" s="141"/>
      <c r="L23" s="142"/>
      <c r="M23" s="56">
        <v>0</v>
      </c>
      <c r="N23" s="129">
        <v>0</v>
      </c>
      <c r="O23" s="141"/>
      <c r="P23" s="142"/>
      <c r="Q23" s="26"/>
      <c r="R23" s="59" t="s">
        <v>24</v>
      </c>
      <c r="S23" s="27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3"/>
      <c r="B24" s="60" t="s">
        <v>58</v>
      </c>
      <c r="C24" s="61"/>
      <c r="D24" s="129">
        <v>0</v>
      </c>
      <c r="E24" s="167"/>
      <c r="F24" s="142"/>
      <c r="G24" s="129">
        <v>0</v>
      </c>
      <c r="H24" s="167"/>
      <c r="I24" s="142"/>
      <c r="J24" s="129">
        <v>0</v>
      </c>
      <c r="K24" s="167"/>
      <c r="L24" s="142"/>
      <c r="M24" s="56">
        <v>0</v>
      </c>
      <c r="N24" s="129">
        <v>0</v>
      </c>
      <c r="O24" s="167"/>
      <c r="P24" s="142"/>
      <c r="Q24" s="62"/>
      <c r="R24" s="59" t="s">
        <v>25</v>
      </c>
      <c r="S24" s="27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3"/>
      <c r="B25" s="63" t="s">
        <v>26</v>
      </c>
      <c r="C25" s="64"/>
      <c r="D25" s="164">
        <v>0</v>
      </c>
      <c r="E25" s="165"/>
      <c r="F25" s="166"/>
      <c r="G25" s="164">
        <v>0</v>
      </c>
      <c r="H25" s="165"/>
      <c r="I25" s="166"/>
      <c r="J25" s="164">
        <v>0</v>
      </c>
      <c r="K25" s="165"/>
      <c r="L25" s="166"/>
      <c r="M25" s="65">
        <v>-100</v>
      </c>
      <c r="N25" s="164">
        <v>0.1</v>
      </c>
      <c r="O25" s="165"/>
      <c r="P25" s="166"/>
      <c r="Q25" s="66"/>
      <c r="R25" s="67" t="s">
        <v>27</v>
      </c>
      <c r="S25" s="27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3"/>
      <c r="B26" s="1"/>
      <c r="C26" s="1"/>
      <c r="D26" s="40"/>
      <c r="E26" s="40"/>
      <c r="F26" s="40"/>
      <c r="G26" s="40"/>
      <c r="H26" s="40"/>
      <c r="I26" s="40"/>
      <c r="J26" s="40"/>
      <c r="K26" s="40"/>
      <c r="L26" s="40"/>
      <c r="M26" s="42"/>
      <c r="N26" s="40"/>
      <c r="O26" s="40"/>
      <c r="P26" s="40"/>
      <c r="Q26" s="15"/>
      <c r="R26" s="15"/>
      <c r="S26" s="1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3" t="s">
        <v>72</v>
      </c>
      <c r="B27" s="28"/>
      <c r="C27" s="28"/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68"/>
      <c r="O27" s="68"/>
      <c r="P27" s="68"/>
      <c r="Q27" s="49"/>
      <c r="R27" s="49"/>
      <c r="S27" s="70" t="s">
        <v>73</v>
      </c>
      <c r="T27" s="3"/>
      <c r="U27" s="26"/>
      <c r="V27" s="15"/>
      <c r="W27" s="15"/>
      <c r="X27" s="15"/>
      <c r="Y27" s="15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3"/>
      <c r="B28" s="44" t="s">
        <v>28</v>
      </c>
      <c r="C28" s="71"/>
      <c r="D28" s="150">
        <f>SUM(D29:F30)</f>
        <v>0</v>
      </c>
      <c r="E28" s="151"/>
      <c r="F28" s="152"/>
      <c r="G28" s="150">
        <f>SUM(G29:I30)</f>
        <v>0</v>
      </c>
      <c r="H28" s="151"/>
      <c r="I28" s="152"/>
      <c r="J28" s="150">
        <f>SUM(J29:L30)</f>
        <v>0</v>
      </c>
      <c r="K28" s="151"/>
      <c r="L28" s="152"/>
      <c r="M28" s="122" t="s">
        <v>10</v>
      </c>
      <c r="N28" s="150">
        <f>SUM(N29:P30)</f>
        <v>0</v>
      </c>
      <c r="O28" s="151"/>
      <c r="P28" s="152"/>
      <c r="Q28" s="33"/>
      <c r="R28" s="72" t="s">
        <v>64</v>
      </c>
      <c r="S28" s="1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3"/>
      <c r="B29" s="73"/>
      <c r="C29" s="74" t="s">
        <v>29</v>
      </c>
      <c r="D29" s="143">
        <v>0</v>
      </c>
      <c r="E29" s="144"/>
      <c r="F29" s="145"/>
      <c r="G29" s="143">
        <v>0</v>
      </c>
      <c r="H29" s="144"/>
      <c r="I29" s="145"/>
      <c r="J29" s="143">
        <v>0</v>
      </c>
      <c r="K29" s="144"/>
      <c r="L29" s="145"/>
      <c r="M29" s="123" t="s">
        <v>10</v>
      </c>
      <c r="N29" s="143">
        <v>0</v>
      </c>
      <c r="O29" s="144"/>
      <c r="P29" s="145"/>
      <c r="Q29" s="75" t="s">
        <v>30</v>
      </c>
      <c r="R29" s="76"/>
      <c r="S29" s="1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>
      <c r="A30" s="13"/>
      <c r="B30" s="73"/>
      <c r="C30" s="77" t="s">
        <v>31</v>
      </c>
      <c r="D30" s="158">
        <v>0</v>
      </c>
      <c r="E30" s="159"/>
      <c r="F30" s="160"/>
      <c r="G30" s="158">
        <v>0</v>
      </c>
      <c r="H30" s="159"/>
      <c r="I30" s="160"/>
      <c r="J30" s="158">
        <v>0</v>
      </c>
      <c r="K30" s="159"/>
      <c r="L30" s="160"/>
      <c r="M30" s="124" t="s">
        <v>10</v>
      </c>
      <c r="N30" s="158">
        <v>0</v>
      </c>
      <c r="O30" s="159"/>
      <c r="P30" s="160"/>
      <c r="Q30" s="58" t="s">
        <v>32</v>
      </c>
      <c r="R30" s="76"/>
      <c r="S30" s="1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9" customHeight="1" thickBot="1">
      <c r="A31" s="13"/>
      <c r="B31" s="35"/>
      <c r="C31" s="78"/>
      <c r="D31" s="161"/>
      <c r="E31" s="162"/>
      <c r="F31" s="163"/>
      <c r="G31" s="161"/>
      <c r="H31" s="162"/>
      <c r="I31" s="163"/>
      <c r="J31" s="161"/>
      <c r="K31" s="162"/>
      <c r="L31" s="163"/>
      <c r="M31" s="79"/>
      <c r="N31" s="161"/>
      <c r="O31" s="162"/>
      <c r="P31" s="163"/>
      <c r="Q31" s="80"/>
      <c r="R31" s="39"/>
      <c r="S31" s="1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13"/>
      <c r="B32" s="61"/>
      <c r="C32" s="61"/>
      <c r="D32" s="40"/>
      <c r="E32" s="40"/>
      <c r="F32" s="40"/>
      <c r="G32" s="40"/>
      <c r="H32" s="40"/>
      <c r="I32" s="40"/>
      <c r="J32" s="40"/>
      <c r="K32" s="40"/>
      <c r="L32" s="40"/>
      <c r="M32" s="42"/>
      <c r="N32" s="40"/>
      <c r="O32" s="40"/>
      <c r="P32" s="40"/>
      <c r="Q32" s="26"/>
      <c r="R32" s="26"/>
      <c r="S32" s="27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81" t="s">
        <v>33</v>
      </c>
      <c r="B33" s="1"/>
      <c r="C33" s="1"/>
      <c r="D33" s="150">
        <v>0</v>
      </c>
      <c r="E33" s="151"/>
      <c r="F33" s="152"/>
      <c r="G33" s="150">
        <v>0</v>
      </c>
      <c r="H33" s="151"/>
      <c r="I33" s="152"/>
      <c r="J33" s="150">
        <v>0.4</v>
      </c>
      <c r="K33" s="151"/>
      <c r="L33" s="152"/>
      <c r="M33" s="122" t="s">
        <v>10</v>
      </c>
      <c r="N33" s="150">
        <f>SUM(N34:P35)</f>
        <v>0.7</v>
      </c>
      <c r="O33" s="151"/>
      <c r="P33" s="152"/>
      <c r="Q33" s="15"/>
      <c r="R33" s="15"/>
      <c r="S33" s="16" t="s">
        <v>34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3"/>
      <c r="B34" s="30" t="s">
        <v>35</v>
      </c>
      <c r="C34" s="31"/>
      <c r="D34" s="143">
        <v>0</v>
      </c>
      <c r="E34" s="144"/>
      <c r="F34" s="145"/>
      <c r="G34" s="143">
        <v>0</v>
      </c>
      <c r="H34" s="144"/>
      <c r="I34" s="145"/>
      <c r="J34" s="143">
        <v>0.2</v>
      </c>
      <c r="K34" s="144"/>
      <c r="L34" s="145"/>
      <c r="M34" s="125" t="s">
        <v>10</v>
      </c>
      <c r="N34" s="143">
        <v>0</v>
      </c>
      <c r="O34" s="144"/>
      <c r="P34" s="145"/>
      <c r="Q34" s="33"/>
      <c r="R34" s="34" t="s">
        <v>36</v>
      </c>
      <c r="S34" s="27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>
      <c r="A35" s="13"/>
      <c r="B35" s="57" t="s">
        <v>37</v>
      </c>
      <c r="C35" s="82"/>
      <c r="D35" s="158">
        <v>0</v>
      </c>
      <c r="E35" s="159"/>
      <c r="F35" s="160"/>
      <c r="G35" s="158">
        <v>0</v>
      </c>
      <c r="H35" s="159"/>
      <c r="I35" s="160"/>
      <c r="J35" s="158">
        <v>0.2</v>
      </c>
      <c r="K35" s="159"/>
      <c r="L35" s="160"/>
      <c r="M35" s="126" t="s">
        <v>10</v>
      </c>
      <c r="N35" s="158">
        <v>0.7</v>
      </c>
      <c r="O35" s="159"/>
      <c r="P35" s="160"/>
      <c r="Q35" s="38"/>
      <c r="R35" s="39" t="s">
        <v>38</v>
      </c>
      <c r="S35" s="27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84"/>
      <c r="B36" s="5"/>
      <c r="C36" s="5"/>
      <c r="D36" s="156" t="s">
        <v>69</v>
      </c>
      <c r="E36" s="157"/>
      <c r="F36" s="157"/>
      <c r="G36" s="156" t="s">
        <v>80</v>
      </c>
      <c r="H36" s="157"/>
      <c r="I36" s="157"/>
      <c r="J36" s="156" t="s">
        <v>80</v>
      </c>
      <c r="K36" s="157"/>
      <c r="L36" s="157"/>
      <c r="M36" s="8"/>
      <c r="N36" s="156" t="s">
        <v>81</v>
      </c>
      <c r="O36" s="157"/>
      <c r="P36" s="157"/>
      <c r="Q36" s="85"/>
      <c r="R36" s="26"/>
      <c r="S36" s="27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86" t="s">
        <v>39</v>
      </c>
      <c r="B37" s="87"/>
      <c r="C37" s="87"/>
      <c r="D37" s="153">
        <f>D9+D13-D17-D28-D33</f>
        <v>13.1</v>
      </c>
      <c r="E37" s="154"/>
      <c r="F37" s="155"/>
      <c r="G37" s="153">
        <f>G9+G13-G17-G28-G33</f>
        <v>10.5</v>
      </c>
      <c r="H37" s="154"/>
      <c r="I37" s="155"/>
      <c r="J37" s="153">
        <f>J9+J13-J17-J28-J33</f>
        <v>10.499999999999998</v>
      </c>
      <c r="K37" s="154"/>
      <c r="L37" s="155"/>
      <c r="M37" s="83">
        <v>40</v>
      </c>
      <c r="N37" s="153">
        <f>N9+N13-N17-N28-N33</f>
        <v>7.499999999999999</v>
      </c>
      <c r="O37" s="154"/>
      <c r="P37" s="155"/>
      <c r="Q37" s="146" t="s">
        <v>40</v>
      </c>
      <c r="R37" s="147"/>
      <c r="S37" s="148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88"/>
      <c r="B38" s="89"/>
      <c r="C38" s="89"/>
      <c r="D38" s="40"/>
      <c r="E38" s="40"/>
      <c r="F38" s="40"/>
      <c r="G38" s="40"/>
      <c r="H38" s="40"/>
      <c r="I38" s="40"/>
      <c r="J38" s="40"/>
      <c r="K38" s="40"/>
      <c r="L38" s="40"/>
      <c r="M38" s="90"/>
      <c r="N38" s="40"/>
      <c r="O38" s="40"/>
      <c r="P38" s="40"/>
      <c r="Q38" s="149"/>
      <c r="R38" s="149"/>
      <c r="S38" s="27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81" t="s">
        <v>53</v>
      </c>
      <c r="B39" s="1"/>
      <c r="C39" s="1"/>
      <c r="D39" s="150">
        <v>13.1</v>
      </c>
      <c r="E39" s="151"/>
      <c r="F39" s="152"/>
      <c r="G39" s="150">
        <v>10.5</v>
      </c>
      <c r="H39" s="151"/>
      <c r="I39" s="152"/>
      <c r="J39" s="150">
        <v>10.5</v>
      </c>
      <c r="K39" s="151"/>
      <c r="L39" s="152"/>
      <c r="M39" s="91">
        <v>40</v>
      </c>
      <c r="N39" s="150">
        <v>7.5</v>
      </c>
      <c r="O39" s="151"/>
      <c r="P39" s="152"/>
      <c r="Q39" s="15"/>
      <c r="R39" s="15"/>
      <c r="S39" s="16" t="s">
        <v>54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92"/>
      <c r="B40" s="30" t="s">
        <v>41</v>
      </c>
      <c r="C40" s="31"/>
      <c r="D40" s="143">
        <v>12.8</v>
      </c>
      <c r="E40" s="144"/>
      <c r="F40" s="145"/>
      <c r="G40" s="143">
        <v>10.3</v>
      </c>
      <c r="H40" s="144"/>
      <c r="I40" s="145"/>
      <c r="J40" s="143">
        <v>10.3</v>
      </c>
      <c r="K40" s="144"/>
      <c r="L40" s="145"/>
      <c r="M40" s="93">
        <v>49.3</v>
      </c>
      <c r="N40" s="143">
        <v>6.9</v>
      </c>
      <c r="O40" s="144"/>
      <c r="P40" s="145"/>
      <c r="Q40" s="33"/>
      <c r="R40" s="34" t="s">
        <v>42</v>
      </c>
      <c r="S40" s="27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92"/>
      <c r="B41" s="53" t="s">
        <v>43</v>
      </c>
      <c r="C41" s="3"/>
      <c r="D41" s="129">
        <v>0.3</v>
      </c>
      <c r="E41" s="141"/>
      <c r="F41" s="142"/>
      <c r="G41" s="129">
        <v>0.2</v>
      </c>
      <c r="H41" s="141"/>
      <c r="I41" s="142"/>
      <c r="J41" s="129">
        <v>0.2</v>
      </c>
      <c r="K41" s="141"/>
      <c r="L41" s="142"/>
      <c r="M41" s="105">
        <v>-66.7</v>
      </c>
      <c r="N41" s="129">
        <v>0.6</v>
      </c>
      <c r="O41" s="141"/>
      <c r="P41" s="142"/>
      <c r="Q41" s="103"/>
      <c r="R41" s="55" t="s">
        <v>44</v>
      </c>
      <c r="S41" s="27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106"/>
      <c r="B42" s="107"/>
      <c r="C42" s="107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4"/>
      <c r="R42" s="104"/>
      <c r="S42" s="109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40" t="s">
        <v>50</v>
      </c>
      <c r="B43" s="127"/>
      <c r="C43" s="127"/>
      <c r="D43" s="127"/>
      <c r="E43" s="127"/>
      <c r="F43" s="127"/>
      <c r="G43" s="127"/>
      <c r="H43" s="127"/>
      <c r="I43" s="127"/>
      <c r="J43" s="113" t="s">
        <v>57</v>
      </c>
      <c r="K43" s="134" t="s">
        <v>45</v>
      </c>
      <c r="L43" s="134"/>
      <c r="M43" s="134"/>
      <c r="N43" s="134"/>
      <c r="O43" s="134"/>
      <c r="P43" s="134"/>
      <c r="Q43" s="134"/>
      <c r="R43" s="134"/>
      <c r="S43" s="135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40" t="s">
        <v>51</v>
      </c>
      <c r="B44" s="127"/>
      <c r="C44" s="127"/>
      <c r="D44" s="127"/>
      <c r="E44" s="127"/>
      <c r="F44" s="127"/>
      <c r="G44" s="127"/>
      <c r="H44" s="127"/>
      <c r="I44" s="127"/>
      <c r="J44" s="96" t="s">
        <v>59</v>
      </c>
      <c r="K44" s="94"/>
      <c r="L44" s="94"/>
      <c r="M44" s="94"/>
      <c r="N44" s="94"/>
      <c r="O44" s="94"/>
      <c r="P44" s="94"/>
      <c r="Q44" s="94"/>
      <c r="R44" s="94"/>
      <c r="S44" s="95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40" t="s">
        <v>46</v>
      </c>
      <c r="B45" s="127"/>
      <c r="C45" s="127"/>
      <c r="D45" s="127"/>
      <c r="E45" s="128" t="s">
        <v>70</v>
      </c>
      <c r="F45" s="128"/>
      <c r="G45" s="128"/>
      <c r="H45" s="128"/>
      <c r="I45" s="128"/>
      <c r="J45" s="114">
        <v>0</v>
      </c>
      <c r="K45" s="136" t="s">
        <v>71</v>
      </c>
      <c r="L45" s="136"/>
      <c r="M45" s="136"/>
      <c r="N45" s="136"/>
      <c r="O45" s="136"/>
      <c r="P45" s="137" t="s">
        <v>47</v>
      </c>
      <c r="Q45" s="137"/>
      <c r="R45" s="137"/>
      <c r="S45" s="138"/>
      <c r="T45" s="98"/>
      <c r="U45" s="98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130"/>
      <c r="B46" s="131"/>
      <c r="C46" s="131"/>
      <c r="D46" s="97"/>
      <c r="E46" s="97"/>
      <c r="F46" s="139" t="s">
        <v>48</v>
      </c>
      <c r="G46" s="132"/>
      <c r="H46" s="132"/>
      <c r="I46" s="132"/>
      <c r="J46" s="114">
        <v>249</v>
      </c>
      <c r="K46" s="136" t="s">
        <v>62</v>
      </c>
      <c r="L46" s="136"/>
      <c r="M46" s="136"/>
      <c r="N46" s="136"/>
      <c r="O46" s="23"/>
      <c r="P46" s="94"/>
      <c r="Q46" s="94"/>
      <c r="R46" s="94"/>
      <c r="S46" s="95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19.5">
      <c r="A47" s="130"/>
      <c r="B47" s="131"/>
      <c r="C47" s="131"/>
      <c r="D47" s="99"/>
      <c r="E47" s="99"/>
      <c r="F47" s="132" t="s">
        <v>82</v>
      </c>
      <c r="G47" s="132"/>
      <c r="H47" s="132"/>
      <c r="I47" s="132"/>
      <c r="J47" s="115" t="s">
        <v>83</v>
      </c>
      <c r="K47" s="133" t="s">
        <v>85</v>
      </c>
      <c r="L47" s="133"/>
      <c r="M47" s="133"/>
      <c r="N47" s="133"/>
      <c r="O47" s="23"/>
      <c r="P47" s="94"/>
      <c r="Q47" s="94"/>
      <c r="R47" s="94"/>
      <c r="S47" s="95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9" ht="7.5" customHeight="1" thickBot="1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2"/>
    </row>
    <row r="49" spans="1:18" ht="21" customHeight="1">
      <c r="A49" s="102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21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21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21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="100" customFormat="1" ht="12.75"/>
    <row r="146" s="100" customFormat="1" ht="12.75"/>
    <row r="147" s="100" customFormat="1" ht="12.75"/>
    <row r="148" s="100" customFormat="1" ht="12.75"/>
    <row r="149" s="100" customFormat="1" ht="12.75"/>
    <row r="150" s="100" customFormat="1" ht="12.75"/>
    <row r="151" s="100" customFormat="1" ht="12.75"/>
    <row r="152" s="100" customFormat="1" ht="12.75"/>
    <row r="153" s="100" customFormat="1" ht="12.75"/>
    <row r="154" s="100" customFormat="1" ht="12.75"/>
    <row r="155" s="100" customFormat="1" ht="12.75"/>
    <row r="156" s="100" customFormat="1" ht="12.75"/>
    <row r="157" s="100" customFormat="1" ht="12.75"/>
    <row r="158" s="100" customFormat="1" ht="12.75"/>
    <row r="159" s="100" customFormat="1" ht="12.75"/>
    <row r="160" s="100" customFormat="1" ht="12.75"/>
    <row r="161" s="100" customFormat="1" ht="12.75"/>
    <row r="162" s="100" customFormat="1" ht="12.75"/>
    <row r="163" s="100" customFormat="1" ht="12.75"/>
    <row r="164" s="100" customFormat="1" ht="12.75"/>
    <row r="165" s="100" customFormat="1" ht="12.75"/>
    <row r="166" s="100" customFormat="1" ht="12.75"/>
    <row r="167" s="100" customFormat="1" ht="12.75"/>
    <row r="168" s="100" customFormat="1" ht="12.75"/>
    <row r="169" s="100" customFormat="1" ht="12.75"/>
    <row r="170" s="100" customFormat="1" ht="12.75"/>
    <row r="171" s="100" customFormat="1" ht="12.75"/>
    <row r="172" s="100" customFormat="1" ht="12.75"/>
    <row r="173" s="100" customFormat="1" ht="12.75"/>
    <row r="174" s="100" customFormat="1" ht="12.75"/>
    <row r="175" s="100" customFormat="1" ht="12.75"/>
    <row r="176" s="100" customFormat="1" ht="12.75"/>
    <row r="177" s="100" customFormat="1" ht="12.75"/>
    <row r="178" s="100" customFormat="1" ht="12.75"/>
    <row r="179" s="100" customFormat="1" ht="12.75"/>
    <row r="180" s="100" customFormat="1" ht="12.75"/>
    <row r="181" s="100" customFormat="1" ht="12.75"/>
    <row r="182" s="100" customFormat="1" ht="12.75"/>
    <row r="183" s="100" customFormat="1" ht="12.75"/>
    <row r="184" s="100" customFormat="1" ht="12.75"/>
    <row r="185" s="100" customFormat="1" ht="12.75"/>
    <row r="186" s="100" customFormat="1" ht="12.75"/>
    <row r="187" s="100" customFormat="1" ht="12.75"/>
    <row r="188" s="100" customFormat="1" ht="12.75"/>
    <row r="189" s="100" customFormat="1" ht="12.75"/>
    <row r="190" s="100" customFormat="1" ht="12.75"/>
    <row r="191" s="100" customFormat="1" ht="12.75"/>
    <row r="192" s="100" customFormat="1" ht="12.75"/>
    <row r="193" s="100" customFormat="1" ht="12.75"/>
    <row r="194" s="100" customFormat="1" ht="12.75"/>
    <row r="195" s="100" customFormat="1" ht="12.75"/>
    <row r="196" s="100" customFormat="1" ht="12.75"/>
    <row r="197" s="100" customFormat="1" ht="12.75"/>
    <row r="198" s="100" customFormat="1" ht="12.75"/>
    <row r="199" s="100" customFormat="1" ht="12.75"/>
    <row r="200" s="100" customFormat="1" ht="12.75"/>
    <row r="201" s="100" customFormat="1" ht="12.75"/>
    <row r="202" s="100" customFormat="1" ht="12.75"/>
    <row r="203" s="100" customFormat="1" ht="12.75"/>
    <row r="204" s="100" customFormat="1" ht="12.75"/>
    <row r="205" s="100" customFormat="1" ht="12.75"/>
    <row r="206" s="100" customFormat="1" ht="12.75"/>
    <row r="207" s="100" customFormat="1" ht="12.75"/>
    <row r="208" s="100" customFormat="1" ht="12.75"/>
    <row r="209" s="100" customFormat="1" ht="12.75"/>
    <row r="210" s="100" customFormat="1" ht="12.75"/>
    <row r="211" s="100" customFormat="1" ht="12.75"/>
    <row r="212" s="100" customFormat="1" ht="12.75"/>
    <row r="213" s="100" customFormat="1" ht="12.75"/>
    <row r="214" s="100" customFormat="1" ht="12.75"/>
    <row r="215" s="100" customFormat="1" ht="12.75"/>
    <row r="216" s="100" customFormat="1" ht="12.75"/>
    <row r="217" s="100" customFormat="1" ht="12.75"/>
    <row r="218" s="100" customFormat="1" ht="12.75"/>
    <row r="219" s="100" customFormat="1" ht="12.75"/>
    <row r="220" s="100" customFormat="1" ht="12.75"/>
    <row r="221" s="100" customFormat="1" ht="12.75"/>
    <row r="222" s="100" customFormat="1" ht="12.75"/>
    <row r="223" s="100" customFormat="1" ht="12.75"/>
    <row r="224" s="100" customFormat="1" ht="12.75"/>
    <row r="225" s="100" customFormat="1" ht="12.75"/>
    <row r="226" s="100" customFormat="1" ht="12.75"/>
    <row r="227" s="100" customFormat="1" ht="12.75"/>
    <row r="228" s="100" customFormat="1" ht="12.75"/>
    <row r="229" s="100" customFormat="1" ht="12.75"/>
    <row r="230" s="100" customFormat="1" ht="12.75"/>
    <row r="231" s="100" customFormat="1" ht="12.75"/>
    <row r="232" s="100" customFormat="1" ht="12.75"/>
    <row r="233" s="100" customFormat="1" ht="12.75"/>
    <row r="234" s="100" customFormat="1" ht="12.75"/>
    <row r="235" s="100" customFormat="1" ht="12.75"/>
    <row r="236" s="100" customFormat="1" ht="12.75"/>
    <row r="237" s="100" customFormat="1" ht="12.75"/>
    <row r="238" s="100" customFormat="1" ht="12.75"/>
    <row r="239" s="100" customFormat="1" ht="12.75"/>
    <row r="240" s="100" customFormat="1" ht="12.75"/>
    <row r="241" s="100" customFormat="1" ht="12.75"/>
    <row r="242" s="100" customFormat="1" ht="12.75"/>
    <row r="243" s="100" customFormat="1" ht="12.75"/>
    <row r="244" s="100" customFormat="1" ht="12.75"/>
    <row r="245" s="100" customFormat="1" ht="12.75"/>
    <row r="246" s="100" customFormat="1" ht="12.75"/>
    <row r="247" s="100" customFormat="1" ht="12.75"/>
    <row r="248" s="100" customFormat="1" ht="12.75"/>
    <row r="249" s="100" customFormat="1" ht="12.75"/>
    <row r="250" s="100" customFormat="1" ht="12.75"/>
    <row r="251" s="100" customFormat="1" ht="12.75"/>
    <row r="252" s="100" customFormat="1" ht="12.75"/>
    <row r="253" s="100" customFormat="1" ht="12.75"/>
    <row r="254" s="100" customFormat="1" ht="12.75"/>
    <row r="255" s="100" customFormat="1" ht="12.75"/>
    <row r="256" s="100" customFormat="1" ht="12.75"/>
    <row r="257" s="100" customFormat="1" ht="12.75"/>
    <row r="258" s="100" customFormat="1" ht="12.75"/>
    <row r="259" s="100" customFormat="1" ht="12.75"/>
    <row r="260" s="100" customFormat="1" ht="12.75"/>
    <row r="261" s="100" customFormat="1" ht="12.75"/>
    <row r="262" s="100" customFormat="1" ht="12.75"/>
    <row r="263" s="100" customFormat="1" ht="12.75"/>
    <row r="264" s="100" customFormat="1" ht="12.75"/>
    <row r="265" s="100" customFormat="1" ht="12.75"/>
    <row r="266" s="100" customFormat="1" ht="12.75"/>
    <row r="267" s="100" customFormat="1" ht="12.75"/>
    <row r="268" s="100" customFormat="1" ht="12.75"/>
    <row r="269" s="100" customFormat="1" ht="12.75"/>
    <row r="270" s="100" customFormat="1" ht="12.75"/>
    <row r="271" s="100" customFormat="1" ht="12.75"/>
    <row r="272" s="100" customFormat="1" ht="12.75"/>
    <row r="273" s="100" customFormat="1" ht="12.75"/>
    <row r="274" s="100" customFormat="1" ht="12.75"/>
    <row r="275" s="100" customFormat="1" ht="12.75"/>
    <row r="276" s="100" customFormat="1" ht="12.75"/>
    <row r="277" s="100" customFormat="1" ht="12.75"/>
    <row r="278" s="100" customFormat="1" ht="12.75"/>
    <row r="279" s="100" customFormat="1" ht="12.75"/>
    <row r="280" s="100" customFormat="1" ht="12.75"/>
    <row r="281" s="100" customFormat="1" ht="12.75"/>
    <row r="282" s="100" customFormat="1" ht="12.75"/>
    <row r="283" s="100" customFormat="1" ht="12.75"/>
    <row r="284" s="100" customFormat="1" ht="12.75"/>
    <row r="285" s="100" customFormat="1" ht="12.75"/>
    <row r="286" s="100" customFormat="1" ht="12.75"/>
    <row r="287" s="100" customFormat="1" ht="12.75"/>
    <row r="288" s="100" customFormat="1" ht="12.75"/>
    <row r="289" s="100" customFormat="1" ht="12.75"/>
    <row r="290" s="100" customFormat="1" ht="12.75"/>
    <row r="291" s="100" customFormat="1" ht="12.75"/>
    <row r="292" s="100" customFormat="1" ht="12.75"/>
    <row r="293" s="100" customFormat="1" ht="12.75"/>
    <row r="294" s="100" customFormat="1" ht="12.75"/>
    <row r="295" s="100" customFormat="1" ht="12.75"/>
    <row r="296" s="100" customFormat="1" ht="12.75"/>
    <row r="297" s="100" customFormat="1" ht="12.75"/>
    <row r="298" s="100" customFormat="1" ht="12.75"/>
    <row r="299" s="100" customFormat="1" ht="12.75"/>
    <row r="300" s="100" customFormat="1" ht="12.75"/>
    <row r="301" s="100" customFormat="1" ht="12.75"/>
    <row r="302" s="100" customFormat="1" ht="12.75"/>
    <row r="303" s="100" customFormat="1" ht="12.75"/>
    <row r="304" s="100" customFormat="1" ht="12.75"/>
    <row r="305" s="100" customFormat="1" ht="12.75"/>
    <row r="306" s="100" customFormat="1" ht="12.75"/>
    <row r="307" s="100" customFormat="1" ht="12.75"/>
    <row r="308" s="100" customFormat="1" ht="12.75"/>
    <row r="309" s="100" customFormat="1" ht="12.75"/>
    <row r="310" s="100" customFormat="1" ht="12.75"/>
    <row r="311" s="100" customFormat="1" ht="12.75"/>
    <row r="312" s="100" customFormat="1" ht="12.75"/>
    <row r="313" s="100" customFormat="1" ht="12.75"/>
    <row r="314" s="100" customFormat="1" ht="12.75"/>
    <row r="315" s="100" customFormat="1" ht="12.75"/>
    <row r="316" s="100" customFormat="1" ht="12.75"/>
    <row r="317" s="100" customFormat="1" ht="12.75"/>
    <row r="318" s="100" customFormat="1" ht="12.75"/>
    <row r="319" s="100" customFormat="1" ht="12.75"/>
    <row r="320" s="100" customFormat="1" ht="12.75"/>
    <row r="321" s="100" customFormat="1" ht="12.75"/>
    <row r="322" s="100" customFormat="1" ht="12.75"/>
    <row r="323" s="100" customFormat="1" ht="12.75"/>
    <row r="324" s="100" customFormat="1" ht="12.75"/>
    <row r="325" s="100" customFormat="1" ht="12.75"/>
    <row r="326" s="100" customFormat="1" ht="12.75"/>
    <row r="327" s="100" customFormat="1" ht="12.75"/>
    <row r="328" s="100" customFormat="1" ht="12.75"/>
    <row r="329" s="100" customFormat="1" ht="12.75"/>
    <row r="330" s="100" customFormat="1" ht="12.75"/>
    <row r="331" s="100" customFormat="1" ht="12.75"/>
    <row r="332" s="100" customFormat="1" ht="12.75"/>
    <row r="333" s="100" customFormat="1" ht="12.75"/>
    <row r="334" s="100" customFormat="1" ht="12.75"/>
    <row r="335" s="100" customFormat="1" ht="12.75"/>
    <row r="336" s="100" customFormat="1" ht="12.75"/>
    <row r="337" s="100" customFormat="1" ht="12.75"/>
    <row r="338" s="100" customFormat="1" ht="12.75"/>
    <row r="339" s="100" customFormat="1" ht="12.75"/>
    <row r="340" s="100" customFormat="1" ht="12.75"/>
    <row r="341" s="100" customFormat="1" ht="12.75"/>
    <row r="342" s="100" customFormat="1" ht="12.75"/>
    <row r="343" s="100" customFormat="1" ht="12.75"/>
    <row r="344" s="100" customFormat="1" ht="12.75"/>
    <row r="345" s="100" customFormat="1" ht="12.75"/>
    <row r="346" s="100" customFormat="1" ht="12.75"/>
    <row r="347" s="100" customFormat="1" ht="12.75"/>
    <row r="348" s="100" customFormat="1" ht="12.75"/>
    <row r="349" s="100" customFormat="1" ht="12.75"/>
    <row r="350" s="100" customFormat="1" ht="12.75"/>
    <row r="351" s="100" customFormat="1" ht="12.75"/>
    <row r="352" s="100" customFormat="1" ht="12.75"/>
    <row r="353" s="100" customFormat="1" ht="12.75"/>
    <row r="354" s="100" customFormat="1" ht="12.75"/>
    <row r="355" s="100" customFormat="1" ht="12.75"/>
    <row r="356" s="100" customFormat="1" ht="12.75"/>
    <row r="357" s="100" customFormat="1" ht="12.75"/>
    <row r="358" s="100" customFormat="1" ht="12.75"/>
    <row r="359" s="100" customFormat="1" ht="12.75"/>
    <row r="360" s="100" customFormat="1" ht="12.75"/>
    <row r="361" s="100" customFormat="1" ht="12.75"/>
    <row r="362" s="100" customFormat="1" ht="12.75"/>
    <row r="363" s="100" customFormat="1" ht="12.75"/>
    <row r="364" s="100" customFormat="1" ht="12.75"/>
    <row r="365" s="100" customFormat="1" ht="12.75"/>
    <row r="366" s="100" customFormat="1" ht="12.75"/>
    <row r="367" s="100" customFormat="1" ht="12.75"/>
    <row r="368" s="100" customFormat="1" ht="12.75"/>
    <row r="369" s="100" customFormat="1" ht="12.75"/>
    <row r="370" s="100" customFormat="1" ht="12.75"/>
    <row r="371" s="100" customFormat="1" ht="12.75"/>
    <row r="372" s="100" customFormat="1" ht="12.75"/>
    <row r="373" s="100" customFormat="1" ht="12.75"/>
    <row r="374" s="100" customFormat="1" ht="12.75"/>
    <row r="375" s="100" customFormat="1" ht="12.75"/>
    <row r="376" s="100" customFormat="1" ht="12.75"/>
    <row r="377" s="100" customFormat="1" ht="12.75"/>
    <row r="378" s="100" customFormat="1" ht="12.75"/>
    <row r="379" s="100" customFormat="1" ht="12.75"/>
    <row r="380" s="100" customFormat="1" ht="12.75"/>
    <row r="381" s="100" customFormat="1" ht="12.75"/>
    <row r="382" s="100" customFormat="1" ht="12.75"/>
    <row r="383" s="100" customFormat="1" ht="12.75"/>
    <row r="384" s="100" customFormat="1" ht="12.75"/>
    <row r="385" s="100" customFormat="1" ht="12.75"/>
    <row r="386" s="100" customFormat="1" ht="12.75"/>
    <row r="387" s="100" customFormat="1" ht="12.75"/>
    <row r="388" s="100" customFormat="1" ht="12.75"/>
    <row r="389" s="100" customFormat="1" ht="12.75"/>
    <row r="390" s="100" customFormat="1" ht="12.75"/>
    <row r="391" s="100" customFormat="1" ht="12.75"/>
    <row r="392" s="100" customFormat="1" ht="12.75"/>
    <row r="393" s="100" customFormat="1" ht="12.75"/>
    <row r="394" s="100" customFormat="1" ht="12.75"/>
    <row r="395" s="100" customFormat="1" ht="12.75"/>
    <row r="396" s="100" customFormat="1" ht="12.75"/>
    <row r="397" s="100" customFormat="1" ht="12.75"/>
    <row r="398" s="100" customFormat="1" ht="12.75"/>
    <row r="399" s="100" customFormat="1" ht="12.75"/>
    <row r="400" s="100" customFormat="1" ht="12.75"/>
    <row r="401" s="100" customFormat="1" ht="12.75"/>
    <row r="402" s="100" customFormat="1" ht="12.75"/>
    <row r="403" s="100" customFormat="1" ht="12.75"/>
    <row r="404" s="100" customFormat="1" ht="12.75"/>
    <row r="405" s="100" customFormat="1" ht="12.75"/>
    <row r="406" s="100" customFormat="1" ht="12.75"/>
    <row r="407" s="100" customFormat="1" ht="12.75"/>
    <row r="408" s="100" customFormat="1" ht="12.75"/>
    <row r="409" s="100" customFormat="1" ht="12.75"/>
    <row r="410" s="100" customFormat="1" ht="12.75"/>
    <row r="411" s="100" customFormat="1" ht="12.75"/>
    <row r="412" s="100" customFormat="1" ht="12.75"/>
    <row r="413" s="100" customFormat="1" ht="12.75"/>
    <row r="414" s="100" customFormat="1" ht="12.75"/>
    <row r="415" s="100" customFormat="1" ht="12.75"/>
    <row r="416" s="100" customFormat="1" ht="12.75"/>
    <row r="417" s="100" customFormat="1" ht="12.75"/>
    <row r="418" s="100" customFormat="1" ht="12.75"/>
    <row r="419" s="100" customFormat="1" ht="12.75"/>
    <row r="420" s="100" customFormat="1" ht="12.75"/>
    <row r="421" s="100" customFormat="1" ht="12.75"/>
    <row r="422" s="100" customFormat="1" ht="12.75"/>
    <row r="423" s="100" customFormat="1" ht="12.75"/>
    <row r="424" s="100" customFormat="1" ht="12.75"/>
    <row r="425" s="100" customFormat="1" ht="12.75"/>
    <row r="426" s="100" customFormat="1" ht="12.75"/>
    <row r="427" s="100" customFormat="1" ht="12.75"/>
    <row r="428" s="100" customFormat="1" ht="12.75"/>
    <row r="429" s="100" customFormat="1" ht="12.75"/>
    <row r="430" s="100" customFormat="1" ht="12.75"/>
    <row r="431" s="100" customFormat="1" ht="12.75"/>
    <row r="432" s="100" customFormat="1" ht="12.75"/>
    <row r="433" s="100" customFormat="1" ht="12.75"/>
    <row r="434" s="100" customFormat="1" ht="12.75"/>
    <row r="435" s="100" customFormat="1" ht="12.75"/>
    <row r="436" s="100" customFormat="1" ht="12.75"/>
    <row r="437" s="100" customFormat="1" ht="12.75"/>
    <row r="438" s="100" customFormat="1" ht="12.75"/>
    <row r="439" s="100" customFormat="1" ht="12.75"/>
    <row r="440" s="100" customFormat="1" ht="12.75"/>
    <row r="441" s="100" customFormat="1" ht="12.75"/>
    <row r="442" s="100" customFormat="1" ht="12.75"/>
    <row r="443" s="100" customFormat="1" ht="12.75"/>
    <row r="444" s="100" customFormat="1" ht="12.75"/>
    <row r="445" s="100" customFormat="1" ht="12.75"/>
    <row r="446" s="100" customFormat="1" ht="12.75"/>
    <row r="447" s="100" customFormat="1" ht="12.75"/>
    <row r="448" s="100" customFormat="1" ht="12.75"/>
    <row r="449" s="100" customFormat="1" ht="12.75"/>
    <row r="450" s="100" customFormat="1" ht="12.75"/>
    <row r="451" s="100" customFormat="1" ht="12.75"/>
    <row r="452" s="100" customFormat="1" ht="12.75"/>
    <row r="453" s="100" customFormat="1" ht="12.75"/>
    <row r="454" s="100" customFormat="1" ht="12.75"/>
    <row r="455" s="100" customFormat="1" ht="12.75"/>
    <row r="456" s="100" customFormat="1" ht="12.75"/>
    <row r="457" s="100" customFormat="1" ht="12.75"/>
    <row r="458" s="100" customFormat="1" ht="12.75"/>
    <row r="459" s="100" customFormat="1" ht="12.75"/>
    <row r="460" s="100" customFormat="1" ht="12.75"/>
    <row r="461" s="100" customFormat="1" ht="12.75"/>
    <row r="462" s="100" customFormat="1" ht="12.75"/>
    <row r="463" s="100" customFormat="1" ht="12.75"/>
    <row r="464" s="100" customFormat="1" ht="12.75"/>
    <row r="465" s="100" customFormat="1" ht="12.75"/>
    <row r="466" s="100" customFormat="1" ht="12.75"/>
    <row r="467" s="100" customFormat="1" ht="12.75"/>
    <row r="468" s="100" customFormat="1" ht="12.75"/>
    <row r="469" s="100" customFormat="1" ht="12.75"/>
    <row r="470" s="100" customFormat="1" ht="12.75"/>
    <row r="471" s="100" customFormat="1" ht="12.75"/>
    <row r="472" s="100" customFormat="1" ht="12.75"/>
    <row r="473" s="100" customFormat="1" ht="12.75"/>
    <row r="474" s="100" customFormat="1" ht="12.75"/>
    <row r="475" s="100" customFormat="1" ht="12.75"/>
    <row r="476" s="100" customFormat="1" ht="12.75"/>
    <row r="477" s="100" customFormat="1" ht="12.75"/>
    <row r="478" s="100" customFormat="1" ht="12.75"/>
    <row r="479" s="100" customFormat="1" ht="12.75"/>
    <row r="480" s="100" customFormat="1" ht="12.75"/>
    <row r="481" s="100" customFormat="1" ht="12.75"/>
    <row r="482" s="100" customFormat="1" ht="12.75"/>
    <row r="483" s="100" customFormat="1" ht="12.75"/>
    <row r="484" s="100" customFormat="1" ht="12.75"/>
    <row r="485" s="100" customFormat="1" ht="12.75"/>
    <row r="486" s="100" customFormat="1" ht="12.75"/>
    <row r="487" s="100" customFormat="1" ht="12.75"/>
    <row r="488" s="100" customFormat="1" ht="12.75"/>
    <row r="489" s="100" customFormat="1" ht="12.75"/>
    <row r="490" s="100" customFormat="1" ht="12.75"/>
    <row r="491" s="100" customFormat="1" ht="12.75"/>
    <row r="492" s="100" customFormat="1" ht="12.75"/>
    <row r="493" s="100" customFormat="1" ht="12.75"/>
    <row r="494" s="100" customFormat="1" ht="12.75"/>
    <row r="495" s="100" customFormat="1" ht="12.75"/>
    <row r="496" s="100" customFormat="1" ht="12.75"/>
    <row r="497" s="100" customFormat="1" ht="12.75"/>
    <row r="498" s="100" customFormat="1" ht="12.75"/>
    <row r="499" s="100" customFormat="1" ht="12.75"/>
    <row r="500" s="100" customFormat="1" ht="12.75"/>
    <row r="501" s="100" customFormat="1" ht="12.75"/>
    <row r="502" s="100" customFormat="1" ht="12.75"/>
    <row r="503" s="100" customFormat="1" ht="12.75"/>
    <row r="504" s="100" customFormat="1" ht="12.75"/>
    <row r="505" s="100" customFormat="1" ht="12.75"/>
    <row r="506" s="100" customFormat="1" ht="12.75"/>
    <row r="507" s="100" customFormat="1" ht="12.75"/>
    <row r="508" s="100" customFormat="1" ht="12.75"/>
    <row r="509" s="100" customFormat="1" ht="12.75"/>
    <row r="510" s="100" customFormat="1" ht="12.75"/>
    <row r="511" s="100" customFormat="1" ht="12.75"/>
    <row r="512" s="100" customFormat="1" ht="12.75"/>
    <row r="513" s="100" customFormat="1" ht="12.75"/>
    <row r="514" s="100" customFormat="1" ht="12.75"/>
    <row r="515" s="100" customFormat="1" ht="12.75"/>
    <row r="516" s="100" customFormat="1" ht="12.75"/>
    <row r="517" s="100" customFormat="1" ht="12.75"/>
    <row r="518" s="100" customFormat="1" ht="12.75"/>
    <row r="519" s="100" customFormat="1" ht="12.75"/>
    <row r="520" s="100" customFormat="1" ht="12.75"/>
    <row r="521" s="100" customFormat="1" ht="12.75"/>
    <row r="522" s="100" customFormat="1" ht="12.75"/>
    <row r="523" s="100" customFormat="1" ht="12.75"/>
    <row r="524" s="100" customFormat="1" ht="12.75"/>
    <row r="525" s="100" customFormat="1" ht="12.75"/>
    <row r="526" s="100" customFormat="1" ht="12.75"/>
    <row r="527" s="100" customFormat="1" ht="12.75"/>
    <row r="528" s="100" customFormat="1" ht="12.75"/>
    <row r="529" s="100" customFormat="1" ht="12.75"/>
    <row r="530" s="100" customFormat="1" ht="12.75"/>
    <row r="531" s="100" customFormat="1" ht="12.75"/>
    <row r="532" s="100" customFormat="1" ht="12.75"/>
    <row r="533" s="100" customFormat="1" ht="12.75"/>
    <row r="534" s="100" customFormat="1" ht="12.75"/>
    <row r="535" s="100" customFormat="1" ht="12.75"/>
    <row r="536" s="100" customFormat="1" ht="12.75"/>
    <row r="537" s="100" customFormat="1" ht="12.75"/>
    <row r="538" s="100" customFormat="1" ht="12.75"/>
    <row r="539" s="100" customFormat="1" ht="12.75"/>
    <row r="540" s="100" customFormat="1" ht="12.75"/>
    <row r="541" s="100" customFormat="1" ht="12.75"/>
    <row r="542" s="100" customFormat="1" ht="12.75"/>
    <row r="543" s="100" customFormat="1" ht="12.75"/>
    <row r="544" s="100" customFormat="1" ht="12.75"/>
    <row r="545" s="100" customFormat="1" ht="12.75"/>
    <row r="546" s="100" customFormat="1" ht="12.75"/>
    <row r="547" s="100" customFormat="1" ht="12.75"/>
    <row r="548" s="100" customFormat="1" ht="12.75"/>
    <row r="549" s="100" customFormat="1" ht="12.75"/>
    <row r="550" s="100" customFormat="1" ht="12.75"/>
    <row r="551" s="100" customFormat="1" ht="12.75"/>
    <row r="552" s="100" customFormat="1" ht="12.75"/>
    <row r="553" s="100" customFormat="1" ht="12.75"/>
    <row r="554" s="100" customFormat="1" ht="12.75"/>
    <row r="555" s="100" customFormat="1" ht="12.75"/>
    <row r="556" s="100" customFormat="1" ht="12.75"/>
    <row r="557" s="100" customFormat="1" ht="12.75"/>
    <row r="558" s="100" customFormat="1" ht="12.75"/>
    <row r="559" s="100" customFormat="1" ht="12.75"/>
    <row r="560" s="100" customFormat="1" ht="12.75"/>
    <row r="561" s="100" customFormat="1" ht="12.75"/>
    <row r="562" s="100" customFormat="1" ht="12.75"/>
    <row r="563" s="100" customFormat="1" ht="12.75"/>
    <row r="564" s="100" customFormat="1" ht="12.75"/>
    <row r="565" s="100" customFormat="1" ht="12.75"/>
    <row r="566" s="100" customFormat="1" ht="12.75"/>
    <row r="567" s="100" customFormat="1" ht="12.75"/>
    <row r="568" s="100" customFormat="1" ht="12.75"/>
    <row r="569" s="100" customFormat="1" ht="12.75"/>
    <row r="570" s="100" customFormat="1" ht="12.75"/>
    <row r="571" s="100" customFormat="1" ht="12.75"/>
    <row r="572" s="100" customFormat="1" ht="12.75"/>
    <row r="573" s="100" customFormat="1" ht="12.75"/>
    <row r="574" s="100" customFormat="1" ht="12.75"/>
    <row r="575" s="100" customFormat="1" ht="12.75"/>
    <row r="576" s="100" customFormat="1" ht="12.75"/>
    <row r="577" s="100" customFormat="1" ht="12.75"/>
    <row r="578" s="100" customFormat="1" ht="12.75"/>
    <row r="579" s="100" customFormat="1" ht="12.75"/>
    <row r="580" s="100" customFormat="1" ht="12.75"/>
    <row r="581" s="100" customFormat="1" ht="12.75"/>
    <row r="582" s="100" customFormat="1" ht="12.75"/>
    <row r="583" s="100" customFormat="1" ht="12.75"/>
    <row r="584" s="100" customFormat="1" ht="12.75"/>
    <row r="585" s="100" customFormat="1" ht="12.75"/>
    <row r="586" s="100" customFormat="1" ht="12.75"/>
    <row r="587" s="100" customFormat="1" ht="12.75"/>
    <row r="588" s="100" customFormat="1" ht="12.75"/>
    <row r="589" s="100" customFormat="1" ht="12.75"/>
    <row r="590" s="100" customFormat="1" ht="12.75"/>
    <row r="591" s="100" customFormat="1" ht="12.75"/>
    <row r="592" s="100" customFormat="1" ht="12.75"/>
    <row r="593" s="100" customFormat="1" ht="12.75"/>
    <row r="594" s="100" customFormat="1" ht="12.75"/>
    <row r="595" s="100" customFormat="1" ht="12.75"/>
    <row r="596" s="100" customFormat="1" ht="12.75"/>
    <row r="597" s="100" customFormat="1" ht="12.75"/>
    <row r="598" s="100" customFormat="1" ht="12.75"/>
    <row r="599" s="100" customFormat="1" ht="12.75"/>
    <row r="600" s="100" customFormat="1" ht="12.75"/>
    <row r="601" s="100" customFormat="1" ht="12.75"/>
    <row r="602" s="100" customFormat="1" ht="12.75"/>
    <row r="603" s="100" customFormat="1" ht="12.75"/>
    <row r="604" s="100" customFormat="1" ht="12.75"/>
    <row r="605" s="100" customFormat="1" ht="12.75"/>
    <row r="606" s="100" customFormat="1" ht="12.75"/>
    <row r="607" s="100" customFormat="1" ht="12.75"/>
    <row r="608" s="100" customFormat="1" ht="12.75"/>
    <row r="609" s="100" customFormat="1" ht="12.75"/>
    <row r="610" s="100" customFormat="1" ht="12.75"/>
    <row r="611" s="100" customFormat="1" ht="12.75"/>
    <row r="612" s="100" customFormat="1" ht="12.75"/>
    <row r="613" s="100" customFormat="1" ht="12.75"/>
    <row r="614" s="100" customFormat="1" ht="12.75"/>
    <row r="615" s="100" customFormat="1" ht="12.75"/>
    <row r="616" s="100" customFormat="1" ht="12.75"/>
    <row r="617" s="100" customFormat="1" ht="12.75"/>
    <row r="618" s="100" customFormat="1" ht="12.75"/>
    <row r="619" s="100" customFormat="1" ht="12.75"/>
    <row r="620" s="100" customFormat="1" ht="12.75"/>
    <row r="621" s="100" customFormat="1" ht="12.75"/>
    <row r="622" s="100" customFormat="1" ht="12.75"/>
    <row r="623" s="100" customFormat="1" ht="12.75"/>
    <row r="624" s="100" customFormat="1" ht="12.75"/>
    <row r="625" s="100" customFormat="1" ht="12.75"/>
    <row r="626" s="100" customFormat="1" ht="12.75"/>
    <row r="627" s="100" customFormat="1" ht="12.75"/>
    <row r="628" s="100" customFormat="1" ht="12.75"/>
    <row r="629" s="100" customFormat="1" ht="12.75"/>
    <row r="630" s="100" customFormat="1" ht="12.75"/>
    <row r="631" s="100" customFormat="1" ht="12.75"/>
    <row r="632" s="100" customFormat="1" ht="12.75"/>
    <row r="633" s="100" customFormat="1" ht="12.75"/>
    <row r="634" s="100" customFormat="1" ht="12.75"/>
    <row r="635" s="100" customFormat="1" ht="12.75"/>
    <row r="636" s="100" customFormat="1" ht="12.75"/>
    <row r="637" s="100" customFormat="1" ht="12.75"/>
    <row r="638" s="100" customFormat="1" ht="12.75"/>
    <row r="639" s="100" customFormat="1" ht="12.75"/>
    <row r="640" s="100" customFormat="1" ht="12.75"/>
    <row r="641" s="100" customFormat="1" ht="12.75"/>
    <row r="642" s="100" customFormat="1" ht="12.75"/>
    <row r="643" s="100" customFormat="1" ht="12.75"/>
    <row r="644" s="100" customFormat="1" ht="12.75"/>
    <row r="645" s="100" customFormat="1" ht="12.75"/>
    <row r="646" s="100" customFormat="1" ht="12.75"/>
    <row r="647" s="100" customFormat="1" ht="12.75"/>
    <row r="648" s="100" customFormat="1" ht="12.75"/>
    <row r="649" s="100" customFormat="1" ht="12.75"/>
    <row r="650" s="100" customFormat="1" ht="12.75"/>
    <row r="651" s="100" customFormat="1" ht="12.75"/>
    <row r="652" s="100" customFormat="1" ht="12.75"/>
    <row r="653" s="100" customFormat="1" ht="12.75"/>
    <row r="654" s="100" customFormat="1" ht="12.75"/>
    <row r="655" s="100" customFormat="1" ht="12.75"/>
    <row r="656" s="100" customFormat="1" ht="12.75"/>
    <row r="657" s="100" customFormat="1" ht="12.75"/>
    <row r="658" s="100" customFormat="1" ht="12.75"/>
    <row r="659" s="100" customFormat="1" ht="12.75"/>
    <row r="660" s="100" customFormat="1" ht="12.75"/>
    <row r="661" s="100" customFormat="1" ht="12.75"/>
    <row r="662" s="100" customFormat="1" ht="12.75"/>
    <row r="663" s="100" customFormat="1" ht="12.75"/>
    <row r="664" s="100" customFormat="1" ht="12.75"/>
    <row r="665" s="100" customFormat="1" ht="12.75"/>
    <row r="666" s="100" customFormat="1" ht="12.75"/>
    <row r="667" s="100" customFormat="1" ht="12.75"/>
    <row r="668" s="100" customFormat="1" ht="12.75"/>
    <row r="669" s="100" customFormat="1" ht="12.75"/>
    <row r="670" s="100" customFormat="1" ht="12.75"/>
    <row r="671" s="100" customFormat="1" ht="12.75"/>
    <row r="672" s="100" customFormat="1" ht="12.75"/>
    <row r="673" s="100" customFormat="1" ht="12.75"/>
    <row r="674" s="100" customFormat="1" ht="12.75"/>
    <row r="675" s="100" customFormat="1" ht="12.75"/>
    <row r="676" s="100" customFormat="1" ht="12.75"/>
    <row r="677" s="100" customFormat="1" ht="12.75"/>
    <row r="678" s="100" customFormat="1" ht="12.75"/>
    <row r="679" s="100" customFormat="1" ht="12.75"/>
    <row r="680" s="100" customFormat="1" ht="12.75"/>
    <row r="681" s="100" customFormat="1" ht="12.75"/>
    <row r="682" s="100" customFormat="1" ht="12.75"/>
    <row r="683" s="100" customFormat="1" ht="12.75"/>
    <row r="684" s="100" customFormat="1" ht="12.75"/>
    <row r="685" s="100" customFormat="1" ht="12.75"/>
    <row r="686" s="100" customFormat="1" ht="12.75"/>
    <row r="687" s="100" customFormat="1" ht="12.75"/>
    <row r="688" s="100" customFormat="1" ht="12.75"/>
    <row r="689" s="100" customFormat="1" ht="12.75"/>
    <row r="690" s="100" customFormat="1" ht="12.75"/>
    <row r="691" s="100" customFormat="1" ht="12.75"/>
    <row r="692" s="100" customFormat="1" ht="12.75"/>
    <row r="693" s="100" customFormat="1" ht="12.75"/>
    <row r="694" s="100" customFormat="1" ht="12.75"/>
    <row r="695" s="100" customFormat="1" ht="12.75"/>
    <row r="696" s="100" customFormat="1" ht="12.75"/>
    <row r="697" s="100" customFormat="1" ht="12.75"/>
    <row r="698" s="100" customFormat="1" ht="12.75"/>
    <row r="699" s="100" customFormat="1" ht="12.75"/>
    <row r="700" s="100" customFormat="1" ht="12.75"/>
    <row r="701" s="100" customFormat="1" ht="12.75"/>
    <row r="702" s="100" customFormat="1" ht="12.75"/>
    <row r="703" s="100" customFormat="1" ht="12.75"/>
    <row r="704" s="100" customFormat="1" ht="12.75"/>
    <row r="705" s="100" customFormat="1" ht="12.75"/>
    <row r="706" s="100" customFormat="1" ht="12.75"/>
    <row r="707" s="100" customFormat="1" ht="12.75"/>
    <row r="708" s="100" customFormat="1" ht="12.75"/>
    <row r="709" s="100" customFormat="1" ht="12.75"/>
    <row r="710" s="100" customFormat="1" ht="12.75"/>
    <row r="711" s="100" customFormat="1" ht="12.75"/>
    <row r="712" s="100" customFormat="1" ht="12.75"/>
    <row r="713" s="100" customFormat="1" ht="12.75"/>
    <row r="714" s="100" customFormat="1" ht="12.75"/>
    <row r="715" s="100" customFormat="1" ht="12.75"/>
    <row r="716" s="100" customFormat="1" ht="12.75"/>
    <row r="717" s="100" customFormat="1" ht="12.75"/>
    <row r="718" s="100" customFormat="1" ht="12.75"/>
    <row r="719" s="100" customFormat="1" ht="12.75"/>
    <row r="720" s="100" customFormat="1" ht="12.75"/>
    <row r="721" s="100" customFormat="1" ht="12.75"/>
    <row r="722" s="100" customFormat="1" ht="12.75"/>
    <row r="723" s="100" customFormat="1" ht="12.75"/>
    <row r="724" s="100" customFormat="1" ht="12.75"/>
    <row r="725" s="100" customFormat="1" ht="12.75"/>
    <row r="726" s="100" customFormat="1" ht="12.75"/>
    <row r="727" s="100" customFormat="1" ht="12.75"/>
    <row r="728" s="100" customFormat="1" ht="12.75"/>
    <row r="729" s="100" customFormat="1" ht="12.75"/>
    <row r="730" s="100" customFormat="1" ht="12.75"/>
    <row r="731" s="100" customFormat="1" ht="12.75"/>
    <row r="732" s="100" customFormat="1" ht="12.75"/>
    <row r="733" s="100" customFormat="1" ht="12.75"/>
    <row r="734" s="100" customFormat="1" ht="12.75"/>
    <row r="735" s="100" customFormat="1" ht="12.75"/>
    <row r="736" s="100" customFormat="1" ht="12.75"/>
    <row r="737" s="100" customFormat="1" ht="12.75"/>
    <row r="738" s="100" customFormat="1" ht="12.75"/>
    <row r="739" s="100" customFormat="1" ht="12.75"/>
    <row r="740" s="100" customFormat="1" ht="12.75"/>
    <row r="741" s="100" customFormat="1" ht="12.75"/>
    <row r="742" s="100" customFormat="1" ht="12.75"/>
    <row r="743" s="100" customFormat="1" ht="12.75"/>
    <row r="744" s="100" customFormat="1" ht="12.75"/>
    <row r="745" s="100" customFormat="1" ht="12.75"/>
    <row r="746" s="100" customFormat="1" ht="12.75"/>
    <row r="747" s="100" customFormat="1" ht="12.75"/>
    <row r="748" s="100" customFormat="1" ht="12.75"/>
    <row r="749" s="100" customFormat="1" ht="12.75"/>
    <row r="750" s="100" customFormat="1" ht="12.75"/>
    <row r="751" s="100" customFormat="1" ht="12.75"/>
    <row r="752" s="100" customFormat="1" ht="12.75"/>
    <row r="753" s="100" customFormat="1" ht="12.75"/>
    <row r="754" s="100" customFormat="1" ht="12.75"/>
    <row r="755" s="100" customFormat="1" ht="12.75"/>
    <row r="756" s="100" customFormat="1" ht="12.75"/>
    <row r="757" s="100" customFormat="1" ht="12.75"/>
    <row r="758" s="100" customFormat="1" ht="12.75"/>
    <row r="759" s="100" customFormat="1" ht="12.75"/>
    <row r="760" s="100" customFormat="1" ht="12.75"/>
    <row r="761" s="100" customFormat="1" ht="12.75"/>
    <row r="762" s="100" customFormat="1" ht="12.75"/>
    <row r="763" s="100" customFormat="1" ht="12.75"/>
    <row r="764" s="100" customFormat="1" ht="12.75"/>
    <row r="765" s="100" customFormat="1" ht="12.75"/>
    <row r="766" s="100" customFormat="1" ht="12.75"/>
    <row r="767" s="100" customFormat="1" ht="12.75"/>
    <row r="768" s="100" customFormat="1" ht="12.75"/>
    <row r="769" s="100" customFormat="1" ht="12.75"/>
    <row r="770" s="100" customFormat="1" ht="12.75"/>
    <row r="771" s="100" customFormat="1" ht="12.75"/>
    <row r="772" s="100" customFormat="1" ht="12.75"/>
    <row r="773" s="100" customFormat="1" ht="12.75"/>
    <row r="774" s="100" customFormat="1" ht="12.75"/>
    <row r="775" s="100" customFormat="1" ht="12.75"/>
    <row r="776" s="100" customFormat="1" ht="12.75"/>
    <row r="777" s="100" customFormat="1" ht="12.75"/>
    <row r="778" s="100" customFormat="1" ht="12.75"/>
    <row r="779" s="100" customFormat="1" ht="12.75"/>
    <row r="780" s="100" customFormat="1" ht="12.75"/>
    <row r="781" s="100" customFormat="1" ht="12.75"/>
    <row r="782" s="100" customFormat="1" ht="12.75"/>
    <row r="783" s="100" customFormat="1" ht="12.75"/>
    <row r="784" s="100" customFormat="1" ht="12.75"/>
    <row r="785" s="100" customFormat="1" ht="12.75"/>
    <row r="786" s="100" customFormat="1" ht="12.75"/>
    <row r="787" s="100" customFormat="1" ht="12.75"/>
    <row r="788" s="100" customFormat="1" ht="12.75"/>
    <row r="789" s="100" customFormat="1" ht="12.75"/>
    <row r="790" s="100" customFormat="1" ht="12.75"/>
    <row r="791" s="100" customFormat="1" ht="12.75"/>
    <row r="792" s="100" customFormat="1" ht="12.75"/>
    <row r="793" s="100" customFormat="1" ht="12.75"/>
    <row r="794" s="100" customFormat="1" ht="12.75"/>
    <row r="795" s="100" customFormat="1" ht="12.75"/>
    <row r="796" s="100" customFormat="1" ht="12.75"/>
    <row r="797" s="100" customFormat="1" ht="12.75"/>
    <row r="798" s="100" customFormat="1" ht="12.75"/>
    <row r="799" s="100" customFormat="1" ht="12.75"/>
    <row r="800" s="100" customFormat="1" ht="12.75"/>
    <row r="801" s="100" customFormat="1" ht="12.75"/>
    <row r="802" s="100" customFormat="1" ht="12.75"/>
    <row r="803" s="100" customFormat="1" ht="12.75"/>
    <row r="804" s="100" customFormat="1" ht="12.75"/>
    <row r="805" s="100" customFormat="1" ht="12.75"/>
    <row r="806" s="100" customFormat="1" ht="12.75"/>
    <row r="807" s="100" customFormat="1" ht="12.75"/>
    <row r="808" s="100" customFormat="1" ht="12.75"/>
    <row r="809" s="100" customFormat="1" ht="12.75"/>
    <row r="810" s="100" customFormat="1" ht="12.75"/>
    <row r="811" s="100" customFormat="1" ht="12.75"/>
    <row r="812" s="100" customFormat="1" ht="12.75"/>
    <row r="813" s="100" customFormat="1" ht="12.75"/>
    <row r="814" s="100" customFormat="1" ht="12.75"/>
    <row r="815" s="100" customFormat="1" ht="12.75"/>
    <row r="816" s="100" customFormat="1" ht="12.75"/>
    <row r="817" s="100" customFormat="1" ht="12.75"/>
    <row r="818" s="100" customFormat="1" ht="12.75"/>
    <row r="819" s="100" customFormat="1" ht="12.75"/>
    <row r="820" s="100" customFormat="1" ht="12.75"/>
    <row r="821" s="100" customFormat="1" ht="12.75"/>
    <row r="822" s="100" customFormat="1" ht="12.75"/>
    <row r="823" s="100" customFormat="1" ht="12.75"/>
    <row r="824" s="100" customFormat="1" ht="12.75"/>
    <row r="825" s="100" customFormat="1" ht="12.75"/>
    <row r="826" s="100" customFormat="1" ht="12.75"/>
    <row r="827" s="100" customFormat="1" ht="12.75"/>
    <row r="828" s="100" customFormat="1" ht="12.75"/>
    <row r="829" s="100" customFormat="1" ht="12.75"/>
    <row r="830" s="100" customFormat="1" ht="12.75"/>
    <row r="831" s="100" customFormat="1" ht="12.75"/>
    <row r="832" s="100" customFormat="1" ht="12.75"/>
    <row r="833" s="100" customFormat="1" ht="12.75"/>
    <row r="834" s="100" customFormat="1" ht="12.75"/>
    <row r="835" s="100" customFormat="1" ht="12.75"/>
    <row r="836" s="100" customFormat="1" ht="12.75"/>
    <row r="837" s="100" customFormat="1" ht="12.75"/>
    <row r="838" s="100" customFormat="1" ht="12.75"/>
    <row r="839" s="100" customFormat="1" ht="12.75"/>
    <row r="840" s="100" customFormat="1" ht="12.75"/>
    <row r="841" s="100" customFormat="1" ht="12.75"/>
    <row r="842" s="100" customFormat="1" ht="12.75"/>
    <row r="843" s="100" customFormat="1" ht="12.75"/>
    <row r="844" s="100" customFormat="1" ht="12.75"/>
    <row r="845" s="100" customFormat="1" ht="12.75"/>
    <row r="846" s="100" customFormat="1" ht="12.75"/>
    <row r="847" s="100" customFormat="1" ht="12.75"/>
    <row r="848" s="100" customFormat="1" ht="12.75"/>
    <row r="849" s="100" customFormat="1" ht="12.75"/>
    <row r="850" s="100" customFormat="1" ht="12.75"/>
    <row r="851" s="100" customFormat="1" ht="12.75"/>
    <row r="852" s="100" customFormat="1" ht="12.75"/>
    <row r="853" s="100" customFormat="1" ht="12.75"/>
    <row r="854" s="100" customFormat="1" ht="12.75"/>
    <row r="855" s="100" customFormat="1" ht="12.75"/>
    <row r="856" s="100" customFormat="1" ht="12.75"/>
    <row r="857" s="100" customFormat="1" ht="12.75"/>
    <row r="858" s="100" customFormat="1" ht="12.75"/>
    <row r="859" s="100" customFormat="1" ht="12.75"/>
    <row r="860" s="100" customFormat="1" ht="12.75"/>
    <row r="861" s="100" customFormat="1" ht="12.75"/>
    <row r="862" s="100" customFormat="1" ht="12.75"/>
    <row r="863" s="100" customFormat="1" ht="12.75"/>
    <row r="864" s="100" customFormat="1" ht="12.75"/>
    <row r="865" s="100" customFormat="1" ht="12.75"/>
    <row r="866" s="100" customFormat="1" ht="12.75"/>
    <row r="867" s="100" customFormat="1" ht="12.75"/>
    <row r="868" s="100" customFormat="1" ht="12.75"/>
    <row r="869" s="100" customFormat="1" ht="12.75"/>
    <row r="870" s="100" customFormat="1" ht="12.75"/>
    <row r="871" s="100" customFormat="1" ht="12.75"/>
    <row r="872" s="100" customFormat="1" ht="12.75"/>
    <row r="873" s="100" customFormat="1" ht="12.75"/>
    <row r="874" s="100" customFormat="1" ht="12.75"/>
    <row r="875" s="100" customFormat="1" ht="12.75"/>
    <row r="876" s="100" customFormat="1" ht="12.75"/>
    <row r="877" s="100" customFormat="1" ht="12.75"/>
    <row r="878" s="100" customFormat="1" ht="12.75"/>
    <row r="879" s="100" customFormat="1" ht="12.75"/>
    <row r="880" s="100" customFormat="1" ht="12.75"/>
    <row r="881" s="100" customFormat="1" ht="12.75"/>
    <row r="882" s="100" customFormat="1" ht="12.75"/>
    <row r="883" s="100" customFormat="1" ht="12.75"/>
    <row r="884" s="100" customFormat="1" ht="12.75"/>
    <row r="885" s="100" customFormat="1" ht="12.75"/>
    <row r="886" s="100" customFormat="1" ht="12.75"/>
    <row r="887" s="100" customFormat="1" ht="12.75"/>
    <row r="888" s="100" customFormat="1" ht="12.75"/>
    <row r="889" s="100" customFormat="1" ht="12.75"/>
    <row r="890" s="100" customFormat="1" ht="12.75"/>
    <row r="891" s="100" customFormat="1" ht="12.75"/>
    <row r="892" s="100" customFormat="1" ht="12.75"/>
    <row r="893" s="100" customFormat="1" ht="12.75"/>
    <row r="894" s="100" customFormat="1" ht="12.75"/>
    <row r="895" s="100" customFormat="1" ht="12.75"/>
    <row r="896" s="100" customFormat="1" ht="12.75"/>
    <row r="897" s="100" customFormat="1" ht="12.75"/>
    <row r="898" s="100" customFormat="1" ht="12.75"/>
    <row r="899" s="100" customFormat="1" ht="12.75"/>
    <row r="900" s="100" customFormat="1" ht="12.75"/>
    <row r="901" s="100" customFormat="1" ht="12.75"/>
    <row r="902" s="100" customFormat="1" ht="12.75"/>
    <row r="903" s="100" customFormat="1" ht="12.75"/>
    <row r="904" s="100" customFormat="1" ht="12.75"/>
    <row r="905" s="100" customFormat="1" ht="12.75"/>
    <row r="906" s="100" customFormat="1" ht="12.75"/>
    <row r="907" s="100" customFormat="1" ht="12.75"/>
    <row r="908" s="100" customFormat="1" ht="12.75"/>
    <row r="909" s="100" customFormat="1" ht="12.75"/>
    <row r="910" s="100" customFormat="1" ht="12.75"/>
    <row r="911" s="100" customFormat="1" ht="12.75"/>
    <row r="912" s="100" customFormat="1" ht="12.75"/>
    <row r="913" s="100" customFormat="1" ht="12.75"/>
    <row r="914" s="100" customFormat="1" ht="12.75"/>
    <row r="915" s="100" customFormat="1" ht="12.75"/>
    <row r="916" s="100" customFormat="1" ht="12.75"/>
    <row r="917" s="100" customFormat="1" ht="12.75"/>
    <row r="918" s="100" customFormat="1" ht="12.75"/>
    <row r="919" s="100" customFormat="1" ht="12.75"/>
    <row r="920" s="100" customFormat="1" ht="12.75"/>
    <row r="921" s="100" customFormat="1" ht="12.75"/>
    <row r="922" s="100" customFormat="1" ht="12.75"/>
    <row r="923" s="100" customFormat="1" ht="12.75"/>
    <row r="924" s="100" customFormat="1" ht="12.75"/>
    <row r="925" s="100" customFormat="1" ht="12.75"/>
    <row r="926" s="100" customFormat="1" ht="12.75"/>
    <row r="927" s="100" customFormat="1" ht="12.75"/>
    <row r="928" s="100" customFormat="1" ht="12.75"/>
    <row r="929" s="100" customFormat="1" ht="12.75"/>
    <row r="930" s="100" customFormat="1" ht="12.75"/>
    <row r="931" s="100" customFormat="1" ht="12.75"/>
    <row r="932" s="100" customFormat="1" ht="12.75"/>
    <row r="933" s="100" customFormat="1" ht="12.75"/>
    <row r="934" s="100" customFormat="1" ht="12.75"/>
    <row r="935" s="100" customFormat="1" ht="12.75"/>
    <row r="936" s="100" customFormat="1" ht="12.75"/>
    <row r="937" s="100" customFormat="1" ht="12.75"/>
    <row r="938" s="100" customFormat="1" ht="12.75"/>
    <row r="939" s="100" customFormat="1" ht="12.75"/>
    <row r="940" s="100" customFormat="1" ht="12.75"/>
    <row r="941" s="100" customFormat="1" ht="12.75"/>
    <row r="942" s="100" customFormat="1" ht="12.75"/>
    <row r="943" s="100" customFormat="1" ht="12.75"/>
    <row r="944" s="100" customFormat="1" ht="12.75"/>
    <row r="945" s="100" customFormat="1" ht="12.75"/>
    <row r="946" s="100" customFormat="1" ht="12.75"/>
    <row r="947" s="100" customFormat="1" ht="12.75"/>
    <row r="948" s="100" customFormat="1" ht="12.75"/>
    <row r="949" s="100" customFormat="1" ht="12.75"/>
    <row r="950" s="100" customFormat="1" ht="12.75"/>
    <row r="951" s="100" customFormat="1" ht="12.75"/>
    <row r="952" s="100" customFormat="1" ht="12.75"/>
    <row r="953" s="100" customFormat="1" ht="12.75"/>
    <row r="954" s="100" customFormat="1" ht="12.75"/>
    <row r="955" s="100" customFormat="1" ht="12.75"/>
    <row r="956" s="100" customFormat="1" ht="12.75"/>
    <row r="957" s="100" customFormat="1" ht="12.75"/>
    <row r="958" s="100" customFormat="1" ht="12.75"/>
    <row r="959" s="100" customFormat="1" ht="12.75"/>
    <row r="960" s="100" customFormat="1" ht="12.75"/>
    <row r="961" s="100" customFormat="1" ht="12.75"/>
    <row r="962" s="100" customFormat="1" ht="12.75"/>
    <row r="963" s="100" customFormat="1" ht="12.75"/>
    <row r="964" s="100" customFormat="1" ht="12.75"/>
    <row r="965" s="100" customFormat="1" ht="12.75"/>
    <row r="966" s="100" customFormat="1" ht="12.75"/>
    <row r="967" s="100" customFormat="1" ht="12.75"/>
    <row r="968" s="100" customFormat="1" ht="12.75"/>
    <row r="969" s="100" customFormat="1" ht="12.75"/>
    <row r="970" s="100" customFormat="1" ht="12.75"/>
    <row r="971" s="100" customFormat="1" ht="12.75"/>
    <row r="972" s="100" customFormat="1" ht="12.75"/>
    <row r="973" s="100" customFormat="1" ht="12.75"/>
    <row r="974" s="100" customFormat="1" ht="12.75"/>
    <row r="975" s="100" customFormat="1" ht="12.75"/>
    <row r="976" s="100" customFormat="1" ht="12.75"/>
    <row r="977" s="100" customFormat="1" ht="12.75"/>
    <row r="978" s="100" customFormat="1" ht="12.75"/>
    <row r="979" s="100" customFormat="1" ht="12.75"/>
    <row r="980" s="100" customFormat="1" ht="12.75"/>
    <row r="981" s="100" customFormat="1" ht="12.75"/>
    <row r="982" s="100" customFormat="1" ht="12.75"/>
    <row r="983" s="100" customFormat="1" ht="12.75"/>
    <row r="984" s="100" customFormat="1" ht="12.75"/>
    <row r="985" s="100" customFormat="1" ht="12.75"/>
    <row r="986" s="100" customFormat="1" ht="12.75"/>
    <row r="987" s="100" customFormat="1" ht="12.75"/>
    <row r="988" s="100" customFormat="1" ht="12.75"/>
    <row r="989" s="100" customFormat="1" ht="12.75"/>
    <row r="990" s="100" customFormat="1" ht="12.75"/>
    <row r="991" s="100" customFormat="1" ht="12.75"/>
    <row r="992" s="100" customFormat="1" ht="12.75"/>
    <row r="993" s="100" customFormat="1" ht="12.75"/>
    <row r="994" s="100" customFormat="1" ht="12.75"/>
    <row r="995" s="100" customFormat="1" ht="12.75"/>
    <row r="996" s="100" customFormat="1" ht="12.75"/>
    <row r="997" s="100" customFormat="1" ht="12.75"/>
    <row r="998" s="100" customFormat="1" ht="12.75"/>
    <row r="999" s="100" customFormat="1" ht="12.75"/>
    <row r="1000" s="100" customFormat="1" ht="12.75"/>
    <row r="1001" s="100" customFormat="1" ht="12.75"/>
    <row r="1002" s="100" customFormat="1" ht="12.75"/>
    <row r="1003" s="100" customFormat="1" ht="12.75"/>
    <row r="1004" s="100" customFormat="1" ht="12.75"/>
    <row r="1005" s="100" customFormat="1" ht="12.75"/>
    <row r="1006" s="100" customFormat="1" ht="12.75"/>
    <row r="1007" s="100" customFormat="1" ht="12.75"/>
    <row r="1008" s="100" customFormat="1" ht="12.75"/>
    <row r="1009" spans="1:18" ht="12.75">
      <c r="A1009" s="100"/>
      <c r="B1009" s="100"/>
      <c r="C1009" s="100"/>
      <c r="D1009" s="100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</row>
    <row r="1010" spans="1:18" ht="12.75">
      <c r="A1010" s="100"/>
      <c r="B1010" s="100"/>
      <c r="C1010" s="100"/>
      <c r="D1010" s="100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</row>
    <row r="1011" spans="1:18" ht="12.75">
      <c r="A1011" s="100"/>
      <c r="B1011" s="100"/>
      <c r="C1011" s="100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</row>
    <row r="1012" spans="1:18" ht="12.75">
      <c r="A1012" s="100"/>
      <c r="B1012" s="100"/>
      <c r="C1012" s="100"/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</row>
    <row r="1013" spans="1:18" ht="12.75">
      <c r="A1013" s="100"/>
      <c r="B1013" s="100"/>
      <c r="C1013" s="100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</row>
    <row r="1014" spans="1:18" ht="12.75">
      <c r="A1014" s="100"/>
      <c r="B1014" s="100"/>
      <c r="C1014" s="100"/>
      <c r="D1014" s="100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</row>
    <row r="1015" spans="1:18" ht="12.75">
      <c r="A1015" s="100"/>
      <c r="B1015" s="100"/>
      <c r="C1015" s="100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</row>
    <row r="1016" spans="1:18" ht="12.75">
      <c r="A1016" s="100"/>
      <c r="B1016" s="100"/>
      <c r="C1016" s="100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</row>
    <row r="1017" spans="1:18" ht="12.75">
      <c r="A1017" s="100"/>
      <c r="B1017" s="100"/>
      <c r="C1017" s="100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</row>
    <row r="1018" spans="1:18" ht="12.75">
      <c r="A1018" s="100"/>
      <c r="B1018" s="100"/>
      <c r="C1018" s="100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</row>
    <row r="1019" spans="1:18" ht="12.75">
      <c r="A1019" s="100"/>
      <c r="B1019" s="100"/>
      <c r="C1019" s="100"/>
      <c r="D1019" s="100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</row>
    <row r="1020" spans="1:18" ht="12.75">
      <c r="A1020" s="100"/>
      <c r="B1020" s="100"/>
      <c r="C1020" s="100"/>
      <c r="D1020" s="100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</row>
    <row r="1021" spans="1:18" ht="12.75">
      <c r="A1021" s="100"/>
      <c r="B1021" s="100"/>
      <c r="C1021" s="100"/>
      <c r="D1021" s="100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</row>
    <row r="1022" spans="1:18" ht="12.75">
      <c r="A1022" s="100"/>
      <c r="B1022" s="100"/>
      <c r="C1022" s="100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</row>
    <row r="1023" spans="1:18" ht="12.75">
      <c r="A1023" s="100"/>
      <c r="B1023" s="100"/>
      <c r="C1023" s="100"/>
      <c r="D1023" s="100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</row>
    <row r="1024" spans="1:18" ht="12.75">
      <c r="A1024" s="100"/>
      <c r="B1024" s="100"/>
      <c r="C1024" s="100"/>
      <c r="D1024" s="100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</row>
    <row r="1025" spans="1:18" ht="12.75">
      <c r="A1025" s="100"/>
      <c r="B1025" s="100"/>
      <c r="C1025" s="100"/>
      <c r="D1025" s="100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</row>
    <row r="1026" spans="1:18" ht="12.75">
      <c r="A1026" s="100"/>
      <c r="B1026" s="100"/>
      <c r="C1026" s="100"/>
      <c r="D1026" s="100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</row>
    <row r="1027" spans="1:18" ht="12.75">
      <c r="A1027" s="100"/>
      <c r="B1027" s="100"/>
      <c r="C1027" s="100"/>
      <c r="D1027" s="100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</row>
    <row r="1028" spans="1:18" ht="12.75">
      <c r="A1028" s="100"/>
      <c r="B1028" s="100"/>
      <c r="C1028" s="100"/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</row>
    <row r="1029" spans="1:18" ht="12.75">
      <c r="A1029" s="100"/>
      <c r="B1029" s="100"/>
      <c r="C1029" s="100"/>
      <c r="D1029" s="100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</row>
    <row r="1030" spans="1:18" ht="12.75">
      <c r="A1030" s="100"/>
      <c r="B1030" s="100"/>
      <c r="C1030" s="100"/>
      <c r="D1030" s="100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</row>
    <row r="1031" spans="1:18" ht="12.75">
      <c r="A1031" s="100"/>
      <c r="B1031" s="100"/>
      <c r="C1031" s="100"/>
      <c r="D1031" s="100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</row>
    <row r="1032" spans="1:18" ht="12.75">
      <c r="A1032" s="100"/>
      <c r="B1032" s="100"/>
      <c r="C1032" s="100"/>
      <c r="D1032" s="100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</row>
    <row r="1033" spans="1:18" ht="12.75">
      <c r="A1033" s="100"/>
      <c r="B1033" s="100"/>
      <c r="C1033" s="100"/>
      <c r="D1033" s="100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</row>
    <row r="1034" spans="1:18" ht="12.75">
      <c r="A1034" s="100"/>
      <c r="B1034" s="100"/>
      <c r="C1034" s="100"/>
      <c r="D1034" s="100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</row>
    <row r="1035" spans="1:18" ht="12.75">
      <c r="A1035" s="100"/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</row>
    <row r="1036" spans="1:18" ht="12.75">
      <c r="A1036" s="100"/>
      <c r="B1036" s="100"/>
      <c r="C1036" s="100"/>
      <c r="D1036" s="100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</row>
    <row r="1037" spans="1:18" ht="12.75">
      <c r="A1037" s="100"/>
      <c r="B1037" s="100"/>
      <c r="C1037" s="100"/>
      <c r="D1037" s="100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</row>
    <row r="1038" spans="1:18" ht="12.75">
      <c r="A1038" s="100"/>
      <c r="B1038" s="100"/>
      <c r="C1038" s="100"/>
      <c r="D1038" s="100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</row>
    <row r="1039" spans="1:18" ht="12.75">
      <c r="A1039" s="100"/>
      <c r="B1039" s="100"/>
      <c r="C1039" s="100"/>
      <c r="D1039" s="100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</row>
    <row r="1040" spans="1:18" ht="12.75">
      <c r="A1040" s="100"/>
      <c r="B1040" s="100"/>
      <c r="C1040" s="100"/>
      <c r="D1040" s="100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</row>
    <row r="1041" spans="1:18" ht="12.75">
      <c r="A1041" s="100"/>
      <c r="B1041" s="100"/>
      <c r="C1041" s="100"/>
      <c r="D1041" s="100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</row>
    <row r="1042" spans="1:18" ht="12.75">
      <c r="A1042" s="100"/>
      <c r="B1042" s="100"/>
      <c r="C1042" s="100"/>
      <c r="D1042" s="100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</row>
    <row r="1043" spans="1:18" ht="12.75">
      <c r="A1043" s="100"/>
      <c r="B1043" s="100"/>
      <c r="C1043" s="100"/>
      <c r="D1043" s="100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</row>
    <row r="1044" spans="1:18" ht="12.75">
      <c r="A1044" s="100"/>
      <c r="B1044" s="100"/>
      <c r="C1044" s="100"/>
      <c r="D1044" s="100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</row>
    <row r="1045" spans="1:18" ht="12.75">
      <c r="A1045" s="100"/>
      <c r="B1045" s="100"/>
      <c r="C1045" s="100"/>
      <c r="D1045" s="100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</row>
    <row r="1046" spans="1:18" ht="12.75">
      <c r="A1046" s="100"/>
      <c r="B1046" s="100"/>
      <c r="C1046" s="100"/>
      <c r="D1046" s="100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</row>
    <row r="1047" spans="1:18" ht="12.75">
      <c r="A1047" s="100"/>
      <c r="B1047" s="100"/>
      <c r="C1047" s="100"/>
      <c r="D1047" s="100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</row>
    <row r="1048" spans="1:18" ht="12.75">
      <c r="A1048" s="100"/>
      <c r="B1048" s="100"/>
      <c r="C1048" s="100"/>
      <c r="D1048" s="100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</row>
    <row r="1049" spans="1:18" ht="12.75">
      <c r="A1049" s="100"/>
      <c r="B1049" s="100"/>
      <c r="C1049" s="100"/>
      <c r="D1049" s="100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</row>
    <row r="1050" spans="1:18" ht="12.75">
      <c r="A1050" s="100"/>
      <c r="B1050" s="100"/>
      <c r="C1050" s="100"/>
      <c r="D1050" s="100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</row>
    <row r="1051" spans="1:18" ht="12.75">
      <c r="A1051" s="100"/>
      <c r="B1051" s="100"/>
      <c r="C1051" s="100"/>
      <c r="D1051" s="100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</row>
    <row r="1052" spans="1:18" ht="12.75">
      <c r="A1052" s="100"/>
      <c r="B1052" s="100"/>
      <c r="C1052" s="100"/>
      <c r="D1052" s="100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</row>
    <row r="1053" spans="1:18" ht="12.75">
      <c r="A1053" s="100"/>
      <c r="B1053" s="100"/>
      <c r="C1053" s="100"/>
      <c r="D1053" s="100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</row>
    <row r="1054" spans="1:18" ht="12.75">
      <c r="A1054" s="100"/>
      <c r="B1054" s="100"/>
      <c r="C1054" s="100"/>
      <c r="D1054" s="100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</row>
    <row r="1055" spans="1:18" ht="12.75">
      <c r="A1055" s="100"/>
      <c r="B1055" s="100"/>
      <c r="C1055" s="100"/>
      <c r="D1055" s="100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</row>
    <row r="1056" spans="1:18" ht="12.75">
      <c r="A1056" s="100"/>
      <c r="B1056" s="100"/>
      <c r="C1056" s="100"/>
      <c r="D1056" s="100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</row>
    <row r="1057" spans="1:18" ht="12.75">
      <c r="A1057" s="100"/>
      <c r="B1057" s="100"/>
      <c r="C1057" s="100"/>
      <c r="D1057" s="100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</row>
    <row r="1058" spans="1:18" ht="12.75">
      <c r="A1058" s="100"/>
      <c r="B1058" s="100"/>
      <c r="C1058" s="100"/>
      <c r="D1058" s="100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</row>
    <row r="1059" spans="1:18" ht="12.75">
      <c r="A1059" s="100"/>
      <c r="B1059" s="100"/>
      <c r="C1059" s="100"/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</row>
    <row r="1060" spans="1:18" ht="12.75">
      <c r="A1060" s="100"/>
      <c r="B1060" s="100"/>
      <c r="C1060" s="100"/>
      <c r="D1060" s="100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</row>
    <row r="1061" spans="1:18" ht="12.75">
      <c r="A1061" s="100"/>
      <c r="B1061" s="100"/>
      <c r="C1061" s="100"/>
      <c r="D1061" s="100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</row>
    <row r="1062" spans="1:18" ht="12.75">
      <c r="A1062" s="100"/>
      <c r="B1062" s="100"/>
      <c r="C1062" s="100"/>
      <c r="D1062" s="100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</row>
    <row r="1063" spans="1:18" ht="12.75">
      <c r="A1063" s="100"/>
      <c r="B1063" s="100"/>
      <c r="C1063" s="100"/>
      <c r="D1063" s="100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</row>
    <row r="1064" spans="1:18" ht="12.75">
      <c r="A1064" s="100"/>
      <c r="B1064" s="100"/>
      <c r="C1064" s="100"/>
      <c r="D1064" s="100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</row>
    <row r="1065" spans="1:18" ht="12.75">
      <c r="A1065" s="100"/>
      <c r="B1065" s="100"/>
      <c r="C1065" s="100"/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</row>
    <row r="1066" spans="1:18" ht="12.75">
      <c r="A1066" s="100"/>
      <c r="B1066" s="100"/>
      <c r="C1066" s="100"/>
      <c r="D1066" s="100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</row>
    <row r="1067" spans="1:18" ht="12.75">
      <c r="A1067" s="100"/>
      <c r="B1067" s="100"/>
      <c r="C1067" s="100"/>
      <c r="D1067" s="100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</row>
    <row r="1068" spans="1:18" ht="12.75">
      <c r="A1068" s="100"/>
      <c r="B1068" s="100"/>
      <c r="C1068" s="100"/>
      <c r="D1068" s="100"/>
      <c r="E1068" s="100"/>
      <c r="F1068" s="100"/>
      <c r="G1068" s="100"/>
      <c r="O1068" s="100"/>
      <c r="P1068" s="100"/>
      <c r="Q1068" s="100"/>
      <c r="R1068" s="100"/>
    </row>
  </sheetData>
  <mergeCells count="146"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J30:L30"/>
    <mergeCell ref="N30:P30"/>
    <mergeCell ref="D31:F31"/>
    <mergeCell ref="G31:I31"/>
    <mergeCell ref="J31:L31"/>
    <mergeCell ref="N31:P31"/>
    <mergeCell ref="D33:F33"/>
    <mergeCell ref="G33:I33"/>
    <mergeCell ref="J33:L33"/>
    <mergeCell ref="N33:P33"/>
    <mergeCell ref="D34:F34"/>
    <mergeCell ref="G34:I34"/>
    <mergeCell ref="J34:L34"/>
    <mergeCell ref="N34:P34"/>
    <mergeCell ref="D35:F35"/>
    <mergeCell ref="G35:I35"/>
    <mergeCell ref="J35:L35"/>
    <mergeCell ref="N35:P35"/>
    <mergeCell ref="D36:F36"/>
    <mergeCell ref="G36:I36"/>
    <mergeCell ref="J36:L36"/>
    <mergeCell ref="N36:P36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J41:L41"/>
    <mergeCell ref="N41:P41"/>
    <mergeCell ref="D40:F40"/>
    <mergeCell ref="G40:I40"/>
    <mergeCell ref="J40:L40"/>
    <mergeCell ref="N40:P40"/>
    <mergeCell ref="A45:D45"/>
    <mergeCell ref="E45:I45"/>
    <mergeCell ref="A43:I43"/>
    <mergeCell ref="D41:F41"/>
    <mergeCell ref="G41:I41"/>
    <mergeCell ref="A47:C47"/>
    <mergeCell ref="F47:I47"/>
    <mergeCell ref="K47:N47"/>
    <mergeCell ref="K43:S43"/>
    <mergeCell ref="K45:O45"/>
    <mergeCell ref="P45:S45"/>
    <mergeCell ref="A46:C46"/>
    <mergeCell ref="F46:I46"/>
    <mergeCell ref="K46:N46"/>
    <mergeCell ref="A44:I4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2004-10-27T06:35:47Z</cp:lastPrinted>
  <dcterms:created xsi:type="dcterms:W3CDTF">2004-05-24T05:52:50Z</dcterms:created>
  <dcterms:modified xsi:type="dcterms:W3CDTF">2004-10-27T06:37:01Z</dcterms:modified>
  <cp:category/>
  <cp:version/>
  <cp:contentType/>
  <cp:contentStatus/>
</cp:coreProperties>
</file>