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<sst xmlns="http://schemas.openxmlformats.org/spreadsheetml/2006/main" count="100" uniqueCount="87">
  <si>
    <t>CANOLA / KHANOLA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</si>
  <si>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</si>
  <si>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</si>
  <si>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</si>
  <si>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</si>
  <si>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</si>
  <si>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</si>
  <si>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</si>
  <si>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</si>
  <si>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</si>
  <si>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</si>
  <si>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</si>
  <si>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</si>
  <si>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</si>
  <si>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</si>
  <si>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</si>
  <si>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</si>
  <si>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</si>
  <si>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</si>
  <si>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</si>
  <si>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</si>
  <si>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</si>
  <si>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</si>
  <si>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</si>
  <si>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</si>
  <si>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</si>
  <si>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</si>
  <si>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</si>
  <si>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</si>
  <si>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</si>
  <si>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 xml:space="preserve">(d) RSA Exports </t>
  </si>
  <si>
    <t>(d) Diromelwantle tsa Repaboliki ya Aforika Borwa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</si>
  <si>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</si>
  <si>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</si>
  <si>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</si>
  <si>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</si>
  <si>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</si>
  <si>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</si>
  <si>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</si>
  <si>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</si>
  <si>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</si>
  <si>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</si>
  <si>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</si>
  <si>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</si>
  <si>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</si>
  <si>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</si>
  <si>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</si>
  <si>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</si>
  <si>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</si>
  <si>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</si>
  <si>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</si>
  <si>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</si>
  <si>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</si>
  <si>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</si>
  <si>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</si>
  <si>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</si>
  <si>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(i)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</si>
  <si>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</si>
  <si>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</si>
  <si>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</si>
  <si>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</si>
  <si>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</si>
  <si>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</si>
  <si>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</si>
  <si>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</si>
  <si>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</si>
  <si>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</si>
  <si>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1 October/Diphalane 2002</t>
  </si>
  <si>
    <t>ton/tono</t>
  </si>
  <si>
    <t>Babolokadithoto, bagwebi</t>
  </si>
  <si>
    <t>English</t>
  </si>
  <si>
    <t>May 2004</t>
  </si>
  <si>
    <t>Motsheganong 2004</t>
  </si>
  <si>
    <t>1 May/Motsheganong 2004</t>
  </si>
  <si>
    <t>31 May/Motsheganong 2004</t>
  </si>
  <si>
    <t>40 454</t>
  </si>
  <si>
    <t>Seetebosigo 2004</t>
  </si>
  <si>
    <t>Diphalane 2003 - Seetebosigo 2004</t>
  </si>
  <si>
    <t>Diphalane 2002 - Seetebosigo 2003</t>
  </si>
  <si>
    <t>SMI-072004</t>
  </si>
  <si>
    <t>June 2004</t>
  </si>
  <si>
    <t>October 2003 - June 2004</t>
  </si>
  <si>
    <t>October  2002 - June  2003</t>
  </si>
  <si>
    <t>30 June/Seetebosigo 2004</t>
  </si>
  <si>
    <t>30 June/Seetebosigo 2003</t>
  </si>
  <si>
    <t>1 June/Seetebosigo 2004</t>
  </si>
  <si>
    <t>October 2002 - June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</si>
</sst>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6" fillId="0" borderId="4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6" fillId="0" borderId="12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164" fontId="4" fillId="0" borderId="14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164" fontId="4" fillId="0" borderId="15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right"/>
    </xf>
    <xf numFmtId="0" fontId="9" fillId="0" borderId="24" xfId="0" applyFont="1" applyFill="1" applyBorder="1" applyAlignment="1" quotePrefix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right"/>
    </xf>
    <xf numFmtId="0" fontId="9" fillId="0" borderId="6" xfId="0" applyFont="1" applyFill="1" applyBorder="1" applyAlignment="1" quotePrefix="1">
      <alignment horizontal="lef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31" xfId="0" applyNumberFormat="1" applyFont="1" applyFill="1" applyBorder="1" applyAlignment="1" quotePrefix="1">
      <alignment horizontal="center"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3" xfId="0" applyNumberFormat="1" applyFont="1" applyFill="1" applyBorder="1" applyAlignment="1" quotePrefix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 quotePrefix="1">
      <alignment horizontal="right"/>
    </xf>
    <xf numFmtId="164" fontId="4" fillId="0" borderId="22" xfId="0" applyNumberFormat="1" applyFont="1" applyFill="1" applyBorder="1" applyAlignment="1" quotePrefix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5" xfId="0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 quotePrefix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14" fontId="3" fillId="2" borderId="2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left"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quotePrefix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1" fontId="9" fillId="2" borderId="5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5" xfId="0" applyNumberFormat="1" applyFont="1" applyFill="1" applyBorder="1" applyAlignment="1" quotePrefix="1">
      <alignment horizontal="center"/>
    </xf>
    <xf numFmtId="49" fontId="4" fillId="2" borderId="5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 quotePrefix="1">
      <alignment horizontal="center"/>
    </xf>
    <xf numFmtId="164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49" fontId="4" fillId="2" borderId="41" xfId="0" applyNumberFormat="1" applyFont="1" applyFill="1" applyBorder="1" applyAlignment="1" quotePrefix="1">
      <alignment horizontal="center"/>
    </xf>
    <xf numFmtId="49" fontId="4" fillId="2" borderId="42" xfId="0" applyNumberFormat="1" applyFont="1" applyFill="1" applyBorder="1" applyAlignment="1" quotePrefix="1">
      <alignment horizontal="center"/>
    </xf>
    <xf numFmtId="49" fontId="4" fillId="2" borderId="43" xfId="0" applyNumberFormat="1" applyFont="1" applyFill="1" applyBorder="1" applyAlignment="1" quotePrefix="1">
      <alignment horizontal="center"/>
    </xf>
    <xf numFmtId="49" fontId="4" fillId="2" borderId="4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6" fillId="2" borderId="2" xfId="0" applyNumberFormat="1" applyFont="1" applyFill="1" applyBorder="1" applyAlignment="1" quotePrefix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 quotePrefix="1">
      <alignment horizontal="center"/>
    </xf>
    <xf numFmtId="0" fontId="6" fillId="2" borderId="34" xfId="0" applyNumberFormat="1" applyFont="1" applyFill="1" applyBorder="1" applyAlignment="1" quotePrefix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" fontId="6" fillId="2" borderId="35" xfId="0" applyNumberFormat="1" applyFont="1" applyFill="1" applyBorder="1" applyAlignment="1" quotePrefix="1">
      <alignment horizontal="center"/>
    </xf>
    <xf numFmtId="0" fontId="6" fillId="2" borderId="4" xfId="0" applyNumberFormat="1" applyFont="1" applyFill="1" applyBorder="1" applyAlignment="1" quotePrefix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17" fontId="6" fillId="2" borderId="2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50" zoomScaleNormal="50" workbookViewId="0" topLeftCell="D1">
      <selection activeCell="D39" sqref="D39:F39"/>
    </sheetView>
  </sheetViews>
  <sheetFormatPr defaultColWidth="9.140625" defaultRowHeight="12.75"/>
  <cols>
    <col min="1" max="1" width="0.13671875" style="109" customWidth="1"/>
    <col min="2" max="2" width="2.8515625" style="109" customWidth="1"/>
    <col min="3" max="3" width="37.57421875" style="109" customWidth="1"/>
    <col min="4" max="4" width="13.140625" style="109" customWidth="1"/>
    <col min="5" max="5" width="14.28125" style="109" customWidth="1"/>
    <col min="6" max="6" width="12.28125" style="109" customWidth="1"/>
    <col min="7" max="7" width="14.00390625" style="109" customWidth="1"/>
    <col min="8" max="8" width="12.57421875" style="109" customWidth="1"/>
    <col min="9" max="9" width="10.00390625" style="109" customWidth="1"/>
    <col min="10" max="10" width="15.28125" style="109" bestFit="1" customWidth="1"/>
    <col min="11" max="11" width="14.57421875" style="109" customWidth="1"/>
    <col min="12" max="12" width="16.57421875" style="109" customWidth="1"/>
    <col min="13" max="13" width="9.28125" style="109" customWidth="1"/>
    <col min="14" max="14" width="14.00390625" style="109" customWidth="1"/>
    <col min="15" max="15" width="13.421875" style="109" customWidth="1"/>
    <col min="16" max="16" width="19.00390625" style="109" customWidth="1"/>
    <col min="17" max="17" width="69.421875" style="109" customWidth="1"/>
    <col min="18" max="18" width="1.7109375" style="109" customWidth="1"/>
    <col min="19" max="19" width="1.7109375" style="108" customWidth="1"/>
    <col min="20" max="20" width="0.2890625" style="108" customWidth="1"/>
    <col min="21" max="21" width="28.421875" style="108" customWidth="1"/>
    <col min="22" max="171" width="7.8515625" style="108" customWidth="1"/>
    <col min="172" max="16384" width="7.8515625" style="109" customWidth="1"/>
  </cols>
  <sheetData>
    <row r="1" spans="1:20" s="2" customFormat="1" ht="21" customHeight="1">
      <c r="A1" s="242"/>
      <c r="B1" s="243"/>
      <c r="C1" s="244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43" t="s">
        <v>79</v>
      </c>
      <c r="R1" s="144"/>
      <c r="S1" s="145"/>
      <c r="T1" s="1"/>
    </row>
    <row r="2" spans="1:20" s="2" customFormat="1" ht="21" customHeight="1">
      <c r="A2" s="245"/>
      <c r="B2" s="246"/>
      <c r="C2" s="247"/>
      <c r="D2" s="250" t="s">
        <v>57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46"/>
      <c r="R2" s="147"/>
      <c r="S2" s="148"/>
      <c r="T2" s="1"/>
    </row>
    <row r="3" spans="1:20" s="2" customFormat="1" ht="21" customHeight="1" thickBot="1">
      <c r="A3" s="245"/>
      <c r="B3" s="246"/>
      <c r="C3" s="247"/>
      <c r="D3" s="252" t="s">
        <v>58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146"/>
      <c r="R3" s="147"/>
      <c r="S3" s="148"/>
      <c r="T3" s="3"/>
    </row>
    <row r="4" spans="1:20" s="6" customFormat="1" ht="21" customHeight="1">
      <c r="A4" s="245"/>
      <c r="B4" s="246"/>
      <c r="C4" s="247"/>
      <c r="D4" s="254" t="s">
        <v>71</v>
      </c>
      <c r="E4" s="255"/>
      <c r="F4" s="256"/>
      <c r="G4" s="254" t="s">
        <v>80</v>
      </c>
      <c r="H4" s="255"/>
      <c r="I4" s="256"/>
      <c r="J4" s="257" t="s">
        <v>1</v>
      </c>
      <c r="K4" s="133"/>
      <c r="L4" s="133"/>
      <c r="M4" s="4"/>
      <c r="N4" s="257" t="s">
        <v>1</v>
      </c>
      <c r="O4" s="133"/>
      <c r="P4" s="133"/>
      <c r="Q4" s="149">
        <v>38194</v>
      </c>
      <c r="R4" s="150"/>
      <c r="S4" s="151"/>
      <c r="T4" s="5"/>
    </row>
    <row r="5" spans="1:20" s="6" customFormat="1" ht="21" customHeight="1">
      <c r="A5" s="245"/>
      <c r="B5" s="246"/>
      <c r="C5" s="247"/>
      <c r="D5" s="258" t="s">
        <v>72</v>
      </c>
      <c r="E5" s="154"/>
      <c r="F5" s="134"/>
      <c r="G5" s="258" t="s">
        <v>76</v>
      </c>
      <c r="H5" s="154"/>
      <c r="I5" s="134"/>
      <c r="J5" s="235" t="s">
        <v>81</v>
      </c>
      <c r="K5" s="154"/>
      <c r="L5" s="134"/>
      <c r="M5" s="130" t="s">
        <v>2</v>
      </c>
      <c r="N5" s="235" t="s">
        <v>82</v>
      </c>
      <c r="O5" s="154"/>
      <c r="P5" s="134"/>
      <c r="Q5" s="149"/>
      <c r="R5" s="150"/>
      <c r="S5" s="151"/>
      <c r="T5" s="5"/>
    </row>
    <row r="6" spans="1:20" s="2" customFormat="1" ht="21" customHeight="1" thickBot="1">
      <c r="A6" s="245"/>
      <c r="B6" s="246"/>
      <c r="C6" s="247"/>
      <c r="D6" s="236"/>
      <c r="E6" s="237"/>
      <c r="F6" s="238"/>
      <c r="G6" s="236" t="s">
        <v>3</v>
      </c>
      <c r="H6" s="239"/>
      <c r="I6" s="237"/>
      <c r="J6" s="240" t="s">
        <v>77</v>
      </c>
      <c r="K6" s="214"/>
      <c r="L6" s="213"/>
      <c r="M6" s="131" t="s">
        <v>4</v>
      </c>
      <c r="N6" s="241" t="s">
        <v>78</v>
      </c>
      <c r="O6" s="214"/>
      <c r="P6" s="213"/>
      <c r="Q6" s="152"/>
      <c r="R6" s="153"/>
      <c r="S6" s="135"/>
      <c r="T6" s="3"/>
    </row>
    <row r="7" spans="1:20" s="8" customFormat="1" ht="24" thickBot="1">
      <c r="A7" s="219" t="s">
        <v>70</v>
      </c>
      <c r="B7" s="220"/>
      <c r="C7" s="221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  <c r="Q7" s="219" t="s">
        <v>5</v>
      </c>
      <c r="R7" s="220"/>
      <c r="S7" s="221"/>
      <c r="T7" s="7"/>
    </row>
    <row r="8" spans="1:171" s="2" customFormat="1" ht="21" customHeight="1">
      <c r="A8" s="225" t="s">
        <v>6</v>
      </c>
      <c r="B8" s="226"/>
      <c r="C8" s="226"/>
      <c r="D8" s="227" t="s">
        <v>73</v>
      </c>
      <c r="E8" s="228"/>
      <c r="F8" s="229"/>
      <c r="G8" s="230" t="s">
        <v>85</v>
      </c>
      <c r="H8" s="230"/>
      <c r="I8" s="230"/>
      <c r="J8" s="231" t="s">
        <v>66</v>
      </c>
      <c r="K8" s="133"/>
      <c r="L8" s="232"/>
      <c r="M8" s="125"/>
      <c r="N8" s="231" t="s">
        <v>67</v>
      </c>
      <c r="O8" s="133"/>
      <c r="P8" s="232"/>
      <c r="Q8" s="233" t="s">
        <v>7</v>
      </c>
      <c r="R8" s="233"/>
      <c r="S8" s="23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9" t="s">
        <v>8</v>
      </c>
      <c r="B9" s="1"/>
      <c r="C9" s="1"/>
      <c r="D9" s="215">
        <v>22.7</v>
      </c>
      <c r="E9" s="216"/>
      <c r="F9" s="217"/>
      <c r="G9" s="218">
        <v>19.8</v>
      </c>
      <c r="H9" s="218"/>
      <c r="I9" s="218"/>
      <c r="J9" s="215">
        <v>7.5</v>
      </c>
      <c r="K9" s="216"/>
      <c r="L9" s="217"/>
      <c r="M9" s="129">
        <v>581.8</v>
      </c>
      <c r="N9" s="215">
        <v>1.1</v>
      </c>
      <c r="O9" s="216"/>
      <c r="P9" s="217"/>
      <c r="Q9" s="10"/>
      <c r="S9" s="11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9"/>
      <c r="B10" s="1"/>
      <c r="C10" s="1"/>
      <c r="D10" s="12"/>
      <c r="E10" s="13"/>
      <c r="F10" s="13"/>
      <c r="G10" s="12"/>
      <c r="H10" s="12"/>
      <c r="I10" s="12"/>
      <c r="J10" s="133" t="s">
        <v>1</v>
      </c>
      <c r="K10" s="133"/>
      <c r="L10" s="133"/>
      <c r="M10" s="14"/>
      <c r="N10" s="133" t="s">
        <v>1</v>
      </c>
      <c r="O10" s="133"/>
      <c r="P10" s="133"/>
      <c r="Q10" s="1"/>
      <c r="S10" s="11"/>
    </row>
    <row r="11" spans="1:19" s="3" customFormat="1" ht="21" customHeight="1">
      <c r="A11" s="9"/>
      <c r="B11" s="1"/>
      <c r="C11" s="1"/>
      <c r="D11" s="15"/>
      <c r="E11" s="16"/>
      <c r="F11" s="16"/>
      <c r="G11" s="15"/>
      <c r="H11" s="15"/>
      <c r="I11" s="15"/>
      <c r="J11" s="134" t="s">
        <v>81</v>
      </c>
      <c r="K11" s="154"/>
      <c r="L11" s="134"/>
      <c r="M11" s="17"/>
      <c r="N11" s="134" t="s">
        <v>86</v>
      </c>
      <c r="O11" s="154"/>
      <c r="P11" s="134"/>
      <c r="Q11" s="1"/>
      <c r="S11" s="11"/>
    </row>
    <row r="12" spans="1:171" s="2" customFormat="1" ht="21" customHeight="1" thickBot="1">
      <c r="A12" s="9"/>
      <c r="B12" s="3"/>
      <c r="C12" s="3"/>
      <c r="D12" s="212"/>
      <c r="E12" s="212"/>
      <c r="F12" s="212"/>
      <c r="G12" s="212"/>
      <c r="H12" s="212"/>
      <c r="I12" s="212"/>
      <c r="J12" s="213" t="s">
        <v>77</v>
      </c>
      <c r="K12" s="214"/>
      <c r="L12" s="213"/>
      <c r="M12" s="18"/>
      <c r="N12" s="213" t="s">
        <v>78</v>
      </c>
      <c r="O12" s="214"/>
      <c r="P12" s="213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9" t="s">
        <v>10</v>
      </c>
      <c r="B13" s="22"/>
      <c r="C13" s="22"/>
      <c r="D13" s="140">
        <f>SUM(D14:F15)</f>
        <v>0</v>
      </c>
      <c r="E13" s="141"/>
      <c r="F13" s="142"/>
      <c r="G13" s="140">
        <f>SUM(G14:I15)</f>
        <v>0</v>
      </c>
      <c r="H13" s="141"/>
      <c r="I13" s="142"/>
      <c r="J13" s="140">
        <f>SUM(J14:L15)</f>
        <v>40.4</v>
      </c>
      <c r="K13" s="141"/>
      <c r="L13" s="142"/>
      <c r="M13" s="23" t="s">
        <v>11</v>
      </c>
      <c r="N13" s="140">
        <f>SUM(N14:P15)</f>
        <v>33.7</v>
      </c>
      <c r="O13" s="141"/>
      <c r="P13" s="142"/>
      <c r="Q13" s="10"/>
      <c r="R13" s="10"/>
      <c r="S13" s="11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9"/>
      <c r="B14" s="24" t="s">
        <v>59</v>
      </c>
      <c r="C14" s="25"/>
      <c r="D14" s="209">
        <v>0</v>
      </c>
      <c r="E14" s="210"/>
      <c r="F14" s="211"/>
      <c r="G14" s="209">
        <v>0</v>
      </c>
      <c r="H14" s="210"/>
      <c r="I14" s="211"/>
      <c r="J14" s="209">
        <v>40.4</v>
      </c>
      <c r="K14" s="210"/>
      <c r="L14" s="211"/>
      <c r="M14" s="26">
        <v>19.9</v>
      </c>
      <c r="N14" s="209">
        <v>33.7</v>
      </c>
      <c r="O14" s="210"/>
      <c r="P14" s="211"/>
      <c r="Q14" s="27"/>
      <c r="R14" s="28" t="s">
        <v>60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9"/>
      <c r="B15" s="29" t="s">
        <v>13</v>
      </c>
      <c r="C15" s="30"/>
      <c r="D15" s="206">
        <v>0</v>
      </c>
      <c r="E15" s="207"/>
      <c r="F15" s="208"/>
      <c r="G15" s="206">
        <v>0</v>
      </c>
      <c r="H15" s="207"/>
      <c r="I15" s="208"/>
      <c r="J15" s="206">
        <v>0</v>
      </c>
      <c r="K15" s="207"/>
      <c r="L15" s="208"/>
      <c r="M15" s="31" t="s">
        <v>11</v>
      </c>
      <c r="N15" s="206">
        <v>0</v>
      </c>
      <c r="O15" s="207"/>
      <c r="P15" s="208"/>
      <c r="Q15" s="32"/>
      <c r="R15" s="33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9"/>
      <c r="B16" s="3"/>
      <c r="C16" s="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6"/>
      <c r="P16" s="36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9" t="s">
        <v>15</v>
      </c>
      <c r="B17" s="37"/>
      <c r="C17" s="22"/>
      <c r="D17" s="176">
        <v>2.9</v>
      </c>
      <c r="E17" s="177"/>
      <c r="F17" s="178"/>
      <c r="G17" s="176">
        <v>2.5</v>
      </c>
      <c r="H17" s="177"/>
      <c r="I17" s="178"/>
      <c r="J17" s="176">
        <v>30.3</v>
      </c>
      <c r="K17" s="177"/>
      <c r="L17" s="178"/>
      <c r="M17" s="38">
        <v>54.6</v>
      </c>
      <c r="N17" s="176">
        <v>19.6</v>
      </c>
      <c r="O17" s="177"/>
      <c r="P17" s="178"/>
      <c r="Q17" s="10"/>
      <c r="R17" s="10"/>
      <c r="S17" s="11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9"/>
      <c r="B18" s="39" t="s">
        <v>17</v>
      </c>
      <c r="C18" s="40"/>
      <c r="D18" s="203">
        <v>2.9</v>
      </c>
      <c r="E18" s="204"/>
      <c r="F18" s="205"/>
      <c r="G18" s="203">
        <v>2.5</v>
      </c>
      <c r="H18" s="204"/>
      <c r="I18" s="205"/>
      <c r="J18" s="203">
        <v>30.3</v>
      </c>
      <c r="K18" s="204"/>
      <c r="L18" s="205"/>
      <c r="M18" s="41">
        <v>55.4</v>
      </c>
      <c r="N18" s="203">
        <v>19.5</v>
      </c>
      <c r="O18" s="204"/>
      <c r="P18" s="205"/>
      <c r="Q18" s="42"/>
      <c r="R18" s="43" t="s">
        <v>18</v>
      </c>
      <c r="S18" s="11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9"/>
      <c r="B19" s="45"/>
      <c r="C19" s="24" t="s">
        <v>19</v>
      </c>
      <c r="D19" s="165">
        <v>0</v>
      </c>
      <c r="E19" s="166"/>
      <c r="F19" s="167"/>
      <c r="G19" s="165">
        <v>0</v>
      </c>
      <c r="H19" s="168"/>
      <c r="I19" s="169"/>
      <c r="J19" s="165">
        <v>0</v>
      </c>
      <c r="K19" s="166"/>
      <c r="L19" s="167"/>
      <c r="M19" s="17">
        <v>0</v>
      </c>
      <c r="N19" s="165">
        <v>0</v>
      </c>
      <c r="O19" s="166"/>
      <c r="P19" s="167"/>
      <c r="Q19" s="28" t="s">
        <v>20</v>
      </c>
      <c r="R19" s="46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9"/>
      <c r="B20" s="47"/>
      <c r="C20" s="48" t="s">
        <v>21</v>
      </c>
      <c r="D20" s="136">
        <v>0.5</v>
      </c>
      <c r="E20" s="202"/>
      <c r="F20" s="138"/>
      <c r="G20" s="136">
        <v>0.5</v>
      </c>
      <c r="H20" s="170"/>
      <c r="I20" s="171"/>
      <c r="J20" s="136">
        <v>10.1</v>
      </c>
      <c r="K20" s="202"/>
      <c r="L20" s="138"/>
      <c r="M20" s="49">
        <v>77.2</v>
      </c>
      <c r="N20" s="136">
        <v>5.7</v>
      </c>
      <c r="O20" s="202"/>
      <c r="P20" s="138"/>
      <c r="Q20" s="50" t="s">
        <v>22</v>
      </c>
      <c r="R20" s="46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9"/>
      <c r="B21" s="47"/>
      <c r="C21" s="51" t="s">
        <v>23</v>
      </c>
      <c r="D21" s="181">
        <v>2.4</v>
      </c>
      <c r="E21" s="182"/>
      <c r="F21" s="183"/>
      <c r="G21" s="181">
        <v>2</v>
      </c>
      <c r="H21" s="184"/>
      <c r="I21" s="185"/>
      <c r="J21" s="181">
        <v>20.2</v>
      </c>
      <c r="K21" s="182"/>
      <c r="L21" s="183"/>
      <c r="M21" s="52">
        <v>46.4</v>
      </c>
      <c r="N21" s="181">
        <v>13.8</v>
      </c>
      <c r="O21" s="182"/>
      <c r="P21" s="183"/>
      <c r="Q21" s="53" t="s">
        <v>24</v>
      </c>
      <c r="R21" s="54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9"/>
      <c r="B22" s="55" t="s">
        <v>25</v>
      </c>
      <c r="C22" s="56"/>
      <c r="D22" s="165">
        <v>0</v>
      </c>
      <c r="E22" s="166"/>
      <c r="F22" s="167"/>
      <c r="G22" s="165">
        <v>0</v>
      </c>
      <c r="H22" s="168"/>
      <c r="I22" s="169"/>
      <c r="J22" s="165">
        <v>0</v>
      </c>
      <c r="K22" s="166"/>
      <c r="L22" s="167"/>
      <c r="M22" s="57">
        <v>0</v>
      </c>
      <c r="N22" s="165">
        <v>0</v>
      </c>
      <c r="O22" s="166"/>
      <c r="P22" s="167"/>
      <c r="Q22" s="20"/>
      <c r="R22" s="54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9"/>
      <c r="B23" s="55" t="s">
        <v>61</v>
      </c>
      <c r="C23" s="56"/>
      <c r="D23" s="136">
        <v>0</v>
      </c>
      <c r="E23" s="202"/>
      <c r="F23" s="138"/>
      <c r="G23" s="136">
        <v>0</v>
      </c>
      <c r="H23" s="170"/>
      <c r="I23" s="171"/>
      <c r="J23" s="136">
        <v>0</v>
      </c>
      <c r="K23" s="202"/>
      <c r="L23" s="138"/>
      <c r="M23" s="57">
        <v>0</v>
      </c>
      <c r="N23" s="136">
        <v>0</v>
      </c>
      <c r="O23" s="202"/>
      <c r="P23" s="138"/>
      <c r="Q23" s="58"/>
      <c r="R23" s="54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9"/>
      <c r="B24" s="59" t="s">
        <v>28</v>
      </c>
      <c r="C24" s="60"/>
      <c r="D24" s="197">
        <v>0</v>
      </c>
      <c r="E24" s="198"/>
      <c r="F24" s="199"/>
      <c r="G24" s="197">
        <v>0</v>
      </c>
      <c r="H24" s="200"/>
      <c r="I24" s="201"/>
      <c r="J24" s="197">
        <v>0</v>
      </c>
      <c r="K24" s="198"/>
      <c r="L24" s="199"/>
      <c r="M24" s="61">
        <v>-100</v>
      </c>
      <c r="N24" s="197">
        <v>0.1</v>
      </c>
      <c r="O24" s="198"/>
      <c r="P24" s="199"/>
      <c r="Q24" s="62"/>
      <c r="R24" s="63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9"/>
      <c r="B25" s="1"/>
      <c r="C25" s="1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34"/>
      <c r="O25" s="34"/>
      <c r="P25" s="34"/>
      <c r="Q25" s="10"/>
      <c r="R25" s="10"/>
      <c r="S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9" t="s">
        <v>30</v>
      </c>
      <c r="B26" s="22"/>
      <c r="C26" s="22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4"/>
      <c r="O26" s="64"/>
      <c r="P26" s="64"/>
      <c r="Q26" s="44"/>
      <c r="R26" s="44"/>
      <c r="S26" s="66" t="s">
        <v>31</v>
      </c>
      <c r="T26" s="3"/>
      <c r="U26" s="20"/>
      <c r="V26" s="10"/>
      <c r="W26" s="10"/>
      <c r="X26" s="10"/>
      <c r="Y26" s="10"/>
      <c r="Z26" s="10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9"/>
      <c r="B27" s="39" t="s">
        <v>32</v>
      </c>
      <c r="C27" s="67"/>
      <c r="D27" s="140">
        <f>SUM(D28:F29)</f>
        <v>0</v>
      </c>
      <c r="E27" s="141"/>
      <c r="F27" s="142"/>
      <c r="G27" s="140">
        <f>SUM(G28:I29)</f>
        <v>0</v>
      </c>
      <c r="H27" s="141"/>
      <c r="I27" s="142"/>
      <c r="J27" s="140">
        <f>SUM(J28:L29)</f>
        <v>0</v>
      </c>
      <c r="K27" s="141"/>
      <c r="L27" s="142"/>
      <c r="M27" s="110" t="s">
        <v>11</v>
      </c>
      <c r="N27" s="140">
        <f>SUM(N28:P29)</f>
        <v>0</v>
      </c>
      <c r="O27" s="141"/>
      <c r="P27" s="142"/>
      <c r="Q27" s="68"/>
      <c r="R27" s="43" t="s">
        <v>33</v>
      </c>
      <c r="S27" s="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9"/>
      <c r="B28" s="69"/>
      <c r="C28" s="70" t="s">
        <v>34</v>
      </c>
      <c r="D28" s="165">
        <v>0</v>
      </c>
      <c r="E28" s="166"/>
      <c r="F28" s="167"/>
      <c r="G28" s="165">
        <v>0</v>
      </c>
      <c r="H28" s="168"/>
      <c r="I28" s="169"/>
      <c r="J28" s="194">
        <v>0</v>
      </c>
      <c r="K28" s="195"/>
      <c r="L28" s="196"/>
      <c r="M28" s="112" t="s">
        <v>11</v>
      </c>
      <c r="N28" s="194">
        <v>0</v>
      </c>
      <c r="O28" s="195"/>
      <c r="P28" s="196"/>
      <c r="Q28" s="71" t="s">
        <v>35</v>
      </c>
      <c r="R28" s="72"/>
      <c r="S28" s="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9"/>
      <c r="B29" s="69"/>
      <c r="C29" s="73" t="s">
        <v>36</v>
      </c>
      <c r="D29" s="181">
        <v>0</v>
      </c>
      <c r="E29" s="182"/>
      <c r="F29" s="183"/>
      <c r="G29" s="181">
        <v>0</v>
      </c>
      <c r="H29" s="184"/>
      <c r="I29" s="185"/>
      <c r="J29" s="191">
        <v>0</v>
      </c>
      <c r="K29" s="192"/>
      <c r="L29" s="193"/>
      <c r="M29" s="113" t="s">
        <v>11</v>
      </c>
      <c r="N29" s="191">
        <v>0</v>
      </c>
      <c r="O29" s="192"/>
      <c r="P29" s="193"/>
      <c r="Q29" s="53" t="s">
        <v>37</v>
      </c>
      <c r="R29" s="72"/>
      <c r="S29" s="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9"/>
      <c r="B30" s="29"/>
      <c r="C30" s="75"/>
      <c r="D30" s="186"/>
      <c r="E30" s="187"/>
      <c r="F30" s="188"/>
      <c r="G30" s="186"/>
      <c r="H30" s="189"/>
      <c r="I30" s="190"/>
      <c r="J30" s="76"/>
      <c r="K30" s="77"/>
      <c r="L30" s="78"/>
      <c r="M30" s="79"/>
      <c r="N30" s="80"/>
      <c r="O30" s="81"/>
      <c r="P30" s="82"/>
      <c r="Q30" s="83"/>
      <c r="R30" s="33"/>
      <c r="S30" s="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9"/>
      <c r="B31" s="56"/>
      <c r="C31" s="56"/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4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4" t="s">
        <v>38</v>
      </c>
      <c r="B32" s="1"/>
      <c r="C32" s="1"/>
      <c r="D32" s="140">
        <f>SUM(D33:F34)</f>
        <v>0</v>
      </c>
      <c r="E32" s="141"/>
      <c r="F32" s="142"/>
      <c r="G32" s="140">
        <v>0.1</v>
      </c>
      <c r="H32" s="141"/>
      <c r="I32" s="142"/>
      <c r="J32" s="140">
        <v>0.4</v>
      </c>
      <c r="K32" s="141"/>
      <c r="L32" s="142"/>
      <c r="M32" s="85">
        <v>-42.9</v>
      </c>
      <c r="N32" s="140">
        <f>SUM(N33:P34)</f>
        <v>0.7</v>
      </c>
      <c r="O32" s="141"/>
      <c r="P32" s="142"/>
      <c r="Q32" s="10"/>
      <c r="R32" s="10"/>
      <c r="S32" s="11" t="s">
        <v>39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9"/>
      <c r="B33" s="24" t="s">
        <v>40</v>
      </c>
      <c r="C33" s="25"/>
      <c r="D33" s="165">
        <v>0</v>
      </c>
      <c r="E33" s="166"/>
      <c r="F33" s="167"/>
      <c r="G33" s="165">
        <v>0.1</v>
      </c>
      <c r="H33" s="168"/>
      <c r="I33" s="169"/>
      <c r="J33" s="165">
        <v>0.2</v>
      </c>
      <c r="K33" s="166"/>
      <c r="L33" s="167"/>
      <c r="M33" s="111">
        <v>100</v>
      </c>
      <c r="N33" s="165">
        <v>0</v>
      </c>
      <c r="O33" s="166"/>
      <c r="P33" s="167"/>
      <c r="Q33" s="27"/>
      <c r="R33" s="28" t="s">
        <v>62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9"/>
      <c r="B34" s="51" t="s">
        <v>41</v>
      </c>
      <c r="C34" s="86"/>
      <c r="D34" s="181">
        <v>0</v>
      </c>
      <c r="E34" s="182"/>
      <c r="F34" s="183"/>
      <c r="G34" s="181">
        <v>0</v>
      </c>
      <c r="H34" s="184"/>
      <c r="I34" s="185"/>
      <c r="J34" s="181">
        <v>0.2</v>
      </c>
      <c r="K34" s="182"/>
      <c r="L34" s="183"/>
      <c r="M34" s="74">
        <v>-71.4</v>
      </c>
      <c r="N34" s="181">
        <v>0.7</v>
      </c>
      <c r="O34" s="182"/>
      <c r="P34" s="183"/>
      <c r="Q34" s="32"/>
      <c r="R34" s="33" t="s">
        <v>63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7"/>
      <c r="B35" s="5"/>
      <c r="C35" s="5"/>
      <c r="D35" s="179" t="s">
        <v>74</v>
      </c>
      <c r="E35" s="179"/>
      <c r="F35" s="179"/>
      <c r="G35" s="180" t="s">
        <v>83</v>
      </c>
      <c r="H35" s="179"/>
      <c r="I35" s="179"/>
      <c r="J35" s="179" t="s">
        <v>83</v>
      </c>
      <c r="K35" s="179"/>
      <c r="L35" s="179"/>
      <c r="M35" s="132"/>
      <c r="N35" s="180" t="s">
        <v>84</v>
      </c>
      <c r="O35" s="179"/>
      <c r="P35" s="179"/>
      <c r="Q35" s="88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 t="s">
        <v>42</v>
      </c>
      <c r="B36" s="90"/>
      <c r="C36" s="90"/>
      <c r="D36" s="176">
        <f>SUM(D9+D13-D17-D27-D32)</f>
        <v>19.8</v>
      </c>
      <c r="E36" s="177"/>
      <c r="F36" s="178"/>
      <c r="G36" s="176">
        <f>SUM(G9+G13-G17-G27-G32)</f>
        <v>17.2</v>
      </c>
      <c r="H36" s="177"/>
      <c r="I36" s="178"/>
      <c r="J36" s="176">
        <f>SUM(J9+J13-J17-J27-J32)</f>
        <v>17.2</v>
      </c>
      <c r="K36" s="177"/>
      <c r="L36" s="178"/>
      <c r="M36" s="74">
        <v>18.6</v>
      </c>
      <c r="N36" s="176">
        <f>SUM(N9+N13-N17-N27-N32)</f>
        <v>14.500000000000004</v>
      </c>
      <c r="O36" s="177"/>
      <c r="P36" s="178"/>
      <c r="Q36" s="172" t="s">
        <v>43</v>
      </c>
      <c r="R36" s="173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1"/>
      <c r="B37" s="92"/>
      <c r="C37" s="92"/>
      <c r="D37" s="34"/>
      <c r="E37" s="34"/>
      <c r="F37" s="34"/>
      <c r="G37" s="34"/>
      <c r="H37" s="34"/>
      <c r="I37" s="34"/>
      <c r="J37" s="34"/>
      <c r="K37" s="34"/>
      <c r="L37" s="34"/>
      <c r="M37" s="93"/>
      <c r="N37" s="34"/>
      <c r="O37" s="34"/>
      <c r="P37" s="34"/>
      <c r="Q37" s="175"/>
      <c r="R37" s="175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4" t="s">
        <v>44</v>
      </c>
      <c r="B38" s="1"/>
      <c r="C38" s="1"/>
      <c r="D38" s="140">
        <v>19.8</v>
      </c>
      <c r="E38" s="141"/>
      <c r="F38" s="142"/>
      <c r="G38" s="140">
        <v>17.2</v>
      </c>
      <c r="H38" s="141"/>
      <c r="I38" s="142"/>
      <c r="J38" s="140">
        <v>17.2</v>
      </c>
      <c r="K38" s="141"/>
      <c r="L38" s="142"/>
      <c r="M38" s="114">
        <v>18.6</v>
      </c>
      <c r="N38" s="140">
        <v>14.5</v>
      </c>
      <c r="O38" s="141"/>
      <c r="P38" s="142"/>
      <c r="Q38" s="10"/>
      <c r="R38" s="10"/>
      <c r="S38" s="11" t="s">
        <v>45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5"/>
      <c r="B39" s="24" t="s">
        <v>46</v>
      </c>
      <c r="C39" s="25"/>
      <c r="D39" s="165">
        <v>19.3</v>
      </c>
      <c r="E39" s="166"/>
      <c r="F39" s="167"/>
      <c r="G39" s="165">
        <v>16.8</v>
      </c>
      <c r="H39" s="168"/>
      <c r="I39" s="169"/>
      <c r="J39" s="165">
        <v>16.8</v>
      </c>
      <c r="K39" s="166"/>
      <c r="L39" s="167"/>
      <c r="M39" s="115">
        <v>15.9</v>
      </c>
      <c r="N39" s="165">
        <v>14.5</v>
      </c>
      <c r="O39" s="166"/>
      <c r="P39" s="167"/>
      <c r="Q39" s="27"/>
      <c r="R39" s="28" t="s">
        <v>69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5"/>
      <c r="B40" s="48" t="s">
        <v>47</v>
      </c>
      <c r="C40" s="3"/>
      <c r="D40" s="136">
        <v>0.5</v>
      </c>
      <c r="E40" s="137"/>
      <c r="F40" s="138"/>
      <c r="G40" s="136">
        <v>0.4</v>
      </c>
      <c r="H40" s="170"/>
      <c r="I40" s="171"/>
      <c r="J40" s="136">
        <v>0.4</v>
      </c>
      <c r="K40" s="137"/>
      <c r="L40" s="138"/>
      <c r="M40" s="118">
        <v>100</v>
      </c>
      <c r="N40" s="136">
        <v>0</v>
      </c>
      <c r="O40" s="137"/>
      <c r="P40" s="138"/>
      <c r="Q40" s="106"/>
      <c r="R40" s="119" t="s">
        <v>48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20"/>
      <c r="B41" s="121"/>
      <c r="C41" s="121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4"/>
      <c r="R41" s="94"/>
      <c r="S41" s="122"/>
      <c r="T41" s="9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7" t="s">
        <v>64</v>
      </c>
      <c r="B42" s="98"/>
      <c r="C42" s="98"/>
      <c r="D42" s="98"/>
      <c r="E42" s="98"/>
      <c r="F42" s="98"/>
      <c r="G42" s="98"/>
      <c r="H42" s="98"/>
      <c r="I42" s="98"/>
      <c r="J42" s="101" t="s">
        <v>56</v>
      </c>
      <c r="L42" s="99"/>
      <c r="M42" s="99"/>
      <c r="N42" s="99"/>
      <c r="O42" s="99"/>
      <c r="P42" s="99"/>
      <c r="Q42" s="99"/>
      <c r="R42" s="99" t="s">
        <v>49</v>
      </c>
      <c r="S42" s="10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97" t="s">
        <v>65</v>
      </c>
      <c r="B43" s="98"/>
      <c r="C43" s="98"/>
      <c r="D43" s="98"/>
      <c r="E43" s="98"/>
      <c r="F43" s="98"/>
      <c r="G43" s="98"/>
      <c r="H43" s="98"/>
      <c r="I43" s="98"/>
      <c r="J43" s="102" t="s">
        <v>68</v>
      </c>
      <c r="K43" s="99"/>
      <c r="L43" s="99"/>
      <c r="M43" s="99"/>
      <c r="N43" s="99"/>
      <c r="O43" s="99"/>
      <c r="P43" s="99"/>
      <c r="Q43" s="99"/>
      <c r="R43" s="99"/>
      <c r="S43" s="10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97" t="s">
        <v>50</v>
      </c>
      <c r="B44" s="98"/>
      <c r="C44" s="98"/>
      <c r="D44" s="103"/>
      <c r="E44" s="103"/>
      <c r="G44" s="104"/>
      <c r="H44" s="104"/>
      <c r="I44" s="104" t="s">
        <v>51</v>
      </c>
      <c r="J44" s="126">
        <v>0</v>
      </c>
      <c r="K44" s="139" t="s">
        <v>52</v>
      </c>
      <c r="L44" s="139"/>
      <c r="M44" s="139"/>
      <c r="N44" s="139"/>
      <c r="O44" s="139"/>
      <c r="P44" s="159" t="s">
        <v>53</v>
      </c>
      <c r="Q44" s="159"/>
      <c r="R44" s="159"/>
      <c r="S44" s="160"/>
      <c r="T44" s="105"/>
      <c r="U44" s="10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61"/>
      <c r="B45" s="162"/>
      <c r="C45" s="162"/>
      <c r="D45" s="103"/>
      <c r="E45" s="103"/>
      <c r="F45" s="163" t="s">
        <v>54</v>
      </c>
      <c r="G45" s="164"/>
      <c r="H45" s="164"/>
      <c r="I45" s="164"/>
      <c r="J45" s="127">
        <v>249</v>
      </c>
      <c r="K45" s="139" t="s">
        <v>55</v>
      </c>
      <c r="L45" s="139"/>
      <c r="M45" s="139"/>
      <c r="N45" s="139"/>
      <c r="O45" s="107"/>
      <c r="P45" s="99"/>
      <c r="Q45" s="99"/>
      <c r="R45" s="99"/>
      <c r="S45" s="10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155"/>
      <c r="B46" s="156"/>
      <c r="C46" s="156"/>
      <c r="D46" s="123"/>
      <c r="E46" s="123"/>
      <c r="F46" s="157" t="s">
        <v>81</v>
      </c>
      <c r="G46" s="157"/>
      <c r="H46" s="157"/>
      <c r="I46" s="157"/>
      <c r="J46" s="128" t="s">
        <v>75</v>
      </c>
      <c r="K46" s="158" t="s">
        <v>77</v>
      </c>
      <c r="L46" s="158"/>
      <c r="M46" s="158"/>
      <c r="N46" s="158"/>
      <c r="O46" s="124"/>
      <c r="P46" s="116"/>
      <c r="Q46" s="116"/>
      <c r="R46" s="116"/>
      <c r="S46" s="11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ht="21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21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1:18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1:18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1:18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8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1:18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1:18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18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1:18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1:18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18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1:18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1:18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8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8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1:18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1:18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1:18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1:18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1:18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</row>
    <row r="82" spans="1:18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1:18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8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1:18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1:18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1:18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8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8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1:18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1:18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1:18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1:18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1:18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</row>
    <row r="97" spans="1:18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8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1:18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8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1:18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1:18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  <row r="103" spans="1:18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</row>
    <row r="104" spans="1:18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1:18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</row>
    <row r="106" spans="1:18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</row>
    <row r="107" spans="1:18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1:18" ht="12.7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09" spans="1:18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8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1:18" ht="12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1:18" ht="12.7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8" ht="12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1:18" ht="12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1:18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1:18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8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8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8" ht="12.7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1:18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1:18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1:18" ht="12.7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1:18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8" ht="12.7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1:18" ht="12.7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8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8" ht="12.7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1:18" ht="12.7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pans="1:18" ht="12.7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</row>
    <row r="1010" spans="1:18" ht="12.7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</row>
    <row r="1011" spans="1:18" ht="12.7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</row>
    <row r="1012" spans="1:18" ht="12.7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</row>
    <row r="1013" spans="1:18" ht="12.7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</row>
    <row r="1014" spans="1:18" ht="12.7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</row>
    <row r="1015" spans="1:18" ht="12.7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</row>
    <row r="1016" spans="1:18" ht="12.7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</row>
    <row r="1017" spans="1:18" ht="12.7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</row>
    <row r="1018" spans="1:18" ht="12.7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</row>
    <row r="1019" spans="1:18" ht="12.7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</row>
    <row r="1020" spans="1:18" ht="12.7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</row>
    <row r="1021" spans="1:18" ht="12.7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</row>
    <row r="1022" spans="1:18" ht="12.7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</row>
    <row r="1023" spans="1:18" ht="12.75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</row>
    <row r="1024" spans="1:18" ht="12.75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</row>
    <row r="1025" spans="1:18" ht="12.75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</row>
    <row r="1026" spans="1:18" ht="12.75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1:18" ht="12.75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1:18" ht="12.75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</row>
    <row r="1029" spans="1:18" ht="12.7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</row>
    <row r="1030" spans="1:18" ht="12.7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</row>
    <row r="1031" spans="1:18" ht="12.7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</row>
    <row r="1032" spans="1:18" ht="12.75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</row>
    <row r="1033" spans="1:18" ht="12.75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</row>
    <row r="1034" spans="1:18" ht="12.75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</row>
    <row r="1035" spans="1:18" ht="12.7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</row>
    <row r="1036" spans="1:18" ht="12.7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</row>
    <row r="1037" spans="1:18" ht="12.75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</row>
    <row r="1038" spans="1:18" ht="12.75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</row>
    <row r="1039" spans="1:18" ht="12.75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</row>
    <row r="1040" spans="1:18" ht="12.75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</row>
    <row r="1041" spans="1:18" ht="12.75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</row>
    <row r="1042" spans="1:18" ht="12.75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</row>
    <row r="1043" spans="1:18" ht="12.75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</row>
    <row r="1044" spans="1:18" ht="12.75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</row>
    <row r="1045" spans="1:18" ht="12.75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</row>
    <row r="1046" spans="1:18" ht="12.7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</row>
    <row r="1047" spans="1:18" ht="12.7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</row>
    <row r="1048" spans="1:18" ht="12.75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</row>
    <row r="1049" spans="1:18" ht="12.7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</row>
    <row r="1050" spans="1:18" ht="12.7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</row>
    <row r="1051" spans="1:18" ht="12.7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</row>
    <row r="1052" spans="1:18" ht="12.7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</row>
    <row r="1053" spans="1:18" ht="12.75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1:18" ht="12.75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1:18" ht="12.7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</row>
    <row r="1056" spans="1:18" ht="12.7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</row>
    <row r="1057" spans="1:18" ht="12.75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</row>
    <row r="1058" spans="1:18" ht="12.75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</row>
    <row r="1059" spans="1:18" ht="12.75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</row>
    <row r="1060" spans="1:18" ht="12.75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</row>
    <row r="1061" spans="1:18" ht="12.75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</row>
    <row r="1062" spans="1:18" ht="12.7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</row>
    <row r="1063" spans="1:18" ht="12.7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</row>
    <row r="1064" spans="1:18" ht="12.75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</row>
    <row r="1065" spans="1:18" ht="12.75">
      <c r="A1065" s="108"/>
      <c r="B1065" s="108"/>
      <c r="C1065" s="108"/>
      <c r="D1065" s="108"/>
      <c r="E1065" s="108"/>
      <c r="F1065" s="108"/>
      <c r="G1065" s="108"/>
      <c r="O1065" s="108"/>
      <c r="P1065" s="108"/>
      <c r="Q1065" s="108"/>
      <c r="R1065" s="108"/>
    </row>
  </sheetData>
  <mergeCells count="139"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N11:P11"/>
    <mergeCell ref="D9:F9"/>
    <mergeCell ref="G9:I9"/>
    <mergeCell ref="J9:L9"/>
    <mergeCell ref="N9:P9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D33:F33"/>
    <mergeCell ref="G33:I33"/>
    <mergeCell ref="J33:L33"/>
    <mergeCell ref="N33:P33"/>
    <mergeCell ref="D34:F34"/>
    <mergeCell ref="G34:I34"/>
    <mergeCell ref="J34:L34"/>
    <mergeCell ref="N34:P34"/>
    <mergeCell ref="G36:I36"/>
    <mergeCell ref="J36:L36"/>
    <mergeCell ref="N36:P36"/>
    <mergeCell ref="D35:F35"/>
    <mergeCell ref="G35:I35"/>
    <mergeCell ref="J35:L35"/>
    <mergeCell ref="N35:P35"/>
    <mergeCell ref="D40:F40"/>
    <mergeCell ref="G40:I40"/>
    <mergeCell ref="J40:L40"/>
    <mergeCell ref="Q36:S36"/>
    <mergeCell ref="Q37:R37"/>
    <mergeCell ref="D38:F38"/>
    <mergeCell ref="G38:I38"/>
    <mergeCell ref="J38:L38"/>
    <mergeCell ref="N38:P38"/>
    <mergeCell ref="D36:F36"/>
    <mergeCell ref="D39:F39"/>
    <mergeCell ref="G39:I39"/>
    <mergeCell ref="J39:L39"/>
    <mergeCell ref="N39:P39"/>
    <mergeCell ref="A46:C46"/>
    <mergeCell ref="F46:I46"/>
    <mergeCell ref="K46:N46"/>
    <mergeCell ref="P44:S44"/>
    <mergeCell ref="A45:C45"/>
    <mergeCell ref="F45:I45"/>
    <mergeCell ref="Q1:S3"/>
    <mergeCell ref="Q4:S6"/>
    <mergeCell ref="N40:P40"/>
    <mergeCell ref="K45:N45"/>
    <mergeCell ref="K44:O44"/>
    <mergeCell ref="J32:L32"/>
    <mergeCell ref="N32:P32"/>
    <mergeCell ref="J10:L10"/>
    <mergeCell ref="N10:P10"/>
    <mergeCell ref="J11:L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2004-07-26T07:38:20Z</cp:lastPrinted>
  <dcterms:created xsi:type="dcterms:W3CDTF">2004-05-24T13:22:57Z</dcterms:created>
  <dcterms:modified xsi:type="dcterms:W3CDTF">2004-07-26T07:38:41Z</dcterms:modified>
  <cp:category/>
  <cp:version/>
  <cp:contentType/>
  <cp:contentStatus/>
</cp:coreProperties>
</file>