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65401" windowWidth="9720" windowHeight="6285" tabRatio="605" activeTab="0"/>
  </bookViews>
  <sheets>
    <sheet name="Feb04" sheetId="1" r:id="rId1"/>
  </sheets>
  <definedNames/>
  <calcPr fullCalcOnLoad="1"/>
</workbook>
</file>

<file path=xl/sharedStrings.xml><?xml version="1.0" encoding="utf-8"?>
<sst xmlns="http://schemas.openxmlformats.org/spreadsheetml/2006/main" count="237" uniqueCount="74">
  <si>
    <t>HA</t>
  </si>
  <si>
    <t>TONS</t>
  </si>
  <si>
    <r>
      <t>O</t>
    </r>
    <r>
      <rPr>
        <b/>
        <sz val="24"/>
        <rFont val="Tahoma"/>
        <family val="2"/>
      </rPr>
      <t>ESSKATTINGSKOMITEE</t>
    </r>
  </si>
  <si>
    <t>Privaatsak/</t>
  </si>
  <si>
    <t>Private Bag X246</t>
  </si>
  <si>
    <t>PRETORIA</t>
  </si>
  <si>
    <r>
      <t>C</t>
    </r>
    <r>
      <rPr>
        <b/>
        <sz val="24"/>
        <rFont val="Tahoma"/>
        <family val="2"/>
      </rPr>
      <t xml:space="preserve">ROP </t>
    </r>
    <r>
      <rPr>
        <b/>
        <sz val="26"/>
        <rFont val="Tahoma"/>
        <family val="2"/>
      </rPr>
      <t>E</t>
    </r>
    <r>
      <rPr>
        <b/>
        <sz val="24"/>
        <rFont val="Tahoma"/>
        <family val="2"/>
      </rPr>
      <t xml:space="preserve">STIMATES </t>
    </r>
    <r>
      <rPr>
        <b/>
        <sz val="26"/>
        <rFont val="Tahoma"/>
        <family val="2"/>
      </rPr>
      <t>C</t>
    </r>
    <r>
      <rPr>
        <b/>
        <sz val="24"/>
        <rFont val="Tahoma"/>
        <family val="2"/>
      </rPr>
      <t>OMMITTEE</t>
    </r>
  </si>
  <si>
    <t>0001</t>
  </si>
  <si>
    <t>Navrae / Enquiries:  Rona Beukes</t>
  </si>
  <si>
    <t>Verw / Ref:  B9/2/10/5</t>
  </si>
  <si>
    <t>Tel:  (012) 319 6154</t>
  </si>
  <si>
    <t>E-pos / E-mail: RonaB@nda.agric.za</t>
  </si>
  <si>
    <t>GEWAS / CROP</t>
  </si>
  <si>
    <t>OPPERVLAKTE BEPLANT/</t>
  </si>
  <si>
    <t>AREA PLANTED</t>
  </si>
  <si>
    <t>Kommersieel / Commercial:</t>
  </si>
  <si>
    <t>Witmielies / White Maize</t>
  </si>
  <si>
    <t>Geelmielies / Yellow maize</t>
  </si>
  <si>
    <t>Mielies / Maize</t>
  </si>
  <si>
    <t>Ontwikkelende landbou / Developing agriculture :</t>
  </si>
  <si>
    <t>Totaal mielies / Total maize</t>
  </si>
  <si>
    <t>Sorghum</t>
  </si>
  <si>
    <t>Grondbone / Groundnuts</t>
  </si>
  <si>
    <t>Sonneblomsaad / Sunflower seed</t>
  </si>
  <si>
    <t>Sojabone / Soya-beans</t>
  </si>
  <si>
    <t>Droëbone / Dry beans</t>
  </si>
  <si>
    <t>Provinsie /</t>
  </si>
  <si>
    <t>Oppervlakte beplant / Area planted</t>
  </si>
  <si>
    <t>Province</t>
  </si>
  <si>
    <t>Wit/White</t>
  </si>
  <si>
    <t>Geel/Yellow</t>
  </si>
  <si>
    <t>Totaal/Total</t>
  </si>
  <si>
    <t>Ha</t>
  </si>
  <si>
    <t>Tons</t>
  </si>
  <si>
    <t>Wes-Kaap / Western Cape</t>
  </si>
  <si>
    <t>Noord-Kaap / Northern Cape</t>
  </si>
  <si>
    <t>Vrystaat / Free State</t>
  </si>
  <si>
    <t>Oos-Kaap / Eastern Cape</t>
  </si>
  <si>
    <t>KwaZulu-Natal</t>
  </si>
  <si>
    <t>Mpumalanga</t>
  </si>
  <si>
    <t>Limpopo</t>
  </si>
  <si>
    <t>Gauteng</t>
  </si>
  <si>
    <t>Noordwes / North-West</t>
  </si>
  <si>
    <t>Totaal  / Total</t>
  </si>
  <si>
    <t>Oppervlakte beplant /</t>
  </si>
  <si>
    <t>Area planted</t>
  </si>
  <si>
    <t>2002/03</t>
  </si>
  <si>
    <t>2003/04</t>
  </si>
  <si>
    <t>Fax:  (012) 319 6267</t>
  </si>
  <si>
    <t>FINALE  OES/</t>
  </si>
  <si>
    <t>FINAL CROP</t>
  </si>
  <si>
    <t>Finale oes / Final crop</t>
  </si>
  <si>
    <t>Finale oes /</t>
  </si>
  <si>
    <t>Final crop</t>
  </si>
  <si>
    <t>19 Februarie/ February 2004</t>
  </si>
  <si>
    <t xml:space="preserve">HERSIENE OPPERVLAK- EN EERSTE PRODUKSIESKATTING VAN SOMERGEWASSE: 2003/04-SEISOEN </t>
  </si>
  <si>
    <t>EERSTE SKATTING</t>
  </si>
  <si>
    <t>FIRST ESTIMATE</t>
  </si>
  <si>
    <t>Eerste skatting/ First estimate</t>
  </si>
  <si>
    <t>Eerste skatting /</t>
  </si>
  <si>
    <t>First estimate</t>
  </si>
  <si>
    <t xml:space="preserve">KOMMERSIEEL: WIT- EN GEELMIELIES - HERSIENE OPPERVLAK- EN EERSTE PRODUKSIESKATTING VAN SOMERGEWASSE: 2003/04-SEISOEN </t>
  </si>
  <si>
    <t>COMMERCIAL: WHITE AND YELLOW MAIZE - REVISED AREA PLANTED AND FIRST PRODUCTION ESTIMATE OF SUMMER CROPS: 2003/04 SEASON</t>
  </si>
  <si>
    <t>SORGHUM: REVISED AREA AND FIRST PRODUCTION ESTIMATE OF SUMMER CROPS: 2003/04 SEASON</t>
  </si>
  <si>
    <t>GROUNDNUTS: REVISED AREA AND FIRST PRODUCTION ESTIMATE OF SUMMER CROPS: 2003/04 SEASON</t>
  </si>
  <si>
    <t>SUNFLOWER SEED: REVISED AREA AND FIRST PRODUCTION ESTIMATE OF SUMMER CROPS: 2003/04 SEASON</t>
  </si>
  <si>
    <t>SOYA BEANS: REVISED AREA AND FIRST PRODUCTION ESTIMATE OF SUMMER CROPS: 2003/04 SEASON</t>
  </si>
  <si>
    <t xml:space="preserve">SORGHUM: HERSIENE OPPERVLAK- EN EERSTE PRODUKSIESKATTING VAN SOMERGEWASSE: 2003/04-SEISOEN </t>
  </si>
  <si>
    <t xml:space="preserve">GRONDBONE: HERSIENE OPPERVLAK- EN EERSTE PRODUKSIESKATTING VAN SOMERGEWASSE: 2003/04-SEISOEN </t>
  </si>
  <si>
    <t>SONNEBLOMSAAD: HERSIENE OPPERVLAK- EN EERSTE PRODUKSIESKATTING VAN SOMERGEWASSE: 2003/04-SEISOEN</t>
  </si>
  <si>
    <t>SOJABONE: HERSIENE OPPERVLAK- EN EERSTE PRODUKSIESKATTING VAN SOMERGEWASSE: 2003/04-SEISOEN</t>
  </si>
  <si>
    <t>DROëBONE: HERSIENE OPPERVLAK- EN EERSTE PRODUKSIESKATTING VAN SOMERGEWASSE: 2003/04-SEISOEN</t>
  </si>
  <si>
    <t>DRY BEANS: REVISED AREA AND FIRST PRODUCTION ESTIMATE OF SUMMER CROPS: 2003/04 SEASON</t>
  </si>
  <si>
    <t>REVISED AREA PLANTED AND FIRST PRODUCTION ESTIMATE OF SUMMER CROPS: 2003/04 SEASON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</si>
</sst>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\ ###\ ###"/>
    <numFmt numFmtId="181" formatCode="0.0"/>
  </numFmts>
  <fonts count="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26"/>
      <name val="Tahoma"/>
      <family val="2"/>
    </font>
    <font>
      <b/>
      <sz val="2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4" xfId="0" applyFont="1" applyBorder="1" applyAlignment="1">
      <alignment horizontal="left" indent="1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left" indent="1"/>
    </xf>
    <xf numFmtId="0" fontId="5" fillId="0" borderId="5" xfId="0" applyFont="1" applyBorder="1" applyAlignment="1">
      <alignment/>
    </xf>
    <xf numFmtId="15" fontId="5" fillId="0" borderId="0" xfId="0" applyNumberFormat="1" applyFont="1" applyAlignment="1" quotePrefix="1">
      <alignment/>
    </xf>
    <xf numFmtId="0" fontId="5" fillId="0" borderId="0" xfId="0" applyFont="1" applyAlignment="1">
      <alignment horizontal="left" indent="1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7" xfId="0" applyFont="1" applyBorder="1" applyAlignment="1">
      <alignment horizontal="left" indent="1"/>
    </xf>
    <xf numFmtId="0" fontId="5" fillId="0" borderId="7" xfId="0" applyFont="1" applyBorder="1" applyAlignment="1">
      <alignment horizontal="left" indent="2"/>
    </xf>
    <xf numFmtId="180" fontId="5" fillId="0" borderId="7" xfId="0" applyNumberFormat="1" applyFont="1" applyBorder="1" applyAlignment="1">
      <alignment horizontal="center"/>
    </xf>
    <xf numFmtId="180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inden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left" indent="1"/>
    </xf>
    <xf numFmtId="180" fontId="5" fillId="0" borderId="10" xfId="0" applyNumberFormat="1" applyFont="1" applyBorder="1" applyAlignment="1">
      <alignment/>
    </xf>
    <xf numFmtId="180" fontId="5" fillId="0" borderId="8" xfId="0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180" fontId="5" fillId="0" borderId="11" xfId="0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2" xfId="0" applyFont="1" applyBorder="1" applyAlignment="1">
      <alignment horizontal="left" indent="1"/>
    </xf>
    <xf numFmtId="0" fontId="6" fillId="0" borderId="10" xfId="0" applyFont="1" applyBorder="1" applyAlignment="1">
      <alignment/>
    </xf>
    <xf numFmtId="180" fontId="6" fillId="0" borderId="7" xfId="0" applyNumberFormat="1" applyFont="1" applyBorder="1" applyAlignment="1">
      <alignment horizontal="center"/>
    </xf>
    <xf numFmtId="180" fontId="6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5" fillId="0" borderId="8" xfId="0" applyNumberFormat="1" applyFont="1" applyBorder="1" applyAlignment="1">
      <alignment horizontal="center"/>
    </xf>
    <xf numFmtId="180" fontId="6" fillId="0" borderId="7" xfId="0" applyNumberFormat="1" applyFont="1" applyBorder="1" applyAlignment="1">
      <alignment/>
    </xf>
    <xf numFmtId="180" fontId="6" fillId="0" borderId="8" xfId="0" applyNumberFormat="1" applyFont="1" applyBorder="1" applyAlignment="1">
      <alignment/>
    </xf>
    <xf numFmtId="180" fontId="7" fillId="0" borderId="7" xfId="0" applyNumberFormat="1" applyFont="1" applyBorder="1" applyAlignment="1">
      <alignment horizontal="left" indent="1"/>
    </xf>
    <xf numFmtId="180" fontId="7" fillId="0" borderId="8" xfId="0" applyNumberFormat="1" applyFont="1" applyBorder="1" applyAlignment="1">
      <alignment horizontal="left" inden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6" fillId="0" borderId="7" xfId="0" applyNumberFormat="1" applyFont="1" applyBorder="1" applyAlignment="1">
      <alignment horizontal="center"/>
    </xf>
    <xf numFmtId="180" fontId="6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7" xfId="0" applyNumberFormat="1" applyFont="1" applyBorder="1" applyAlignment="1" quotePrefix="1">
      <alignment horizontal="center"/>
    </xf>
    <xf numFmtId="2" fontId="6" fillId="0" borderId="8" xfId="0" applyNumberFormat="1" applyFont="1" applyBorder="1" applyAlignment="1" quotePrefix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80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180" fontId="5" fillId="0" borderId="3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58"/>
  <sheetViews>
    <sheetView tabSelected="1" view="pageBreakPreview" zoomScale="90" zoomScaleSheetLayoutView="90" workbookViewId="0" topLeftCell="A13">
      <selection activeCell="B34" sqref="B34"/>
    </sheetView>
  </sheetViews>
  <sheetFormatPr defaultColWidth="9.140625" defaultRowHeight="12.75"/>
  <cols>
    <col min="1" max="1" width="6.7109375" style="0" customWidth="1"/>
    <col min="2" max="2" width="49.00390625" style="2" customWidth="1"/>
    <col min="3" max="3" width="12.28125" style="2" customWidth="1"/>
    <col min="4" max="4" width="15.140625" style="2" customWidth="1"/>
    <col min="5" max="6" width="12.28125" style="2" customWidth="1"/>
    <col min="7" max="7" width="12.421875" style="2" customWidth="1"/>
    <col min="8" max="8" width="13.00390625" style="2" customWidth="1"/>
    <col min="9" max="14" width="12.28125" style="2" customWidth="1"/>
  </cols>
  <sheetData>
    <row r="1" spans="3:19" ht="14.25">
      <c r="C1" s="80" t="s">
        <v>2</v>
      </c>
      <c r="D1" s="80"/>
      <c r="E1" s="80"/>
      <c r="F1" s="80"/>
      <c r="G1" s="80"/>
      <c r="H1" s="80"/>
      <c r="I1" s="80"/>
      <c r="J1" s="80"/>
      <c r="K1" s="80"/>
      <c r="L1" s="80"/>
      <c r="M1" s="80"/>
      <c r="O1" s="6" t="s">
        <v>3</v>
      </c>
      <c r="P1" s="2"/>
      <c r="S1" s="2"/>
    </row>
    <row r="2" spans="3:19" ht="14.25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O2" s="6" t="s">
        <v>4</v>
      </c>
      <c r="P2" s="2"/>
      <c r="S2" s="2"/>
    </row>
    <row r="3" spans="15:19" ht="14.25">
      <c r="O3" s="6" t="s">
        <v>5</v>
      </c>
      <c r="P3" s="2"/>
      <c r="S3" s="2"/>
    </row>
    <row r="4" spans="3:19" ht="14.25">
      <c r="C4" s="80" t="s">
        <v>6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7" t="s">
        <v>7</v>
      </c>
      <c r="P4" s="2"/>
      <c r="S4" s="2"/>
    </row>
    <row r="5" spans="3:19" ht="14.25"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2"/>
      <c r="P5" s="2"/>
      <c r="Q5" s="6"/>
      <c r="R5" s="2"/>
      <c r="S5" s="2"/>
    </row>
    <row r="6" spans="15:19" ht="12.75">
      <c r="O6" s="2"/>
      <c r="P6" s="2"/>
      <c r="Q6" s="2"/>
      <c r="R6" s="2"/>
      <c r="S6" s="2"/>
    </row>
    <row r="7" spans="15:19" ht="12.75">
      <c r="O7" s="2"/>
      <c r="P7" s="2"/>
      <c r="Q7" s="2"/>
      <c r="R7" s="2"/>
      <c r="S7" s="2"/>
    </row>
    <row r="8" spans="15:19" ht="12.75">
      <c r="O8" s="2"/>
      <c r="P8" s="2"/>
      <c r="Q8" s="2"/>
      <c r="R8" s="2"/>
      <c r="S8" s="2"/>
    </row>
    <row r="9" spans="2:13" ht="14.25">
      <c r="B9" s="8" t="s">
        <v>8</v>
      </c>
      <c r="C9" s="9"/>
      <c r="D9" s="9"/>
      <c r="E9" s="9"/>
      <c r="F9" s="9"/>
      <c r="G9" s="9"/>
      <c r="H9" s="9"/>
      <c r="I9" s="9"/>
      <c r="J9" s="9"/>
      <c r="K9" s="8" t="s">
        <v>48</v>
      </c>
      <c r="L9" s="9"/>
      <c r="M9" s="9"/>
    </row>
    <row r="10" spans="2:13" ht="14.25">
      <c r="B10" s="10"/>
      <c r="C10" s="11"/>
      <c r="D10" s="11"/>
      <c r="E10" s="11"/>
      <c r="F10" s="10" t="s">
        <v>9</v>
      </c>
      <c r="G10" s="11"/>
      <c r="H10" s="11"/>
      <c r="I10" s="11"/>
      <c r="J10" s="11"/>
      <c r="K10" s="11"/>
      <c r="L10" s="11"/>
      <c r="M10" s="11"/>
    </row>
    <row r="11" spans="2:13" ht="14.25">
      <c r="B11" s="12" t="s">
        <v>10</v>
      </c>
      <c r="C11" s="13"/>
      <c r="D11" s="13"/>
      <c r="E11" s="13"/>
      <c r="F11" s="13"/>
      <c r="G11" s="13"/>
      <c r="H11" s="13"/>
      <c r="I11" s="13"/>
      <c r="J11" s="13"/>
      <c r="K11" s="13" t="s">
        <v>11</v>
      </c>
      <c r="L11" s="13"/>
      <c r="M11" s="13"/>
    </row>
    <row r="12" spans="2:13" ht="14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13" ht="14.25">
      <c r="B13" s="6"/>
      <c r="C13" s="6"/>
      <c r="D13" s="6"/>
      <c r="E13" s="6"/>
      <c r="F13" s="6"/>
      <c r="G13" s="6"/>
      <c r="H13" s="6"/>
      <c r="I13" s="6"/>
      <c r="J13" s="6"/>
      <c r="K13" s="14" t="s">
        <v>54</v>
      </c>
      <c r="L13" s="6"/>
      <c r="M13" s="6"/>
    </row>
    <row r="14" spans="2:14" ht="14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ht="14.25">
      <c r="B15" s="15" t="s">
        <v>55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ht="14.25">
      <c r="B16" s="15" t="s">
        <v>73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ht="14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ht="14.25">
      <c r="B18" s="16"/>
      <c r="C18" s="81"/>
      <c r="D18" s="82"/>
      <c r="E18" s="57"/>
      <c r="F18" s="1"/>
      <c r="G18" s="83"/>
      <c r="H18" s="82"/>
      <c r="I18" s="9"/>
      <c r="J18" s="19"/>
      <c r="M18" s="20"/>
      <c r="N18" s="6"/>
    </row>
    <row r="19" spans="2:14" ht="14.25">
      <c r="B19" s="21" t="s">
        <v>12</v>
      </c>
      <c r="C19" s="75" t="s">
        <v>13</v>
      </c>
      <c r="D19" s="76"/>
      <c r="E19" s="84" t="s">
        <v>56</v>
      </c>
      <c r="F19" s="85"/>
      <c r="G19" s="77" t="s">
        <v>13</v>
      </c>
      <c r="H19" s="77"/>
      <c r="I19" s="68" t="s">
        <v>49</v>
      </c>
      <c r="J19" s="64"/>
      <c r="M19" s="6"/>
      <c r="N19" s="6"/>
    </row>
    <row r="20" spans="2:14" ht="14.25">
      <c r="B20" s="23"/>
      <c r="C20" s="75" t="s">
        <v>14</v>
      </c>
      <c r="D20" s="76"/>
      <c r="E20" s="84" t="s">
        <v>57</v>
      </c>
      <c r="F20" s="85"/>
      <c r="G20" s="77" t="s">
        <v>14</v>
      </c>
      <c r="H20" s="77"/>
      <c r="I20" s="68" t="s">
        <v>50</v>
      </c>
      <c r="J20" s="64"/>
      <c r="M20" s="6"/>
      <c r="N20" s="20"/>
    </row>
    <row r="21" spans="2:14" ht="14.25">
      <c r="B21" s="23"/>
      <c r="C21" s="75"/>
      <c r="D21" s="76"/>
      <c r="E21" s="58"/>
      <c r="F21" s="59"/>
      <c r="G21" s="77"/>
      <c r="H21" s="64"/>
      <c r="I21" s="68"/>
      <c r="J21" s="64"/>
      <c r="M21" s="6"/>
      <c r="N21" s="6"/>
    </row>
    <row r="22" spans="2:14" ht="14.25">
      <c r="B22" s="23"/>
      <c r="C22" s="75" t="s">
        <v>47</v>
      </c>
      <c r="D22" s="76"/>
      <c r="E22" s="86" t="s">
        <v>47</v>
      </c>
      <c r="F22" s="87"/>
      <c r="G22" s="77" t="s">
        <v>46</v>
      </c>
      <c r="H22" s="77"/>
      <c r="I22" s="68" t="s">
        <v>46</v>
      </c>
      <c r="J22" s="64"/>
      <c r="M22" s="6"/>
      <c r="N22" s="6"/>
    </row>
    <row r="23" spans="2:14" ht="14.25">
      <c r="B23" s="23"/>
      <c r="C23" s="75"/>
      <c r="D23" s="76"/>
      <c r="E23" s="60"/>
      <c r="F23" s="61"/>
      <c r="G23" s="77"/>
      <c r="H23" s="64"/>
      <c r="I23" s="23"/>
      <c r="J23" s="24"/>
      <c r="M23" s="6"/>
      <c r="N23" s="6"/>
    </row>
    <row r="24" spans="2:14" ht="14.25">
      <c r="B24" s="25"/>
      <c r="C24" s="65" t="s">
        <v>0</v>
      </c>
      <c r="D24" s="66"/>
      <c r="E24" s="88" t="s">
        <v>1</v>
      </c>
      <c r="F24" s="89"/>
      <c r="G24" s="67" t="s">
        <v>0</v>
      </c>
      <c r="H24" s="67"/>
      <c r="I24" s="93" t="s">
        <v>1</v>
      </c>
      <c r="J24" s="92"/>
      <c r="M24" s="6"/>
      <c r="N24" s="6"/>
    </row>
    <row r="25" spans="2:14" ht="14.25">
      <c r="B25" s="23"/>
      <c r="C25" s="81"/>
      <c r="D25" s="82"/>
      <c r="E25" s="62"/>
      <c r="F25" s="63"/>
      <c r="G25" s="83"/>
      <c r="H25" s="82"/>
      <c r="I25" s="17"/>
      <c r="J25" s="18"/>
      <c r="M25" s="6"/>
      <c r="N25" s="6"/>
    </row>
    <row r="26" spans="2:14" ht="14.25">
      <c r="B26" s="28" t="s">
        <v>15</v>
      </c>
      <c r="C26" s="68"/>
      <c r="D26" s="64"/>
      <c r="E26" s="62"/>
      <c r="F26" s="63"/>
      <c r="G26" s="77"/>
      <c r="H26" s="64"/>
      <c r="I26" s="21"/>
      <c r="J26" s="22"/>
      <c r="M26" s="6"/>
      <c r="N26" s="6"/>
    </row>
    <row r="27" spans="2:14" ht="14.25">
      <c r="B27" s="29" t="s">
        <v>16</v>
      </c>
      <c r="C27" s="78">
        <v>1724700</v>
      </c>
      <c r="D27" s="79"/>
      <c r="E27" s="78">
        <v>4167000</v>
      </c>
      <c r="F27" s="79"/>
      <c r="G27" s="69">
        <v>2232450</v>
      </c>
      <c r="H27" s="64"/>
      <c r="I27" s="90">
        <v>6365550</v>
      </c>
      <c r="J27" s="70"/>
      <c r="M27" s="6"/>
      <c r="N27" s="6"/>
    </row>
    <row r="28" spans="2:14" ht="14.25">
      <c r="B28" s="29" t="s">
        <v>17</v>
      </c>
      <c r="C28" s="78">
        <v>910000</v>
      </c>
      <c r="D28" s="79"/>
      <c r="E28" s="78">
        <v>2632000</v>
      </c>
      <c r="F28" s="79"/>
      <c r="G28" s="69">
        <v>952500</v>
      </c>
      <c r="H28" s="64"/>
      <c r="I28" s="90">
        <v>3025900</v>
      </c>
      <c r="J28" s="70"/>
      <c r="M28" s="6"/>
      <c r="N28" s="6"/>
    </row>
    <row r="29" spans="2:14" ht="14.25">
      <c r="B29" s="29" t="s">
        <v>18</v>
      </c>
      <c r="C29" s="78">
        <v>2634700</v>
      </c>
      <c r="D29" s="79"/>
      <c r="E29" s="78">
        <v>6799000</v>
      </c>
      <c r="F29" s="79"/>
      <c r="G29" s="69">
        <v>3184950</v>
      </c>
      <c r="H29" s="64"/>
      <c r="I29" s="90">
        <v>9391450</v>
      </c>
      <c r="J29" s="70"/>
      <c r="M29" s="6"/>
      <c r="N29" s="6"/>
    </row>
    <row r="30" spans="2:14" ht="14.25">
      <c r="B30" s="28" t="s">
        <v>19</v>
      </c>
      <c r="C30" s="73"/>
      <c r="D30" s="74"/>
      <c r="E30" s="71"/>
      <c r="F30" s="72"/>
      <c r="G30" s="77"/>
      <c r="H30" s="77"/>
      <c r="I30" s="21"/>
      <c r="J30" s="22"/>
      <c r="M30" s="6"/>
      <c r="N30" s="6"/>
    </row>
    <row r="31" spans="2:14" ht="14.25">
      <c r="B31" s="29" t="s">
        <v>16</v>
      </c>
      <c r="C31" s="78">
        <v>281890</v>
      </c>
      <c r="D31" s="79"/>
      <c r="E31" s="78">
        <v>168280</v>
      </c>
      <c r="F31" s="79"/>
      <c r="G31" s="69">
        <v>367861</v>
      </c>
      <c r="H31" s="70"/>
      <c r="I31" s="90">
        <v>221097</v>
      </c>
      <c r="J31" s="70"/>
      <c r="M31" s="6"/>
      <c r="N31" s="6"/>
    </row>
    <row r="32" spans="2:14" ht="14.25">
      <c r="B32" s="29" t="s">
        <v>17</v>
      </c>
      <c r="C32" s="78">
        <v>78920</v>
      </c>
      <c r="D32" s="79"/>
      <c r="E32" s="78">
        <v>55640</v>
      </c>
      <c r="F32" s="79"/>
      <c r="G32" s="69">
        <v>98083</v>
      </c>
      <c r="H32" s="70"/>
      <c r="I32" s="90">
        <v>64958</v>
      </c>
      <c r="J32" s="70"/>
      <c r="M32" s="20"/>
      <c r="N32" s="6"/>
    </row>
    <row r="33" spans="2:14" ht="14.25">
      <c r="B33" s="29" t="s">
        <v>18</v>
      </c>
      <c r="C33" s="78">
        <f>C32+C31</f>
        <v>360810</v>
      </c>
      <c r="D33" s="79"/>
      <c r="E33" s="78">
        <f>E32+E31</f>
        <v>223920</v>
      </c>
      <c r="F33" s="79"/>
      <c r="G33" s="69">
        <v>465944</v>
      </c>
      <c r="H33" s="70"/>
      <c r="I33" s="90">
        <v>286055</v>
      </c>
      <c r="J33" s="70"/>
      <c r="M33" s="6"/>
      <c r="N33" s="6"/>
    </row>
    <row r="34" spans="2:14" ht="14.25">
      <c r="B34" s="28" t="s">
        <v>20</v>
      </c>
      <c r="C34" s="78">
        <f>C33+C29</f>
        <v>2995510</v>
      </c>
      <c r="D34" s="79"/>
      <c r="E34" s="78">
        <f>E33+E29</f>
        <v>7022920</v>
      </c>
      <c r="F34" s="79"/>
      <c r="G34" s="69">
        <v>3650894</v>
      </c>
      <c r="H34" s="64"/>
      <c r="I34" s="90">
        <v>9677505</v>
      </c>
      <c r="J34" s="70"/>
      <c r="M34" s="6"/>
      <c r="N34" s="20"/>
    </row>
    <row r="35" spans="2:14" ht="14.25">
      <c r="B35" s="23"/>
      <c r="C35" s="90"/>
      <c r="D35" s="70"/>
      <c r="E35" s="71"/>
      <c r="F35" s="72"/>
      <c r="G35" s="91"/>
      <c r="H35" s="91"/>
      <c r="I35" s="21"/>
      <c r="J35" s="22"/>
      <c r="M35" s="6"/>
      <c r="N35" s="6"/>
    </row>
    <row r="36" spans="2:14" ht="14.25">
      <c r="B36" s="32" t="s">
        <v>21</v>
      </c>
      <c r="C36" s="78">
        <v>108700</v>
      </c>
      <c r="D36" s="79"/>
      <c r="E36" s="78">
        <v>198100</v>
      </c>
      <c r="F36" s="79"/>
      <c r="G36" s="69">
        <v>95497</v>
      </c>
      <c r="H36" s="64"/>
      <c r="I36" s="90">
        <v>219514</v>
      </c>
      <c r="J36" s="70"/>
      <c r="M36" s="6"/>
      <c r="N36" s="6"/>
    </row>
    <row r="37" spans="2:14" ht="14.25">
      <c r="B37" s="32" t="s">
        <v>22</v>
      </c>
      <c r="C37" s="78">
        <v>62300</v>
      </c>
      <c r="D37" s="79"/>
      <c r="E37" s="78">
        <v>77410</v>
      </c>
      <c r="F37" s="79"/>
      <c r="G37" s="69">
        <v>49800</v>
      </c>
      <c r="H37" s="70"/>
      <c r="I37" s="90">
        <v>60005</v>
      </c>
      <c r="J37" s="70"/>
      <c r="M37" s="6"/>
      <c r="N37" s="6"/>
    </row>
    <row r="38" spans="2:14" ht="14.25">
      <c r="B38" s="32" t="s">
        <v>23</v>
      </c>
      <c r="C38" s="78">
        <v>526075</v>
      </c>
      <c r="D38" s="79"/>
      <c r="E38" s="78">
        <v>551425</v>
      </c>
      <c r="F38" s="79"/>
      <c r="G38" s="69">
        <v>606450</v>
      </c>
      <c r="H38" s="70"/>
      <c r="I38" s="90">
        <v>642610</v>
      </c>
      <c r="J38" s="70"/>
      <c r="M38" s="6"/>
      <c r="N38" s="6"/>
    </row>
    <row r="39" spans="2:14" ht="14.25">
      <c r="B39" s="32" t="s">
        <v>24</v>
      </c>
      <c r="C39" s="78">
        <v>116285</v>
      </c>
      <c r="D39" s="79"/>
      <c r="E39" s="78">
        <v>146465</v>
      </c>
      <c r="F39" s="79"/>
      <c r="G39" s="69">
        <v>100130</v>
      </c>
      <c r="H39" s="70"/>
      <c r="I39" s="90">
        <v>136520</v>
      </c>
      <c r="J39" s="70"/>
      <c r="M39" s="6"/>
      <c r="N39" s="6"/>
    </row>
    <row r="40" spans="2:14" ht="14.25">
      <c r="B40" s="32" t="s">
        <v>25</v>
      </c>
      <c r="C40" s="78">
        <v>56100</v>
      </c>
      <c r="D40" s="79"/>
      <c r="E40" s="78">
        <v>63370</v>
      </c>
      <c r="F40" s="79"/>
      <c r="G40" s="69">
        <v>51010</v>
      </c>
      <c r="H40" s="70"/>
      <c r="I40" s="90">
        <v>60295</v>
      </c>
      <c r="J40" s="70"/>
      <c r="M40" s="6"/>
      <c r="N40" s="6"/>
    </row>
    <row r="41" spans="2:14" ht="14.25">
      <c r="B41" s="25"/>
      <c r="C41" s="26"/>
      <c r="D41" s="27"/>
      <c r="E41" s="3"/>
      <c r="F41" s="4"/>
      <c r="G41" s="55"/>
      <c r="H41" s="27"/>
      <c r="I41" s="26"/>
      <c r="J41" s="27"/>
      <c r="M41" s="6"/>
      <c r="N41" s="6"/>
    </row>
    <row r="42" spans="2:14" ht="14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4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ht="14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4.25">
      <c r="B45" s="15" t="s">
        <v>61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4.25">
      <c r="B46" s="15" t="s">
        <v>62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14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ht="14.25">
      <c r="B48" s="33" t="s">
        <v>26</v>
      </c>
      <c r="C48" s="83" t="s">
        <v>27</v>
      </c>
      <c r="D48" s="83"/>
      <c r="E48" s="82"/>
      <c r="F48" s="83" t="s">
        <v>58</v>
      </c>
      <c r="G48" s="83"/>
      <c r="H48" s="82"/>
      <c r="I48" s="83" t="s">
        <v>27</v>
      </c>
      <c r="J48" s="83"/>
      <c r="K48" s="82"/>
      <c r="L48" s="81" t="s">
        <v>51</v>
      </c>
      <c r="M48" s="83"/>
      <c r="N48" s="82"/>
    </row>
    <row r="49" spans="2:14" ht="14.25">
      <c r="B49" s="34"/>
      <c r="C49" s="67" t="s">
        <v>47</v>
      </c>
      <c r="D49" s="67"/>
      <c r="E49" s="92"/>
      <c r="F49" s="67" t="s">
        <v>47</v>
      </c>
      <c r="G49" s="67"/>
      <c r="H49" s="92"/>
      <c r="I49" s="67" t="s">
        <v>46</v>
      </c>
      <c r="J49" s="67"/>
      <c r="K49" s="92"/>
      <c r="L49" s="93" t="s">
        <v>46</v>
      </c>
      <c r="M49" s="67"/>
      <c r="N49" s="92"/>
    </row>
    <row r="50" spans="2:14" ht="14.25">
      <c r="B50" s="35" t="s">
        <v>28</v>
      </c>
      <c r="C50" s="33" t="s">
        <v>29</v>
      </c>
      <c r="D50" s="18" t="s">
        <v>30</v>
      </c>
      <c r="E50" s="22" t="s">
        <v>31</v>
      </c>
      <c r="F50" s="33" t="s">
        <v>29</v>
      </c>
      <c r="G50" s="18" t="s">
        <v>30</v>
      </c>
      <c r="H50" s="22" t="s">
        <v>31</v>
      </c>
      <c r="I50" s="53" t="s">
        <v>29</v>
      </c>
      <c r="J50" s="33" t="s">
        <v>30</v>
      </c>
      <c r="K50" s="22" t="s">
        <v>31</v>
      </c>
      <c r="L50" s="33" t="s">
        <v>29</v>
      </c>
      <c r="M50" s="33" t="s">
        <v>30</v>
      </c>
      <c r="N50" s="22" t="s">
        <v>31</v>
      </c>
    </row>
    <row r="51" spans="2:14" ht="14.25">
      <c r="B51" s="36"/>
      <c r="C51" s="37" t="s">
        <v>32</v>
      </c>
      <c r="D51" s="27" t="s">
        <v>32</v>
      </c>
      <c r="E51" s="27" t="s">
        <v>32</v>
      </c>
      <c r="F51" s="37" t="s">
        <v>33</v>
      </c>
      <c r="G51" s="37" t="s">
        <v>33</v>
      </c>
      <c r="H51" s="37" t="s">
        <v>33</v>
      </c>
      <c r="I51" s="27" t="s">
        <v>32</v>
      </c>
      <c r="J51" s="37" t="s">
        <v>32</v>
      </c>
      <c r="K51" s="27" t="s">
        <v>32</v>
      </c>
      <c r="L51" s="37" t="s">
        <v>33</v>
      </c>
      <c r="M51" s="37" t="s">
        <v>33</v>
      </c>
      <c r="N51" s="37" t="s">
        <v>33</v>
      </c>
    </row>
    <row r="52" spans="2:14" ht="14.25">
      <c r="B52" s="34"/>
      <c r="C52" s="38"/>
      <c r="D52" s="19"/>
      <c r="E52" s="38"/>
      <c r="F52" s="45"/>
      <c r="G52" s="45"/>
      <c r="H52" s="45"/>
      <c r="I52" s="19"/>
      <c r="J52" s="38"/>
      <c r="K52" s="38"/>
      <c r="L52" s="38"/>
      <c r="M52" s="38"/>
      <c r="N52" s="38"/>
    </row>
    <row r="53" spans="2:14" ht="14.25">
      <c r="B53" s="39" t="s">
        <v>34</v>
      </c>
      <c r="C53" s="40">
        <v>100</v>
      </c>
      <c r="D53" s="40">
        <v>2000</v>
      </c>
      <c r="E53" s="41">
        <v>2100</v>
      </c>
      <c r="F53" s="40">
        <v>600</v>
      </c>
      <c r="G53" s="40">
        <v>14000</v>
      </c>
      <c r="H53" s="41">
        <v>14600</v>
      </c>
      <c r="I53" s="41">
        <v>50</v>
      </c>
      <c r="J53" s="40">
        <v>3000</v>
      </c>
      <c r="K53" s="41">
        <v>3050</v>
      </c>
      <c r="L53" s="40">
        <v>300</v>
      </c>
      <c r="M53" s="41">
        <v>20400</v>
      </c>
      <c r="N53" s="40">
        <v>20700</v>
      </c>
    </row>
    <row r="54" spans="2:14" ht="14.25">
      <c r="B54" s="34"/>
      <c r="C54" s="34"/>
      <c r="D54" s="24"/>
      <c r="E54" s="34"/>
      <c r="F54" s="34"/>
      <c r="G54" s="24"/>
      <c r="H54" s="34"/>
      <c r="I54" s="24"/>
      <c r="J54" s="24"/>
      <c r="K54" s="34"/>
      <c r="L54" s="34"/>
      <c r="M54" s="24"/>
      <c r="N54" s="40"/>
    </row>
    <row r="55" spans="2:14" ht="14.25">
      <c r="B55" s="39" t="s">
        <v>35</v>
      </c>
      <c r="C55" s="40">
        <v>5500</v>
      </c>
      <c r="D55" s="40">
        <v>40000</v>
      </c>
      <c r="E55" s="41">
        <v>45500</v>
      </c>
      <c r="F55" s="40">
        <v>49500</v>
      </c>
      <c r="G55" s="40">
        <v>392000</v>
      </c>
      <c r="H55" s="41">
        <v>441500</v>
      </c>
      <c r="I55" s="41">
        <v>11900</v>
      </c>
      <c r="J55" s="40">
        <v>43000</v>
      </c>
      <c r="K55" s="41">
        <v>54900</v>
      </c>
      <c r="L55" s="40">
        <v>113050</v>
      </c>
      <c r="M55" s="41">
        <v>421500</v>
      </c>
      <c r="N55" s="40">
        <v>534550</v>
      </c>
    </row>
    <row r="56" spans="2:14" ht="14.25">
      <c r="B56" s="34"/>
      <c r="C56" s="34"/>
      <c r="D56" s="24"/>
      <c r="E56" s="34"/>
      <c r="F56" s="34"/>
      <c r="G56" s="24"/>
      <c r="H56" s="34"/>
      <c r="I56" s="24"/>
      <c r="J56" s="24"/>
      <c r="K56" s="34"/>
      <c r="L56" s="34"/>
      <c r="M56" s="24"/>
      <c r="N56" s="40"/>
    </row>
    <row r="57" spans="2:14" ht="14.25">
      <c r="B57" s="39" t="s">
        <v>36</v>
      </c>
      <c r="C57" s="40">
        <v>620000</v>
      </c>
      <c r="D57" s="41">
        <v>310000</v>
      </c>
      <c r="E57" s="40">
        <v>930000</v>
      </c>
      <c r="F57" s="40">
        <v>1426000</v>
      </c>
      <c r="G57" s="41">
        <v>666500</v>
      </c>
      <c r="H57" s="40">
        <v>2092500</v>
      </c>
      <c r="I57" s="41">
        <v>805000</v>
      </c>
      <c r="J57" s="41">
        <v>310000</v>
      </c>
      <c r="K57" s="40">
        <v>1115000</v>
      </c>
      <c r="L57" s="40">
        <v>2515000</v>
      </c>
      <c r="M57" s="41">
        <v>821500</v>
      </c>
      <c r="N57" s="40">
        <v>3336500</v>
      </c>
    </row>
    <row r="58" spans="2:14" ht="14.25">
      <c r="B58" s="34"/>
      <c r="C58" s="34"/>
      <c r="D58" s="24"/>
      <c r="E58" s="34"/>
      <c r="F58" s="34"/>
      <c r="G58" s="24"/>
      <c r="H58" s="34"/>
      <c r="I58" s="24"/>
      <c r="J58" s="24"/>
      <c r="K58" s="34"/>
      <c r="L58" s="34"/>
      <c r="M58" s="24"/>
      <c r="N58" s="40"/>
    </row>
    <row r="59" spans="2:14" ht="14.25">
      <c r="B59" s="39" t="s">
        <v>37</v>
      </c>
      <c r="C59" s="40">
        <v>2100</v>
      </c>
      <c r="D59" s="41">
        <v>7000</v>
      </c>
      <c r="E59" s="40">
        <v>9100</v>
      </c>
      <c r="F59" s="40">
        <v>8400</v>
      </c>
      <c r="G59" s="41">
        <v>38500</v>
      </c>
      <c r="H59" s="40">
        <v>46900</v>
      </c>
      <c r="I59" s="41">
        <v>3500</v>
      </c>
      <c r="J59" s="41">
        <v>7000</v>
      </c>
      <c r="K59" s="40">
        <v>10500</v>
      </c>
      <c r="L59" s="40">
        <v>14700</v>
      </c>
      <c r="M59" s="41">
        <v>35800</v>
      </c>
      <c r="N59" s="40">
        <v>50500</v>
      </c>
    </row>
    <row r="60" spans="2:14" ht="14.25">
      <c r="B60" s="34"/>
      <c r="C60" s="34"/>
      <c r="D60" s="24"/>
      <c r="E60" s="34"/>
      <c r="F60" s="34"/>
      <c r="G60" s="24"/>
      <c r="H60" s="34"/>
      <c r="I60" s="24"/>
      <c r="J60" s="24"/>
      <c r="K60" s="34"/>
      <c r="L60" s="34"/>
      <c r="M60" s="24"/>
      <c r="N60" s="40"/>
    </row>
    <row r="61" spans="2:14" ht="14.25">
      <c r="B61" s="39" t="s">
        <v>38</v>
      </c>
      <c r="C61" s="40">
        <v>32000</v>
      </c>
      <c r="D61" s="41">
        <v>43000</v>
      </c>
      <c r="E61" s="40">
        <v>75000</v>
      </c>
      <c r="F61" s="40">
        <v>128000</v>
      </c>
      <c r="G61" s="41">
        <v>163400</v>
      </c>
      <c r="H61" s="40">
        <v>291400</v>
      </c>
      <c r="I61" s="41">
        <v>45000</v>
      </c>
      <c r="J61" s="41">
        <v>40000</v>
      </c>
      <c r="K61" s="40">
        <v>85000</v>
      </c>
      <c r="L61" s="40">
        <v>207500</v>
      </c>
      <c r="M61" s="41">
        <v>177600</v>
      </c>
      <c r="N61" s="40">
        <v>385100</v>
      </c>
    </row>
    <row r="62" spans="2:14" ht="14.25">
      <c r="B62" s="34"/>
      <c r="C62" s="34"/>
      <c r="D62" s="24"/>
      <c r="E62" s="34"/>
      <c r="F62" s="34"/>
      <c r="G62" s="24"/>
      <c r="H62" s="34"/>
      <c r="I62" s="24"/>
      <c r="J62" s="24"/>
      <c r="K62" s="34"/>
      <c r="L62" s="34"/>
      <c r="M62" s="24"/>
      <c r="N62" s="40"/>
    </row>
    <row r="63" spans="2:14" ht="14.25">
      <c r="B63" s="39" t="s">
        <v>39</v>
      </c>
      <c r="C63" s="40">
        <v>250000</v>
      </c>
      <c r="D63" s="41">
        <v>260000</v>
      </c>
      <c r="E63" s="40">
        <v>510000</v>
      </c>
      <c r="F63" s="40">
        <v>837500</v>
      </c>
      <c r="G63" s="41">
        <v>806000</v>
      </c>
      <c r="H63" s="40">
        <v>1643500</v>
      </c>
      <c r="I63" s="41">
        <v>280000</v>
      </c>
      <c r="J63" s="41">
        <v>280000</v>
      </c>
      <c r="K63" s="40">
        <v>560000</v>
      </c>
      <c r="L63" s="40">
        <v>975000</v>
      </c>
      <c r="M63" s="41">
        <v>907500</v>
      </c>
      <c r="N63" s="40">
        <v>1882500</v>
      </c>
    </row>
    <row r="64" spans="2:14" ht="14.25">
      <c r="B64" s="34"/>
      <c r="C64" s="34"/>
      <c r="D64" s="24"/>
      <c r="E64" s="34"/>
      <c r="F64" s="34"/>
      <c r="G64" s="24"/>
      <c r="H64" s="34"/>
      <c r="I64" s="24"/>
      <c r="J64" s="24"/>
      <c r="K64" s="34"/>
      <c r="L64" s="34"/>
      <c r="M64" s="24"/>
      <c r="N64" s="40"/>
    </row>
    <row r="65" spans="2:14" ht="14.25">
      <c r="B65" s="39" t="s">
        <v>40</v>
      </c>
      <c r="C65" s="40">
        <v>30000</v>
      </c>
      <c r="D65" s="41">
        <v>4000</v>
      </c>
      <c r="E65" s="40">
        <v>34000</v>
      </c>
      <c r="F65" s="40">
        <v>75000</v>
      </c>
      <c r="G65" s="41">
        <v>9600</v>
      </c>
      <c r="H65" s="40">
        <v>84600</v>
      </c>
      <c r="I65" s="41">
        <v>51500</v>
      </c>
      <c r="J65" s="41">
        <v>8500</v>
      </c>
      <c r="K65" s="40">
        <v>60000</v>
      </c>
      <c r="L65" s="40">
        <v>140000</v>
      </c>
      <c r="M65" s="41">
        <v>22100</v>
      </c>
      <c r="N65" s="40">
        <v>162100</v>
      </c>
    </row>
    <row r="66" spans="2:14" ht="14.25">
      <c r="B66" s="34"/>
      <c r="C66" s="34"/>
      <c r="D66" s="24"/>
      <c r="E66" s="34"/>
      <c r="F66" s="34"/>
      <c r="G66" s="24"/>
      <c r="H66" s="34"/>
      <c r="I66" s="24"/>
      <c r="J66" s="24"/>
      <c r="K66" s="34"/>
      <c r="L66" s="34"/>
      <c r="M66" s="24"/>
      <c r="N66" s="40"/>
    </row>
    <row r="67" spans="2:14" ht="14.25">
      <c r="B67" s="39" t="s">
        <v>41</v>
      </c>
      <c r="C67" s="40">
        <v>60000</v>
      </c>
      <c r="D67" s="41">
        <v>44000</v>
      </c>
      <c r="E67" s="40">
        <v>104000</v>
      </c>
      <c r="F67" s="40">
        <v>192000</v>
      </c>
      <c r="G67" s="41">
        <v>132000</v>
      </c>
      <c r="H67" s="40">
        <v>324000</v>
      </c>
      <c r="I67" s="41">
        <v>75500</v>
      </c>
      <c r="J67" s="41">
        <v>51000</v>
      </c>
      <c r="K67" s="40">
        <v>126500</v>
      </c>
      <c r="L67" s="40">
        <v>265000</v>
      </c>
      <c r="M67" s="41">
        <v>153500</v>
      </c>
      <c r="N67" s="40">
        <v>418500</v>
      </c>
    </row>
    <row r="68" spans="2:14" ht="14.25">
      <c r="B68" s="34"/>
      <c r="C68" s="34"/>
      <c r="D68" s="24"/>
      <c r="E68" s="34"/>
      <c r="F68" s="34"/>
      <c r="G68" s="24"/>
      <c r="H68" s="34"/>
      <c r="I68" s="24"/>
      <c r="J68" s="24"/>
      <c r="K68" s="34"/>
      <c r="L68" s="34"/>
      <c r="M68" s="24"/>
      <c r="N68" s="40"/>
    </row>
    <row r="69" spans="2:14" ht="14.25">
      <c r="B69" s="39" t="s">
        <v>42</v>
      </c>
      <c r="C69" s="40">
        <v>725000</v>
      </c>
      <c r="D69" s="41">
        <v>200000</v>
      </c>
      <c r="E69" s="40">
        <v>925000</v>
      </c>
      <c r="F69" s="40">
        <v>1450000</v>
      </c>
      <c r="G69" s="41">
        <v>410000</v>
      </c>
      <c r="H69" s="40">
        <v>1860000</v>
      </c>
      <c r="I69" s="41">
        <v>960000</v>
      </c>
      <c r="J69" s="41">
        <v>210000</v>
      </c>
      <c r="K69" s="40">
        <v>1170000</v>
      </c>
      <c r="L69" s="40">
        <v>2135000</v>
      </c>
      <c r="M69" s="41">
        <v>466000</v>
      </c>
      <c r="N69" s="40">
        <v>2601000</v>
      </c>
    </row>
    <row r="70" spans="2:14" ht="14.25">
      <c r="B70" s="39"/>
      <c r="C70" s="40"/>
      <c r="D70" s="41"/>
      <c r="E70" s="40"/>
      <c r="F70" s="40"/>
      <c r="G70" s="41"/>
      <c r="H70" s="40"/>
      <c r="I70" s="41"/>
      <c r="J70" s="40"/>
      <c r="K70" s="41"/>
      <c r="L70" s="40"/>
      <c r="M70" s="41"/>
      <c r="N70" s="40"/>
    </row>
    <row r="71" spans="2:14" ht="14.25">
      <c r="B71" s="42" t="s">
        <v>43</v>
      </c>
      <c r="C71" s="43">
        <v>1724700</v>
      </c>
      <c r="D71" s="44">
        <v>910000</v>
      </c>
      <c r="E71" s="43">
        <v>2634700</v>
      </c>
      <c r="F71" s="43">
        <v>4167000</v>
      </c>
      <c r="G71" s="44">
        <v>2632000</v>
      </c>
      <c r="H71" s="43">
        <v>6799000</v>
      </c>
      <c r="I71" s="44">
        <v>2232450</v>
      </c>
      <c r="J71" s="44">
        <v>952500</v>
      </c>
      <c r="K71" s="43">
        <v>3184950</v>
      </c>
      <c r="L71" s="43">
        <v>6365550</v>
      </c>
      <c r="M71" s="44">
        <v>3025900</v>
      </c>
      <c r="N71" s="43">
        <v>9391450</v>
      </c>
    </row>
    <row r="72" spans="2:14" ht="14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4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4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4.25">
      <c r="B75" s="15" t="s">
        <v>67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4.25">
      <c r="B76" s="15" t="s">
        <v>63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4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4.25">
      <c r="B78" s="33" t="s">
        <v>26</v>
      </c>
      <c r="C78" s="81" t="s">
        <v>44</v>
      </c>
      <c r="D78" s="83"/>
      <c r="E78" s="81" t="s">
        <v>59</v>
      </c>
      <c r="F78" s="82"/>
      <c r="G78" s="81" t="s">
        <v>44</v>
      </c>
      <c r="H78" s="83"/>
      <c r="I78" s="81" t="s">
        <v>52</v>
      </c>
      <c r="J78" s="82"/>
      <c r="M78" s="6"/>
      <c r="N78" s="6"/>
    </row>
    <row r="79" spans="2:14" ht="14.25">
      <c r="B79" s="34"/>
      <c r="C79" s="68" t="s">
        <v>45</v>
      </c>
      <c r="D79" s="77"/>
      <c r="E79" s="68" t="s">
        <v>60</v>
      </c>
      <c r="F79" s="64"/>
      <c r="G79" s="68" t="s">
        <v>45</v>
      </c>
      <c r="H79" s="77"/>
      <c r="I79" s="68" t="s">
        <v>53</v>
      </c>
      <c r="J79" s="64"/>
      <c r="M79" s="6"/>
      <c r="N79" s="6"/>
    </row>
    <row r="80" spans="2:14" ht="14.25">
      <c r="B80" s="35" t="s">
        <v>28</v>
      </c>
      <c r="C80" s="68" t="s">
        <v>47</v>
      </c>
      <c r="D80" s="77"/>
      <c r="E80" s="68" t="s">
        <v>47</v>
      </c>
      <c r="F80" s="77"/>
      <c r="G80" s="68" t="s">
        <v>46</v>
      </c>
      <c r="H80" s="77"/>
      <c r="I80" s="68" t="s">
        <v>46</v>
      </c>
      <c r="J80" s="64"/>
      <c r="M80" s="6"/>
      <c r="N80" s="6"/>
    </row>
    <row r="81" spans="2:14" ht="14.25">
      <c r="B81" s="36"/>
      <c r="C81" s="93" t="s">
        <v>32</v>
      </c>
      <c r="D81" s="67"/>
      <c r="E81" s="93" t="s">
        <v>33</v>
      </c>
      <c r="F81" s="92"/>
      <c r="G81" s="93" t="s">
        <v>32</v>
      </c>
      <c r="H81" s="67"/>
      <c r="I81" s="93" t="s">
        <v>33</v>
      </c>
      <c r="J81" s="92"/>
      <c r="M81" s="6"/>
      <c r="N81" s="6"/>
    </row>
    <row r="82" spans="2:14" ht="14.25">
      <c r="B82" s="34"/>
      <c r="C82" s="81"/>
      <c r="D82" s="82"/>
      <c r="E82" s="81"/>
      <c r="F82" s="82"/>
      <c r="G82" s="81"/>
      <c r="H82" s="82"/>
      <c r="I82" s="17"/>
      <c r="J82" s="18"/>
      <c r="M82" s="6"/>
      <c r="N82" s="6"/>
    </row>
    <row r="83" spans="2:14" ht="14.25">
      <c r="B83" s="39" t="s">
        <v>36</v>
      </c>
      <c r="C83" s="90">
        <v>65000</v>
      </c>
      <c r="D83" s="64"/>
      <c r="E83" s="90">
        <v>97500</v>
      </c>
      <c r="F83" s="64"/>
      <c r="G83" s="90">
        <v>57300</v>
      </c>
      <c r="H83" s="64"/>
      <c r="I83" s="90">
        <v>126050</v>
      </c>
      <c r="J83" s="70"/>
      <c r="M83" s="6"/>
      <c r="N83" s="6"/>
    </row>
    <row r="84" spans="2:14" ht="14.25">
      <c r="B84" s="34"/>
      <c r="C84" s="90"/>
      <c r="D84" s="70"/>
      <c r="E84" s="90"/>
      <c r="F84" s="70"/>
      <c r="G84" s="90"/>
      <c r="H84" s="70"/>
      <c r="I84" s="30"/>
      <c r="J84" s="31"/>
      <c r="M84" s="20"/>
      <c r="N84" s="20"/>
    </row>
    <row r="85" spans="2:14" ht="14.25">
      <c r="B85" s="39" t="s">
        <v>37</v>
      </c>
      <c r="C85" s="94">
        <v>100</v>
      </c>
      <c r="D85" s="94"/>
      <c r="E85" s="90">
        <v>200</v>
      </c>
      <c r="F85" s="64"/>
      <c r="G85" s="90">
        <v>10</v>
      </c>
      <c r="H85" s="64"/>
      <c r="I85" s="90">
        <v>30</v>
      </c>
      <c r="J85" s="70"/>
      <c r="M85" s="6"/>
      <c r="N85" s="6"/>
    </row>
    <row r="86" spans="2:14" ht="14.25">
      <c r="B86" s="39"/>
      <c r="C86" s="6"/>
      <c r="D86" s="6"/>
      <c r="E86" s="23"/>
      <c r="F86" s="24"/>
      <c r="G86" s="23"/>
      <c r="H86" s="24"/>
      <c r="I86" s="23"/>
      <c r="J86" s="24"/>
      <c r="M86" s="6"/>
      <c r="N86" s="6"/>
    </row>
    <row r="87" spans="2:14" ht="14.25">
      <c r="B87" s="39" t="s">
        <v>38</v>
      </c>
      <c r="C87" s="94">
        <v>100</v>
      </c>
      <c r="D87" s="91"/>
      <c r="E87" s="90">
        <v>300</v>
      </c>
      <c r="F87" s="64"/>
      <c r="G87" s="90">
        <v>110</v>
      </c>
      <c r="H87" s="64"/>
      <c r="I87" s="90">
        <v>303</v>
      </c>
      <c r="J87" s="70"/>
      <c r="M87" s="6"/>
      <c r="N87" s="6"/>
    </row>
    <row r="88" spans="2:14" ht="14.25">
      <c r="B88" s="45"/>
      <c r="E88" s="46"/>
      <c r="F88" s="47"/>
      <c r="G88" s="46"/>
      <c r="H88" s="47"/>
      <c r="I88" s="46"/>
      <c r="J88" s="47"/>
      <c r="M88" s="6"/>
      <c r="N88" s="6"/>
    </row>
    <row r="89" spans="2:14" ht="14.25">
      <c r="B89" s="39" t="s">
        <v>39</v>
      </c>
      <c r="C89" s="90">
        <v>30000</v>
      </c>
      <c r="D89" s="70"/>
      <c r="E89" s="90">
        <v>78000</v>
      </c>
      <c r="F89" s="70"/>
      <c r="G89" s="90">
        <v>21968</v>
      </c>
      <c r="H89" s="64"/>
      <c r="I89" s="90">
        <v>63706</v>
      </c>
      <c r="J89" s="70"/>
      <c r="M89" s="6"/>
      <c r="N89" s="6"/>
    </row>
    <row r="90" spans="2:14" ht="14.25">
      <c r="B90" s="39"/>
      <c r="C90" s="90"/>
      <c r="D90" s="70"/>
      <c r="E90" s="90"/>
      <c r="F90" s="70"/>
      <c r="G90" s="90"/>
      <c r="H90" s="70"/>
      <c r="I90" s="30"/>
      <c r="J90" s="31"/>
      <c r="M90" s="6"/>
      <c r="N90" s="6"/>
    </row>
    <row r="91" spans="2:14" ht="14.25">
      <c r="B91" s="39" t="s">
        <v>40</v>
      </c>
      <c r="C91" s="90">
        <v>5000</v>
      </c>
      <c r="D91" s="70"/>
      <c r="E91" s="90">
        <v>6000</v>
      </c>
      <c r="F91" s="70"/>
      <c r="G91" s="90">
        <v>7552</v>
      </c>
      <c r="H91" s="64"/>
      <c r="I91" s="90">
        <v>12461</v>
      </c>
      <c r="J91" s="70"/>
      <c r="M91" s="6"/>
      <c r="N91" s="6"/>
    </row>
    <row r="92" spans="2:14" ht="14.25">
      <c r="B92" s="39"/>
      <c r="C92" s="90"/>
      <c r="D92" s="64"/>
      <c r="E92" s="90"/>
      <c r="F92" s="64"/>
      <c r="G92" s="90"/>
      <c r="H92" s="64"/>
      <c r="I92" s="30"/>
      <c r="J92" s="22"/>
      <c r="M92" s="6"/>
      <c r="N92" s="6"/>
    </row>
    <row r="93" spans="2:14" ht="14.25">
      <c r="B93" s="39" t="s">
        <v>41</v>
      </c>
      <c r="C93" s="90">
        <v>3500</v>
      </c>
      <c r="D93" s="70"/>
      <c r="E93" s="90">
        <v>7350</v>
      </c>
      <c r="F93" s="70"/>
      <c r="G93" s="90">
        <v>3016</v>
      </c>
      <c r="H93" s="64"/>
      <c r="I93" s="90">
        <v>7239</v>
      </c>
      <c r="J93" s="70"/>
      <c r="M93" s="6"/>
      <c r="N93" s="6"/>
    </row>
    <row r="94" spans="2:14" ht="14.25">
      <c r="B94" s="39"/>
      <c r="C94" s="30"/>
      <c r="D94" s="31"/>
      <c r="E94" s="30"/>
      <c r="F94" s="31"/>
      <c r="G94" s="30"/>
      <c r="H94" s="31"/>
      <c r="I94" s="30"/>
      <c r="J94" s="31"/>
      <c r="M94" s="6"/>
      <c r="N94" s="6"/>
    </row>
    <row r="95" spans="2:14" ht="14.25">
      <c r="B95" s="39" t="s">
        <v>42</v>
      </c>
      <c r="C95" s="90">
        <v>5000</v>
      </c>
      <c r="D95" s="70"/>
      <c r="E95" s="90">
        <v>8750</v>
      </c>
      <c r="F95" s="70"/>
      <c r="G95" s="90">
        <v>5541</v>
      </c>
      <c r="H95" s="64"/>
      <c r="I95" s="90">
        <v>9725</v>
      </c>
      <c r="J95" s="70"/>
      <c r="M95" s="6"/>
      <c r="N95" s="6"/>
    </row>
    <row r="96" spans="2:14" ht="14.25">
      <c r="B96" s="39"/>
      <c r="C96" s="30"/>
      <c r="D96" s="31"/>
      <c r="E96" s="30"/>
      <c r="F96" s="31"/>
      <c r="G96" s="30"/>
      <c r="H96" s="31"/>
      <c r="I96" s="30"/>
      <c r="J96" s="31"/>
      <c r="M96" s="6"/>
      <c r="N96" s="6"/>
    </row>
    <row r="97" spans="2:14" ht="14.25">
      <c r="B97" s="42" t="s">
        <v>43</v>
      </c>
      <c r="C97" s="95">
        <v>108700</v>
      </c>
      <c r="D97" s="96"/>
      <c r="E97" s="95">
        <v>198100</v>
      </c>
      <c r="F97" s="96"/>
      <c r="G97" s="95">
        <v>95497</v>
      </c>
      <c r="H97" s="96"/>
      <c r="I97" s="95">
        <v>219514</v>
      </c>
      <c r="J97" s="96"/>
      <c r="M97" s="6"/>
      <c r="N97" s="6"/>
    </row>
    <row r="98" spans="2:14" ht="14.2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2:14" ht="14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4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4.25">
      <c r="B101" s="15" t="s">
        <v>68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4.25">
      <c r="B102" s="15" t="s">
        <v>64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4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4.25">
      <c r="B104" s="33" t="s">
        <v>26</v>
      </c>
      <c r="C104" s="81" t="s">
        <v>44</v>
      </c>
      <c r="D104" s="83"/>
      <c r="E104" s="81" t="s">
        <v>59</v>
      </c>
      <c r="F104" s="83"/>
      <c r="G104" s="81" t="s">
        <v>44</v>
      </c>
      <c r="H104" s="82"/>
      <c r="I104" s="81" t="s">
        <v>52</v>
      </c>
      <c r="J104" s="82"/>
      <c r="K104"/>
      <c r="L104"/>
      <c r="M104" s="6"/>
      <c r="N104" s="6"/>
    </row>
    <row r="105" spans="2:14" ht="14.25">
      <c r="B105" s="34"/>
      <c r="C105" s="68" t="s">
        <v>45</v>
      </c>
      <c r="D105" s="77"/>
      <c r="E105" s="68" t="s">
        <v>60</v>
      </c>
      <c r="F105" s="77"/>
      <c r="G105" s="68" t="s">
        <v>45</v>
      </c>
      <c r="H105" s="64"/>
      <c r="I105" s="68" t="s">
        <v>53</v>
      </c>
      <c r="J105" s="64"/>
      <c r="K105"/>
      <c r="L105"/>
      <c r="M105" s="6"/>
      <c r="N105" s="6"/>
    </row>
    <row r="106" spans="2:29" ht="14.25">
      <c r="B106" s="35" t="s">
        <v>28</v>
      </c>
      <c r="C106" s="68" t="s">
        <v>47</v>
      </c>
      <c r="D106" s="77"/>
      <c r="E106" s="68" t="s">
        <v>47</v>
      </c>
      <c r="F106" s="77"/>
      <c r="G106" s="68" t="s">
        <v>46</v>
      </c>
      <c r="H106" s="77"/>
      <c r="I106" s="68" t="s">
        <v>46</v>
      </c>
      <c r="J106" s="64"/>
      <c r="K106" s="52"/>
      <c r="L106" s="52"/>
      <c r="M106" s="6"/>
      <c r="N106" s="6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</row>
    <row r="107" spans="2:14" ht="14.25">
      <c r="B107" s="36"/>
      <c r="C107" s="93" t="s">
        <v>32</v>
      </c>
      <c r="D107" s="67"/>
      <c r="E107" s="93" t="s">
        <v>33</v>
      </c>
      <c r="F107" s="67"/>
      <c r="G107" s="93" t="s">
        <v>32</v>
      </c>
      <c r="H107" s="92"/>
      <c r="I107" s="93" t="s">
        <v>33</v>
      </c>
      <c r="J107" s="92"/>
      <c r="K107"/>
      <c r="L107"/>
      <c r="M107" s="6"/>
      <c r="N107" s="6"/>
    </row>
    <row r="108" spans="2:14" ht="14.25">
      <c r="B108" s="34"/>
      <c r="C108" s="81"/>
      <c r="D108" s="82"/>
      <c r="E108" s="81"/>
      <c r="F108" s="82"/>
      <c r="G108" s="17"/>
      <c r="H108" s="18"/>
      <c r="I108" s="17"/>
      <c r="J108" s="18"/>
      <c r="K108"/>
      <c r="L108"/>
      <c r="M108" s="6"/>
      <c r="N108" s="6"/>
    </row>
    <row r="109" spans="2:14" ht="14.25">
      <c r="B109" s="39" t="s">
        <v>35</v>
      </c>
      <c r="C109" s="90">
        <v>9500</v>
      </c>
      <c r="D109" s="64"/>
      <c r="E109" s="90">
        <v>23750</v>
      </c>
      <c r="F109" s="64"/>
      <c r="G109" s="90">
        <v>6000</v>
      </c>
      <c r="H109" s="70"/>
      <c r="I109" s="90">
        <v>15900</v>
      </c>
      <c r="J109" s="70"/>
      <c r="K109"/>
      <c r="L109"/>
      <c r="M109" s="6"/>
      <c r="N109" s="6"/>
    </row>
    <row r="110" spans="2:14" ht="14.25">
      <c r="B110" s="34"/>
      <c r="C110" s="30"/>
      <c r="D110" s="31"/>
      <c r="E110" s="30"/>
      <c r="F110" s="31"/>
      <c r="G110" s="30"/>
      <c r="H110" s="31"/>
      <c r="I110" s="30"/>
      <c r="J110" s="31"/>
      <c r="K110"/>
      <c r="L110"/>
      <c r="M110" s="6"/>
      <c r="N110" s="6"/>
    </row>
    <row r="111" spans="2:14" ht="14.25">
      <c r="B111" s="39" t="s">
        <v>36</v>
      </c>
      <c r="C111" s="90">
        <v>20000</v>
      </c>
      <c r="D111" s="70"/>
      <c r="E111" s="90">
        <v>20000</v>
      </c>
      <c r="F111" s="70"/>
      <c r="G111" s="90">
        <v>22500</v>
      </c>
      <c r="H111" s="70"/>
      <c r="I111" s="90">
        <v>23000</v>
      </c>
      <c r="J111" s="70"/>
      <c r="K111"/>
      <c r="L111"/>
      <c r="M111" s="20"/>
      <c r="N111" s="20"/>
    </row>
    <row r="112" spans="2:14" ht="14.25">
      <c r="B112" s="39"/>
      <c r="C112" s="30"/>
      <c r="D112" s="22"/>
      <c r="E112" s="30"/>
      <c r="F112" s="22"/>
      <c r="G112" s="30"/>
      <c r="H112" s="22"/>
      <c r="I112" s="30"/>
      <c r="J112" s="22"/>
      <c r="K112"/>
      <c r="L112"/>
      <c r="M112" s="6"/>
      <c r="N112" s="6"/>
    </row>
    <row r="113" spans="2:14" ht="14.25">
      <c r="B113" s="39" t="s">
        <v>38</v>
      </c>
      <c r="C113" s="90">
        <v>150</v>
      </c>
      <c r="D113" s="70"/>
      <c r="E113" s="90">
        <v>150</v>
      </c>
      <c r="F113" s="70"/>
      <c r="G113" s="90">
        <v>100</v>
      </c>
      <c r="H113" s="70"/>
      <c r="I113" s="90">
        <v>105</v>
      </c>
      <c r="J113" s="70"/>
      <c r="K113"/>
      <c r="L113"/>
      <c r="M113" s="6"/>
      <c r="N113" s="6"/>
    </row>
    <row r="114" spans="2:14" ht="14.25">
      <c r="B114" s="39"/>
      <c r="C114" s="30"/>
      <c r="D114" s="22"/>
      <c r="E114" s="30"/>
      <c r="F114" s="22"/>
      <c r="G114" s="30"/>
      <c r="H114" s="22"/>
      <c r="I114" s="30"/>
      <c r="J114" s="22"/>
      <c r="K114"/>
      <c r="L114"/>
      <c r="M114" s="6"/>
      <c r="N114" s="6"/>
    </row>
    <row r="115" spans="2:14" ht="14.25">
      <c r="B115" s="39" t="s">
        <v>39</v>
      </c>
      <c r="C115" s="90">
        <v>650</v>
      </c>
      <c r="D115" s="70"/>
      <c r="E115" s="90">
        <v>910</v>
      </c>
      <c r="F115" s="70"/>
      <c r="G115" s="90">
        <v>200</v>
      </c>
      <c r="H115" s="70"/>
      <c r="I115" s="90">
        <v>300</v>
      </c>
      <c r="J115" s="70"/>
      <c r="K115"/>
      <c r="L115"/>
      <c r="M115" s="6"/>
      <c r="N115" s="6"/>
    </row>
    <row r="116" spans="2:14" ht="14.25">
      <c r="B116" s="39"/>
      <c r="C116" s="30"/>
      <c r="D116" s="22"/>
      <c r="E116" s="30"/>
      <c r="F116" s="22"/>
      <c r="G116" s="30"/>
      <c r="H116" s="22"/>
      <c r="I116" s="30"/>
      <c r="J116" s="22"/>
      <c r="K116"/>
      <c r="L116"/>
      <c r="M116" s="6"/>
      <c r="N116" s="6"/>
    </row>
    <row r="117" spans="2:14" ht="14.25">
      <c r="B117" s="39" t="s">
        <v>40</v>
      </c>
      <c r="C117" s="90">
        <v>2000</v>
      </c>
      <c r="D117" s="70"/>
      <c r="E117" s="90">
        <v>2600</v>
      </c>
      <c r="F117" s="70"/>
      <c r="G117" s="90">
        <v>2000</v>
      </c>
      <c r="H117" s="70"/>
      <c r="I117" s="90">
        <v>2600</v>
      </c>
      <c r="J117" s="70"/>
      <c r="K117"/>
      <c r="L117"/>
      <c r="M117" s="6"/>
      <c r="N117" s="6"/>
    </row>
    <row r="118" spans="2:14" ht="14.25">
      <c r="B118" s="39"/>
      <c r="C118" s="30"/>
      <c r="D118" s="22"/>
      <c r="E118" s="30"/>
      <c r="F118" s="22"/>
      <c r="G118" s="30"/>
      <c r="H118" s="22"/>
      <c r="I118" s="30"/>
      <c r="J118" s="22"/>
      <c r="K118"/>
      <c r="L118"/>
      <c r="M118" s="6"/>
      <c r="N118" s="6"/>
    </row>
    <row r="119" spans="2:14" ht="14.25">
      <c r="B119" s="32" t="s">
        <v>41</v>
      </c>
      <c r="C119" s="90">
        <v>0</v>
      </c>
      <c r="D119" s="70"/>
      <c r="E119" s="90">
        <v>0</v>
      </c>
      <c r="F119" s="70"/>
      <c r="G119" s="90">
        <v>0</v>
      </c>
      <c r="H119" s="70"/>
      <c r="I119" s="90">
        <v>0</v>
      </c>
      <c r="J119" s="70"/>
      <c r="K119"/>
      <c r="L119"/>
      <c r="M119" s="6"/>
      <c r="N119" s="6"/>
    </row>
    <row r="120" spans="2:14" ht="14.25">
      <c r="B120" s="23"/>
      <c r="C120" s="30"/>
      <c r="D120" s="22"/>
      <c r="E120" s="30"/>
      <c r="F120" s="22"/>
      <c r="G120" s="30"/>
      <c r="H120" s="22"/>
      <c r="I120" s="30"/>
      <c r="J120" s="22"/>
      <c r="K120"/>
      <c r="L120"/>
      <c r="M120" s="6"/>
      <c r="N120" s="6"/>
    </row>
    <row r="121" spans="2:14" ht="14.25">
      <c r="B121" s="32" t="s">
        <v>42</v>
      </c>
      <c r="C121" s="90">
        <v>30000</v>
      </c>
      <c r="D121" s="70"/>
      <c r="E121" s="90">
        <v>30000</v>
      </c>
      <c r="F121" s="70"/>
      <c r="G121" s="90">
        <v>19000</v>
      </c>
      <c r="H121" s="70"/>
      <c r="I121" s="90">
        <v>18100</v>
      </c>
      <c r="J121" s="70"/>
      <c r="K121"/>
      <c r="L121"/>
      <c r="M121" s="6"/>
      <c r="N121" s="6"/>
    </row>
    <row r="122" spans="2:14" ht="14.25">
      <c r="B122" s="23"/>
      <c r="C122" s="30"/>
      <c r="D122" s="31"/>
      <c r="E122" s="30"/>
      <c r="F122" s="31"/>
      <c r="G122" s="30"/>
      <c r="H122" s="31"/>
      <c r="I122" s="30"/>
      <c r="J122" s="31"/>
      <c r="K122"/>
      <c r="L122"/>
      <c r="M122" s="6"/>
      <c r="N122" s="6"/>
    </row>
    <row r="123" spans="2:14" ht="14.25">
      <c r="B123" s="48" t="s">
        <v>43</v>
      </c>
      <c r="C123" s="95">
        <v>62300</v>
      </c>
      <c r="D123" s="96"/>
      <c r="E123" s="95">
        <v>77410</v>
      </c>
      <c r="F123" s="96"/>
      <c r="G123" s="95">
        <v>49800</v>
      </c>
      <c r="H123" s="96"/>
      <c r="I123" s="95">
        <v>60005</v>
      </c>
      <c r="J123" s="96"/>
      <c r="K123"/>
      <c r="L123"/>
      <c r="M123" s="6"/>
      <c r="N123" s="6"/>
    </row>
    <row r="124" spans="2:14" ht="14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0"/>
      <c r="N124" s="20"/>
    </row>
    <row r="125" spans="2:14" ht="14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4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4.25">
      <c r="B127" s="15" t="s">
        <v>69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4.25">
      <c r="B128" s="15" t="s">
        <v>65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4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t="14.25">
      <c r="B130" s="33" t="s">
        <v>26</v>
      </c>
      <c r="C130" s="81" t="s">
        <v>44</v>
      </c>
      <c r="D130" s="82"/>
      <c r="E130" s="81" t="s">
        <v>59</v>
      </c>
      <c r="F130" s="82"/>
      <c r="G130" s="81" t="s">
        <v>44</v>
      </c>
      <c r="H130" s="82"/>
      <c r="I130" s="81" t="s">
        <v>52</v>
      </c>
      <c r="J130" s="82"/>
      <c r="M130" s="6"/>
      <c r="N130" s="6"/>
    </row>
    <row r="131" spans="2:14" ht="14.25">
      <c r="B131" s="34"/>
      <c r="C131" s="68" t="s">
        <v>45</v>
      </c>
      <c r="D131" s="64"/>
      <c r="E131" s="68" t="s">
        <v>60</v>
      </c>
      <c r="F131" s="64"/>
      <c r="G131" s="68" t="s">
        <v>45</v>
      </c>
      <c r="H131" s="64"/>
      <c r="I131" s="68" t="s">
        <v>53</v>
      </c>
      <c r="J131" s="64"/>
      <c r="M131" s="6"/>
      <c r="N131" s="6"/>
    </row>
    <row r="132" spans="2:14" ht="14.25">
      <c r="B132" s="35" t="s">
        <v>28</v>
      </c>
      <c r="C132" s="68" t="s">
        <v>47</v>
      </c>
      <c r="D132" s="77"/>
      <c r="E132" s="68" t="s">
        <v>47</v>
      </c>
      <c r="F132" s="77"/>
      <c r="G132" s="68" t="s">
        <v>46</v>
      </c>
      <c r="H132" s="77"/>
      <c r="I132" s="68" t="s">
        <v>46</v>
      </c>
      <c r="J132" s="64"/>
      <c r="M132" s="6"/>
      <c r="N132" s="6"/>
    </row>
    <row r="133" spans="2:14" ht="14.25">
      <c r="B133" s="36"/>
      <c r="C133" s="93" t="s">
        <v>32</v>
      </c>
      <c r="D133" s="92"/>
      <c r="E133" s="93" t="s">
        <v>33</v>
      </c>
      <c r="F133" s="92"/>
      <c r="G133" s="93" t="s">
        <v>33</v>
      </c>
      <c r="H133" s="92"/>
      <c r="I133" s="93" t="s">
        <v>33</v>
      </c>
      <c r="J133" s="92"/>
      <c r="M133" s="6"/>
      <c r="N133" s="6"/>
    </row>
    <row r="134" spans="2:14" ht="14.25">
      <c r="B134" s="34"/>
      <c r="C134" s="17"/>
      <c r="D134" s="18"/>
      <c r="E134" s="17"/>
      <c r="F134" s="18"/>
      <c r="G134" s="17"/>
      <c r="H134" s="18"/>
      <c r="I134" s="17"/>
      <c r="J134" s="18"/>
      <c r="M134" s="6"/>
      <c r="N134" s="6"/>
    </row>
    <row r="135" spans="2:14" ht="14.25">
      <c r="B135" s="32" t="s">
        <v>34</v>
      </c>
      <c r="C135" s="90">
        <v>375</v>
      </c>
      <c r="D135" s="64"/>
      <c r="E135" s="90">
        <v>375</v>
      </c>
      <c r="F135" s="64"/>
      <c r="G135" s="90">
        <v>350</v>
      </c>
      <c r="H135" s="64"/>
      <c r="I135" s="90">
        <v>350</v>
      </c>
      <c r="J135" s="70"/>
      <c r="M135" s="6"/>
      <c r="N135" s="6"/>
    </row>
    <row r="136" spans="2:14" ht="14.25">
      <c r="B136" s="45"/>
      <c r="C136" s="23"/>
      <c r="D136" s="24"/>
      <c r="E136" s="23"/>
      <c r="F136" s="24"/>
      <c r="I136" s="46"/>
      <c r="J136" s="47"/>
      <c r="M136" s="6"/>
      <c r="N136" s="6"/>
    </row>
    <row r="137" spans="2:14" ht="14.25">
      <c r="B137" s="39" t="s">
        <v>35</v>
      </c>
      <c r="C137" s="90">
        <v>500</v>
      </c>
      <c r="D137" s="70"/>
      <c r="E137" s="90">
        <v>850</v>
      </c>
      <c r="F137" s="70"/>
      <c r="G137" s="90">
        <v>300</v>
      </c>
      <c r="H137" s="70"/>
      <c r="I137" s="90">
        <v>720</v>
      </c>
      <c r="J137" s="70"/>
      <c r="M137" s="6"/>
      <c r="N137" s="6"/>
    </row>
    <row r="138" spans="2:14" ht="14.25">
      <c r="B138" s="34"/>
      <c r="C138" s="30"/>
      <c r="D138" s="31"/>
      <c r="E138" s="30"/>
      <c r="F138" s="31"/>
      <c r="G138" s="30"/>
      <c r="H138" s="31"/>
      <c r="I138" s="30"/>
      <c r="J138" s="31"/>
      <c r="M138" s="20"/>
      <c r="N138" s="20"/>
    </row>
    <row r="139" spans="2:14" ht="14.25">
      <c r="B139" s="39" t="s">
        <v>36</v>
      </c>
      <c r="C139" s="90">
        <v>220000</v>
      </c>
      <c r="D139" s="70"/>
      <c r="E139" s="90">
        <v>242000</v>
      </c>
      <c r="F139" s="70"/>
      <c r="G139" s="90">
        <v>290000</v>
      </c>
      <c r="H139" s="70"/>
      <c r="I139" s="90">
        <v>330500</v>
      </c>
      <c r="J139" s="70"/>
      <c r="M139" s="6"/>
      <c r="N139" s="6"/>
    </row>
    <row r="140" spans="2:14" ht="14.25">
      <c r="B140" s="39"/>
      <c r="C140" s="30"/>
      <c r="D140" s="31"/>
      <c r="E140" s="30"/>
      <c r="F140" s="31"/>
      <c r="G140" s="30"/>
      <c r="H140" s="31"/>
      <c r="I140" s="30"/>
      <c r="J140" s="31"/>
      <c r="M140" s="6"/>
      <c r="N140" s="6"/>
    </row>
    <row r="141" spans="2:14" ht="14.25">
      <c r="B141" s="39" t="s">
        <v>37</v>
      </c>
      <c r="C141" s="90">
        <v>200</v>
      </c>
      <c r="D141" s="70"/>
      <c r="E141" s="90">
        <v>200</v>
      </c>
      <c r="F141" s="70"/>
      <c r="G141" s="90">
        <v>200</v>
      </c>
      <c r="H141" s="70"/>
      <c r="I141" s="90">
        <v>240</v>
      </c>
      <c r="J141" s="70"/>
      <c r="M141" s="6"/>
      <c r="N141" s="6"/>
    </row>
    <row r="142" spans="2:14" ht="14.25">
      <c r="B142" s="39"/>
      <c r="C142" s="30"/>
      <c r="D142" s="31"/>
      <c r="E142" s="30"/>
      <c r="F142" s="31"/>
      <c r="G142" s="30"/>
      <c r="H142" s="31"/>
      <c r="I142" s="30"/>
      <c r="J142" s="31"/>
      <c r="M142" s="6"/>
      <c r="N142" s="6"/>
    </row>
    <row r="143" spans="2:29" ht="14.25">
      <c r="B143" s="39" t="s">
        <v>38</v>
      </c>
      <c r="C143" s="90">
        <v>0</v>
      </c>
      <c r="D143" s="70"/>
      <c r="E143" s="90">
        <v>0</v>
      </c>
      <c r="F143" s="70"/>
      <c r="G143" s="90">
        <v>100</v>
      </c>
      <c r="H143" s="70"/>
      <c r="I143" s="90">
        <v>100</v>
      </c>
      <c r="J143" s="70"/>
      <c r="M143" s="6"/>
      <c r="N143" s="6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</row>
    <row r="144" spans="2:14" ht="14.25">
      <c r="B144" s="39"/>
      <c r="C144" s="30"/>
      <c r="D144" s="31"/>
      <c r="E144" s="30"/>
      <c r="F144" s="31"/>
      <c r="G144" s="30"/>
      <c r="H144" s="31"/>
      <c r="I144" s="30"/>
      <c r="J144" s="31"/>
      <c r="M144" s="6"/>
      <c r="N144" s="6"/>
    </row>
    <row r="145" spans="2:14" ht="14.25">
      <c r="B145" s="39" t="s">
        <v>39</v>
      </c>
      <c r="C145" s="90">
        <v>45000</v>
      </c>
      <c r="D145" s="70"/>
      <c r="E145" s="90">
        <v>49500</v>
      </c>
      <c r="F145" s="70"/>
      <c r="G145" s="90">
        <v>40000</v>
      </c>
      <c r="H145" s="70"/>
      <c r="I145" s="90">
        <v>45000</v>
      </c>
      <c r="J145" s="70"/>
      <c r="M145" s="6"/>
      <c r="N145" s="6"/>
    </row>
    <row r="146" spans="2:14" ht="14.25">
      <c r="B146" s="39"/>
      <c r="C146" s="30"/>
      <c r="D146" s="31"/>
      <c r="E146" s="30"/>
      <c r="F146" s="31"/>
      <c r="G146" s="30"/>
      <c r="H146" s="31"/>
      <c r="I146" s="30"/>
      <c r="J146" s="31"/>
      <c r="M146" s="6"/>
      <c r="N146" s="6"/>
    </row>
    <row r="147" spans="2:14" ht="14.25">
      <c r="B147" s="39" t="s">
        <v>40</v>
      </c>
      <c r="C147" s="90">
        <v>30000</v>
      </c>
      <c r="D147" s="70"/>
      <c r="E147" s="90">
        <v>27000</v>
      </c>
      <c r="F147" s="70"/>
      <c r="G147" s="90">
        <v>37000</v>
      </c>
      <c r="H147" s="70"/>
      <c r="I147" s="90">
        <v>22200</v>
      </c>
      <c r="J147" s="70"/>
      <c r="M147" s="6"/>
      <c r="N147" s="6"/>
    </row>
    <row r="148" spans="2:14" ht="14.25">
      <c r="B148" s="39"/>
      <c r="C148" s="30"/>
      <c r="D148" s="31"/>
      <c r="E148" s="30"/>
      <c r="F148" s="31"/>
      <c r="G148" s="30"/>
      <c r="H148" s="31"/>
      <c r="I148" s="30"/>
      <c r="J148" s="31"/>
      <c r="M148" s="6"/>
      <c r="N148" s="6"/>
    </row>
    <row r="149" spans="2:14" ht="14.25">
      <c r="B149" s="39" t="s">
        <v>41</v>
      </c>
      <c r="C149" s="90">
        <v>15000</v>
      </c>
      <c r="D149" s="70"/>
      <c r="E149" s="90">
        <v>16500</v>
      </c>
      <c r="F149" s="70"/>
      <c r="G149" s="90">
        <v>13500</v>
      </c>
      <c r="H149" s="70"/>
      <c r="I149" s="90">
        <v>16000</v>
      </c>
      <c r="J149" s="70"/>
      <c r="M149" s="6"/>
      <c r="N149" s="6"/>
    </row>
    <row r="150" spans="2:14" ht="14.25">
      <c r="B150" s="34"/>
      <c r="C150" s="30"/>
      <c r="D150" s="31"/>
      <c r="E150" s="30"/>
      <c r="F150" s="31"/>
      <c r="G150" s="30"/>
      <c r="H150" s="31"/>
      <c r="J150" s="31"/>
      <c r="M150" s="6"/>
      <c r="N150" s="6"/>
    </row>
    <row r="151" spans="2:14" ht="14.25">
      <c r="B151" s="39" t="s">
        <v>42</v>
      </c>
      <c r="C151" s="90">
        <v>215000</v>
      </c>
      <c r="D151" s="70"/>
      <c r="E151" s="90">
        <v>215000</v>
      </c>
      <c r="F151" s="70"/>
      <c r="G151" s="90">
        <v>225000</v>
      </c>
      <c r="H151" s="70"/>
      <c r="I151" s="90">
        <v>227500</v>
      </c>
      <c r="J151" s="70"/>
      <c r="M151" s="20"/>
      <c r="N151" s="20"/>
    </row>
    <row r="152" spans="2:14" ht="14.25">
      <c r="B152" s="34"/>
      <c r="C152" s="20"/>
      <c r="D152" s="31"/>
      <c r="E152" s="20"/>
      <c r="F152" s="31"/>
      <c r="G152" s="30"/>
      <c r="H152" s="31"/>
      <c r="I152" s="30"/>
      <c r="J152" s="31"/>
      <c r="K152" s="6"/>
      <c r="L152" s="6"/>
      <c r="M152" s="6"/>
      <c r="N152" s="6"/>
    </row>
    <row r="153" spans="2:14" ht="14.25">
      <c r="B153" s="42" t="s">
        <v>43</v>
      </c>
      <c r="C153" s="95">
        <v>526075</v>
      </c>
      <c r="D153" s="96"/>
      <c r="E153" s="95">
        <v>551425</v>
      </c>
      <c r="F153" s="96"/>
      <c r="G153" s="95">
        <v>606450</v>
      </c>
      <c r="H153" s="96"/>
      <c r="I153" s="95">
        <v>642610</v>
      </c>
      <c r="J153" s="96"/>
      <c r="K153" s="6"/>
      <c r="L153" s="6"/>
      <c r="M153" s="6"/>
      <c r="N153" s="6"/>
    </row>
    <row r="154" spans="2:14" ht="14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4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="2" customFormat="1" ht="12.75"/>
    <row r="157" spans="2:14" ht="14.25">
      <c r="B157" s="15" t="s">
        <v>70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4.25">
      <c r="B158" s="15" t="s">
        <v>66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4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4.25">
      <c r="B160" s="33" t="s">
        <v>26</v>
      </c>
      <c r="C160" s="81" t="s">
        <v>44</v>
      </c>
      <c r="D160" s="82"/>
      <c r="E160" s="81" t="s">
        <v>59</v>
      </c>
      <c r="F160" s="82"/>
      <c r="G160" s="81" t="s">
        <v>44</v>
      </c>
      <c r="H160" s="82"/>
      <c r="I160" s="81" t="s">
        <v>52</v>
      </c>
      <c r="J160" s="82"/>
      <c r="M160" s="6"/>
      <c r="N160" s="6"/>
    </row>
    <row r="161" spans="2:14" ht="14.25">
      <c r="B161" s="34"/>
      <c r="C161" s="68" t="s">
        <v>45</v>
      </c>
      <c r="D161" s="64"/>
      <c r="E161" s="68" t="s">
        <v>60</v>
      </c>
      <c r="F161" s="64"/>
      <c r="G161" s="68" t="s">
        <v>45</v>
      </c>
      <c r="H161" s="64"/>
      <c r="I161" s="68" t="s">
        <v>53</v>
      </c>
      <c r="J161" s="64"/>
      <c r="M161" s="6"/>
      <c r="N161" s="6"/>
    </row>
    <row r="162" spans="2:14" ht="14.25">
      <c r="B162" s="35" t="s">
        <v>28</v>
      </c>
      <c r="C162" s="68" t="s">
        <v>47</v>
      </c>
      <c r="D162" s="77"/>
      <c r="E162" s="68" t="s">
        <v>47</v>
      </c>
      <c r="F162" s="77"/>
      <c r="G162" s="68" t="s">
        <v>46</v>
      </c>
      <c r="H162" s="77"/>
      <c r="I162" s="68" t="s">
        <v>46</v>
      </c>
      <c r="J162" s="64"/>
      <c r="M162" s="6"/>
      <c r="N162" s="6"/>
    </row>
    <row r="163" spans="2:14" ht="14.25">
      <c r="B163" s="36"/>
      <c r="C163" s="93" t="s">
        <v>32</v>
      </c>
      <c r="D163" s="92"/>
      <c r="E163" s="93" t="s">
        <v>33</v>
      </c>
      <c r="F163" s="92"/>
      <c r="G163" s="93" t="s">
        <v>32</v>
      </c>
      <c r="H163" s="92"/>
      <c r="I163" s="93" t="s">
        <v>33</v>
      </c>
      <c r="J163" s="92"/>
      <c r="M163" s="6"/>
      <c r="N163" s="6"/>
    </row>
    <row r="164" spans="2:14" ht="14.25">
      <c r="B164" s="34"/>
      <c r="C164" s="17"/>
      <c r="D164" s="18"/>
      <c r="E164" s="17"/>
      <c r="F164" s="18"/>
      <c r="G164" s="17"/>
      <c r="H164" s="18"/>
      <c r="I164" s="17"/>
      <c r="J164" s="18"/>
      <c r="M164" s="6"/>
      <c r="N164" s="6"/>
    </row>
    <row r="165" spans="2:14" ht="14.25">
      <c r="B165" s="39" t="s">
        <v>34</v>
      </c>
      <c r="C165" s="90">
        <v>35</v>
      </c>
      <c r="D165" s="70"/>
      <c r="E165" s="90">
        <v>105</v>
      </c>
      <c r="F165" s="70"/>
      <c r="G165" s="90">
        <v>80</v>
      </c>
      <c r="H165" s="70"/>
      <c r="I165" s="90">
        <v>120</v>
      </c>
      <c r="J165" s="70"/>
      <c r="M165" s="6"/>
      <c r="N165" s="6"/>
    </row>
    <row r="166" spans="2:14" ht="14.25">
      <c r="B166" s="34"/>
      <c r="C166" s="23"/>
      <c r="D166" s="24"/>
      <c r="E166" s="23"/>
      <c r="F166" s="24"/>
      <c r="G166" s="6"/>
      <c r="H166" s="6"/>
      <c r="I166" s="23"/>
      <c r="J166" s="24"/>
      <c r="M166" s="6"/>
      <c r="N166" s="6"/>
    </row>
    <row r="167" spans="2:14" ht="14.25">
      <c r="B167" s="39" t="s">
        <v>35</v>
      </c>
      <c r="C167" s="97">
        <v>150</v>
      </c>
      <c r="D167" s="98"/>
      <c r="E167" s="97">
        <v>345</v>
      </c>
      <c r="F167" s="98"/>
      <c r="G167" s="46"/>
      <c r="H167" s="47"/>
      <c r="I167" s="54"/>
      <c r="J167" s="56"/>
      <c r="M167" s="6"/>
      <c r="N167" s="6"/>
    </row>
    <row r="168" spans="3:14" ht="14.25">
      <c r="C168" s="46"/>
      <c r="D168" s="47"/>
      <c r="E168" s="46"/>
      <c r="F168" s="47"/>
      <c r="H168" s="47"/>
      <c r="J168" s="47"/>
      <c r="M168" s="20"/>
      <c r="N168" s="20"/>
    </row>
    <row r="169" spans="2:14" ht="14.25">
      <c r="B169" s="39" t="s">
        <v>36</v>
      </c>
      <c r="C169" s="90">
        <v>15500</v>
      </c>
      <c r="D169" s="70"/>
      <c r="E169" s="90">
        <v>16275</v>
      </c>
      <c r="F169" s="70"/>
      <c r="G169" s="90">
        <v>15200</v>
      </c>
      <c r="H169" s="70"/>
      <c r="I169" s="90">
        <v>17500</v>
      </c>
      <c r="J169" s="70"/>
      <c r="M169" s="6"/>
      <c r="N169" s="6"/>
    </row>
    <row r="170" spans="2:14" ht="14.25">
      <c r="B170" s="39"/>
      <c r="C170" s="30"/>
      <c r="D170" s="22"/>
      <c r="E170" s="30"/>
      <c r="F170" s="22"/>
      <c r="G170" s="30"/>
      <c r="H170" s="22"/>
      <c r="I170" s="30"/>
      <c r="J170" s="22"/>
      <c r="M170" s="6"/>
      <c r="N170" s="6"/>
    </row>
    <row r="171" spans="2:14" ht="14.25">
      <c r="B171" s="39" t="s">
        <v>37</v>
      </c>
      <c r="C171" s="90">
        <v>0</v>
      </c>
      <c r="D171" s="70"/>
      <c r="E171" s="90">
        <v>0</v>
      </c>
      <c r="F171" s="70"/>
      <c r="G171" s="90">
        <v>50</v>
      </c>
      <c r="H171" s="70"/>
      <c r="I171" s="90">
        <v>150</v>
      </c>
      <c r="J171" s="70"/>
      <c r="M171" s="6"/>
      <c r="N171" s="6"/>
    </row>
    <row r="172" spans="2:14" ht="14.25">
      <c r="B172" s="39"/>
      <c r="C172" s="30"/>
      <c r="D172" s="22"/>
      <c r="E172" s="30"/>
      <c r="F172" s="22"/>
      <c r="G172" s="30"/>
      <c r="H172" s="22"/>
      <c r="I172" s="30"/>
      <c r="J172" s="22"/>
      <c r="M172" s="6"/>
      <c r="N172" s="6"/>
    </row>
    <row r="173" spans="2:14" ht="14.25">
      <c r="B173" s="39" t="s">
        <v>38</v>
      </c>
      <c r="C173" s="90">
        <v>18000</v>
      </c>
      <c r="D173" s="70"/>
      <c r="E173" s="90">
        <v>28800</v>
      </c>
      <c r="F173" s="70"/>
      <c r="G173" s="90">
        <v>13550</v>
      </c>
      <c r="H173" s="70"/>
      <c r="I173" s="90">
        <v>22000</v>
      </c>
      <c r="J173" s="70"/>
      <c r="M173" s="6"/>
      <c r="N173" s="6"/>
    </row>
    <row r="174" spans="2:14" ht="14.25">
      <c r="B174" s="39"/>
      <c r="C174" s="30"/>
      <c r="D174" s="22"/>
      <c r="E174" s="30"/>
      <c r="F174" s="22"/>
      <c r="G174" s="30"/>
      <c r="H174" s="22"/>
      <c r="I174" s="30"/>
      <c r="J174" s="22"/>
      <c r="M174" s="6"/>
      <c r="N174" s="6"/>
    </row>
    <row r="175" spans="2:14" ht="14.25">
      <c r="B175" s="39" t="s">
        <v>39</v>
      </c>
      <c r="C175" s="90">
        <v>70000</v>
      </c>
      <c r="D175" s="70"/>
      <c r="E175" s="90">
        <v>77000</v>
      </c>
      <c r="F175" s="70"/>
      <c r="G175" s="90">
        <v>60000</v>
      </c>
      <c r="H175" s="70"/>
      <c r="I175" s="90">
        <v>72200</v>
      </c>
      <c r="J175" s="70"/>
      <c r="M175" s="6"/>
      <c r="N175" s="6"/>
    </row>
    <row r="176" spans="2:14" ht="14.25">
      <c r="B176" s="39"/>
      <c r="C176" s="30"/>
      <c r="D176" s="22"/>
      <c r="E176" s="30"/>
      <c r="F176" s="22"/>
      <c r="G176" s="30"/>
      <c r="H176" s="22"/>
      <c r="I176" s="30"/>
      <c r="J176" s="22"/>
      <c r="M176" s="6"/>
      <c r="N176" s="6"/>
    </row>
    <row r="177" spans="2:14" ht="14.25">
      <c r="B177" s="39" t="s">
        <v>40</v>
      </c>
      <c r="C177" s="90">
        <v>5000</v>
      </c>
      <c r="D177" s="70"/>
      <c r="E177" s="90">
        <v>12500</v>
      </c>
      <c r="F177" s="70"/>
      <c r="G177" s="90">
        <v>5200</v>
      </c>
      <c r="H177" s="70"/>
      <c r="I177" s="90">
        <v>13700</v>
      </c>
      <c r="J177" s="70"/>
      <c r="M177" s="6"/>
      <c r="N177" s="6"/>
    </row>
    <row r="178" spans="2:14" ht="14.25">
      <c r="B178" s="39"/>
      <c r="C178" s="30"/>
      <c r="D178" s="31"/>
      <c r="E178" s="30"/>
      <c r="F178" s="31"/>
      <c r="G178" s="30"/>
      <c r="H178" s="31"/>
      <c r="I178" s="30"/>
      <c r="J178" s="31"/>
      <c r="M178" s="6"/>
      <c r="N178" s="6"/>
    </row>
    <row r="179" spans="2:14" ht="14.25">
      <c r="B179" s="39" t="s">
        <v>41</v>
      </c>
      <c r="C179" s="90">
        <v>5000</v>
      </c>
      <c r="D179" s="70"/>
      <c r="E179" s="90">
        <v>6500</v>
      </c>
      <c r="F179" s="70"/>
      <c r="G179" s="90">
        <v>4000</v>
      </c>
      <c r="H179" s="70"/>
      <c r="I179" s="90">
        <v>5850</v>
      </c>
      <c r="J179" s="70"/>
      <c r="M179" s="6"/>
      <c r="N179" s="6"/>
    </row>
    <row r="180" spans="2:14" ht="14.25">
      <c r="B180" s="34"/>
      <c r="C180" s="30"/>
      <c r="D180" s="31"/>
      <c r="E180" s="30"/>
      <c r="F180" s="31"/>
      <c r="G180" s="30"/>
      <c r="H180" s="31"/>
      <c r="I180" s="30"/>
      <c r="J180" s="31"/>
      <c r="M180" s="20"/>
      <c r="N180" s="20"/>
    </row>
    <row r="181" spans="2:14" ht="14.25">
      <c r="B181" s="39" t="s">
        <v>42</v>
      </c>
      <c r="C181" s="90">
        <v>2600</v>
      </c>
      <c r="D181" s="70"/>
      <c r="E181" s="90">
        <v>4940</v>
      </c>
      <c r="F181" s="70"/>
      <c r="G181" s="90">
        <v>2050</v>
      </c>
      <c r="H181" s="70"/>
      <c r="I181" s="90">
        <v>5000</v>
      </c>
      <c r="J181" s="70"/>
      <c r="M181" s="6"/>
      <c r="N181" s="6"/>
    </row>
    <row r="182" spans="2:14" ht="14.25">
      <c r="B182" s="34"/>
      <c r="C182" s="30"/>
      <c r="D182" s="31"/>
      <c r="E182" s="30"/>
      <c r="F182" s="31"/>
      <c r="G182" s="30"/>
      <c r="H182" s="31"/>
      <c r="I182" s="30"/>
      <c r="J182" s="31"/>
      <c r="M182" s="6"/>
      <c r="N182" s="6"/>
    </row>
    <row r="183" spans="2:14" ht="14.25">
      <c r="B183" s="42" t="s">
        <v>43</v>
      </c>
      <c r="C183" s="95">
        <v>116285</v>
      </c>
      <c r="D183" s="96"/>
      <c r="E183" s="95">
        <v>146465</v>
      </c>
      <c r="F183" s="96"/>
      <c r="G183" s="95">
        <v>100130</v>
      </c>
      <c r="H183" s="96"/>
      <c r="I183" s="95">
        <v>136520</v>
      </c>
      <c r="J183" s="96"/>
      <c r="M183" s="6"/>
      <c r="N183" s="6"/>
    </row>
    <row r="184" spans="2:14" ht="14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4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4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4.25">
      <c r="B187" s="15" t="s">
        <v>71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4.25">
      <c r="B188" s="15" t="s">
        <v>72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4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4.25">
      <c r="B190" s="33" t="s">
        <v>26</v>
      </c>
      <c r="C190" s="81" t="s">
        <v>44</v>
      </c>
      <c r="D190" s="82"/>
      <c r="E190" s="81" t="s">
        <v>59</v>
      </c>
      <c r="F190" s="82"/>
      <c r="G190" s="81" t="s">
        <v>44</v>
      </c>
      <c r="H190" s="82"/>
      <c r="I190" s="81" t="s">
        <v>52</v>
      </c>
      <c r="J190" s="82"/>
      <c r="M190" s="6"/>
      <c r="N190" s="6"/>
    </row>
    <row r="191" spans="2:14" ht="14.25">
      <c r="B191" s="34"/>
      <c r="C191" s="68" t="s">
        <v>45</v>
      </c>
      <c r="D191" s="64"/>
      <c r="E191" s="68" t="s">
        <v>60</v>
      </c>
      <c r="F191" s="64"/>
      <c r="G191" s="68" t="s">
        <v>45</v>
      </c>
      <c r="H191" s="64"/>
      <c r="I191" s="68" t="s">
        <v>53</v>
      </c>
      <c r="J191" s="64"/>
      <c r="M191" s="6"/>
      <c r="N191" s="6"/>
    </row>
    <row r="192" spans="2:14" ht="14.25">
      <c r="B192" s="35" t="s">
        <v>28</v>
      </c>
      <c r="C192" s="68" t="s">
        <v>47</v>
      </c>
      <c r="D192" s="77"/>
      <c r="E192" s="68" t="s">
        <v>47</v>
      </c>
      <c r="F192" s="77"/>
      <c r="G192" s="68" t="s">
        <v>46</v>
      </c>
      <c r="H192" s="77"/>
      <c r="I192" s="68" t="s">
        <v>46</v>
      </c>
      <c r="J192" s="64"/>
      <c r="M192" s="6"/>
      <c r="N192" s="6"/>
    </row>
    <row r="193" spans="2:14" ht="14.25">
      <c r="B193" s="36"/>
      <c r="C193" s="93" t="s">
        <v>32</v>
      </c>
      <c r="D193" s="92"/>
      <c r="E193" s="93" t="s">
        <v>33</v>
      </c>
      <c r="F193" s="92"/>
      <c r="G193" s="93" t="s">
        <v>32</v>
      </c>
      <c r="H193" s="92"/>
      <c r="I193" s="93" t="s">
        <v>33</v>
      </c>
      <c r="J193" s="92"/>
      <c r="M193" s="6"/>
      <c r="N193" s="6"/>
    </row>
    <row r="194" spans="2:14" ht="14.25">
      <c r="B194" s="34"/>
      <c r="C194" s="17"/>
      <c r="D194" s="18"/>
      <c r="E194" s="17"/>
      <c r="F194" s="18"/>
      <c r="G194" s="17"/>
      <c r="H194" s="18"/>
      <c r="I194" s="17"/>
      <c r="J194" s="18"/>
      <c r="M194" s="6"/>
      <c r="N194" s="6"/>
    </row>
    <row r="195" spans="2:14" ht="14.25">
      <c r="B195" s="39" t="s">
        <v>34</v>
      </c>
      <c r="C195" s="90">
        <v>300</v>
      </c>
      <c r="D195" s="70"/>
      <c r="E195" s="90">
        <v>450</v>
      </c>
      <c r="F195" s="70"/>
      <c r="G195" s="90">
        <v>100</v>
      </c>
      <c r="H195" s="70"/>
      <c r="I195" s="90">
        <v>150</v>
      </c>
      <c r="J195" s="70"/>
      <c r="M195" s="6"/>
      <c r="N195" s="6"/>
    </row>
    <row r="196" spans="2:14" ht="14.25">
      <c r="B196" s="34"/>
      <c r="C196" s="23"/>
      <c r="D196" s="24"/>
      <c r="E196" s="23"/>
      <c r="F196" s="24"/>
      <c r="G196" s="6"/>
      <c r="H196" s="6"/>
      <c r="I196" s="23"/>
      <c r="J196" s="24"/>
      <c r="M196" s="6"/>
      <c r="N196" s="6"/>
    </row>
    <row r="197" spans="2:14" ht="14.25">
      <c r="B197" s="39" t="s">
        <v>35</v>
      </c>
      <c r="C197" s="90">
        <v>600</v>
      </c>
      <c r="D197" s="70"/>
      <c r="E197" s="90">
        <v>1260</v>
      </c>
      <c r="F197" s="70"/>
      <c r="G197" s="90">
        <v>250</v>
      </c>
      <c r="H197" s="70"/>
      <c r="I197" s="90">
        <v>575</v>
      </c>
      <c r="J197" s="70"/>
      <c r="M197" s="6"/>
      <c r="N197" s="6"/>
    </row>
    <row r="198" spans="2:14" ht="14.25">
      <c r="B198" s="39"/>
      <c r="C198" s="30"/>
      <c r="D198" s="22"/>
      <c r="E198" s="30"/>
      <c r="F198" s="22"/>
      <c r="G198" s="30"/>
      <c r="H198" s="22"/>
      <c r="I198" s="30"/>
      <c r="J198" s="22"/>
      <c r="M198" s="6"/>
      <c r="N198" s="6"/>
    </row>
    <row r="199" spans="2:14" ht="14.25">
      <c r="B199" s="39" t="s">
        <v>36</v>
      </c>
      <c r="C199" s="90">
        <v>15000</v>
      </c>
      <c r="D199" s="70"/>
      <c r="E199" s="90">
        <v>17250</v>
      </c>
      <c r="F199" s="70"/>
      <c r="G199" s="90">
        <v>11850</v>
      </c>
      <c r="H199" s="70"/>
      <c r="I199" s="90">
        <v>15700</v>
      </c>
      <c r="J199" s="70"/>
      <c r="M199" s="6"/>
      <c r="N199" s="6"/>
    </row>
    <row r="200" spans="2:14" ht="14.25">
      <c r="B200" s="39"/>
      <c r="C200" s="30"/>
      <c r="D200" s="22"/>
      <c r="E200" s="30"/>
      <c r="F200" s="22"/>
      <c r="G200" s="30"/>
      <c r="H200" s="22"/>
      <c r="I200" s="30"/>
      <c r="J200" s="22"/>
      <c r="M200" s="20"/>
      <c r="N200" s="20"/>
    </row>
    <row r="201" spans="2:14" ht="14.25">
      <c r="B201" s="39" t="s">
        <v>37</v>
      </c>
      <c r="C201" s="90">
        <v>100</v>
      </c>
      <c r="D201" s="70"/>
      <c r="E201" s="90">
        <v>200</v>
      </c>
      <c r="F201" s="70"/>
      <c r="G201" s="90">
        <v>100</v>
      </c>
      <c r="H201" s="70"/>
      <c r="I201" s="90">
        <v>150</v>
      </c>
      <c r="J201" s="70"/>
      <c r="M201" s="6"/>
      <c r="N201" s="6"/>
    </row>
    <row r="202" spans="2:14" ht="14.25">
      <c r="B202" s="39"/>
      <c r="C202" s="30"/>
      <c r="D202" s="22"/>
      <c r="E202" s="30"/>
      <c r="F202" s="22"/>
      <c r="G202" s="30"/>
      <c r="H202" s="22"/>
      <c r="I202" s="30"/>
      <c r="J202" s="22"/>
      <c r="M202" s="6"/>
      <c r="N202" s="6"/>
    </row>
    <row r="203" spans="2:14" ht="14.25">
      <c r="B203" s="39" t="s">
        <v>38</v>
      </c>
      <c r="C203" s="90">
        <v>1000</v>
      </c>
      <c r="D203" s="70"/>
      <c r="E203" s="90">
        <v>1400</v>
      </c>
      <c r="F203" s="70"/>
      <c r="G203" s="90">
        <v>1010</v>
      </c>
      <c r="H203" s="70"/>
      <c r="I203" s="90">
        <v>1520</v>
      </c>
      <c r="J203" s="70"/>
      <c r="M203" s="6"/>
      <c r="N203" s="6"/>
    </row>
    <row r="204" spans="2:14" ht="14.25">
      <c r="B204" s="39"/>
      <c r="C204" s="30"/>
      <c r="D204" s="22"/>
      <c r="E204" s="30"/>
      <c r="F204" s="22"/>
      <c r="G204" s="30"/>
      <c r="H204" s="22"/>
      <c r="I204" s="30"/>
      <c r="J204" s="22"/>
      <c r="M204" s="6"/>
      <c r="N204" s="6"/>
    </row>
    <row r="205" spans="2:14" ht="14.25">
      <c r="B205" s="39" t="s">
        <v>39</v>
      </c>
      <c r="C205" s="90">
        <v>30000</v>
      </c>
      <c r="D205" s="70"/>
      <c r="E205" s="90">
        <v>33000</v>
      </c>
      <c r="F205" s="70"/>
      <c r="G205" s="90">
        <v>29050</v>
      </c>
      <c r="H205" s="70"/>
      <c r="I205" s="90">
        <v>32000</v>
      </c>
      <c r="J205" s="70"/>
      <c r="M205" s="6"/>
      <c r="N205" s="6"/>
    </row>
    <row r="206" spans="2:14" ht="14.25">
      <c r="B206" s="34"/>
      <c r="C206" s="30"/>
      <c r="D206" s="31"/>
      <c r="E206" s="30"/>
      <c r="F206" s="31"/>
      <c r="G206" s="30"/>
      <c r="H206" s="31"/>
      <c r="I206" s="30"/>
      <c r="J206" s="31"/>
      <c r="M206" s="6"/>
      <c r="N206" s="6"/>
    </row>
    <row r="207" spans="2:14" ht="14.25">
      <c r="B207" s="39" t="s">
        <v>40</v>
      </c>
      <c r="C207" s="90">
        <v>600</v>
      </c>
      <c r="D207" s="70"/>
      <c r="E207" s="90">
        <v>660</v>
      </c>
      <c r="F207" s="70"/>
      <c r="G207" s="90">
        <v>800</v>
      </c>
      <c r="H207" s="70"/>
      <c r="I207" s="90">
        <v>950</v>
      </c>
      <c r="J207" s="70"/>
      <c r="M207" s="6"/>
      <c r="N207" s="6"/>
    </row>
    <row r="208" spans="2:14" ht="14.25">
      <c r="B208" s="49"/>
      <c r="C208" s="50"/>
      <c r="D208" s="51"/>
      <c r="E208" s="50"/>
      <c r="F208" s="51"/>
      <c r="G208" s="50"/>
      <c r="H208" s="51"/>
      <c r="I208" s="50"/>
      <c r="J208" s="51"/>
      <c r="M208" s="20"/>
      <c r="N208" s="20"/>
    </row>
    <row r="209" spans="2:14" ht="14.25">
      <c r="B209" s="39" t="s">
        <v>41</v>
      </c>
      <c r="C209" s="90">
        <v>4000</v>
      </c>
      <c r="D209" s="70"/>
      <c r="E209" s="90">
        <v>4200</v>
      </c>
      <c r="F209" s="70"/>
      <c r="G209" s="90">
        <v>4100</v>
      </c>
      <c r="H209" s="70"/>
      <c r="I209" s="90">
        <v>4550</v>
      </c>
      <c r="J209" s="70"/>
      <c r="M209" s="6"/>
      <c r="N209" s="6"/>
    </row>
    <row r="210" spans="2:14" ht="14.25">
      <c r="B210" s="34"/>
      <c r="C210" s="23"/>
      <c r="D210" s="24"/>
      <c r="E210" s="23"/>
      <c r="F210" s="24"/>
      <c r="G210" s="11"/>
      <c r="H210" s="11"/>
      <c r="I210" s="23"/>
      <c r="J210" s="24"/>
      <c r="M210" s="6"/>
      <c r="N210" s="6"/>
    </row>
    <row r="211" spans="2:14" ht="14.25">
      <c r="B211" s="39" t="s">
        <v>42</v>
      </c>
      <c r="C211" s="90">
        <v>4500</v>
      </c>
      <c r="D211" s="70"/>
      <c r="E211" s="90">
        <v>4950</v>
      </c>
      <c r="F211" s="70"/>
      <c r="G211" s="90">
        <v>3750</v>
      </c>
      <c r="H211" s="70"/>
      <c r="I211" s="90">
        <v>4700</v>
      </c>
      <c r="J211" s="70"/>
      <c r="M211" s="6"/>
      <c r="N211" s="6"/>
    </row>
    <row r="212" spans="2:14" ht="14.25">
      <c r="B212" s="34"/>
      <c r="C212" s="23"/>
      <c r="D212" s="24"/>
      <c r="E212" s="23"/>
      <c r="F212" s="24"/>
      <c r="G212" s="11"/>
      <c r="H212" s="11"/>
      <c r="I212" s="23"/>
      <c r="J212" s="24"/>
      <c r="M212" s="20"/>
      <c r="N212" s="20"/>
    </row>
    <row r="213" spans="2:14" ht="14.25">
      <c r="B213" s="42" t="s">
        <v>43</v>
      </c>
      <c r="C213" s="95">
        <v>56100</v>
      </c>
      <c r="D213" s="92"/>
      <c r="E213" s="95">
        <v>63370</v>
      </c>
      <c r="F213" s="92"/>
      <c r="G213" s="95">
        <v>51010</v>
      </c>
      <c r="H213" s="92"/>
      <c r="I213" s="95">
        <v>60295</v>
      </c>
      <c r="J213" s="96"/>
      <c r="M213" s="6"/>
      <c r="N213" s="6"/>
    </row>
    <row r="214" spans="2:14" ht="14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4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4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4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4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4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4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5" spans="2:14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42" spans="2:14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310" s="2" customFormat="1" ht="12.75"/>
  </sheetData>
  <mergeCells count="364">
    <mergeCell ref="I211:J211"/>
    <mergeCell ref="I213:J213"/>
    <mergeCell ref="E190:F190"/>
    <mergeCell ref="E191:F191"/>
    <mergeCell ref="E192:F192"/>
    <mergeCell ref="E193:F193"/>
    <mergeCell ref="E195:F195"/>
    <mergeCell ref="E197:F197"/>
    <mergeCell ref="E199:F199"/>
    <mergeCell ref="E201:F201"/>
    <mergeCell ref="I203:J203"/>
    <mergeCell ref="I205:J205"/>
    <mergeCell ref="I207:J207"/>
    <mergeCell ref="I209:J209"/>
    <mergeCell ref="I195:J195"/>
    <mergeCell ref="I197:J197"/>
    <mergeCell ref="I199:J199"/>
    <mergeCell ref="I201:J201"/>
    <mergeCell ref="I190:J190"/>
    <mergeCell ref="I191:J191"/>
    <mergeCell ref="I192:J192"/>
    <mergeCell ref="I193:J193"/>
    <mergeCell ref="I183:J183"/>
    <mergeCell ref="E160:F160"/>
    <mergeCell ref="E161:F161"/>
    <mergeCell ref="E162:F162"/>
    <mergeCell ref="E163:F163"/>
    <mergeCell ref="E165:F165"/>
    <mergeCell ref="E167:F167"/>
    <mergeCell ref="E169:F169"/>
    <mergeCell ref="E171:F171"/>
    <mergeCell ref="E173:F173"/>
    <mergeCell ref="I175:J175"/>
    <mergeCell ref="I177:J177"/>
    <mergeCell ref="I179:J179"/>
    <mergeCell ref="I181:J181"/>
    <mergeCell ref="I165:J165"/>
    <mergeCell ref="I169:J169"/>
    <mergeCell ref="I171:J171"/>
    <mergeCell ref="I173:J173"/>
    <mergeCell ref="I160:J160"/>
    <mergeCell ref="I161:J161"/>
    <mergeCell ref="I162:J162"/>
    <mergeCell ref="I163:J163"/>
    <mergeCell ref="I151:J151"/>
    <mergeCell ref="I153:J153"/>
    <mergeCell ref="E130:F130"/>
    <mergeCell ref="E131:F131"/>
    <mergeCell ref="E132:F132"/>
    <mergeCell ref="E133:F133"/>
    <mergeCell ref="E135:F135"/>
    <mergeCell ref="E137:F137"/>
    <mergeCell ref="E139:F139"/>
    <mergeCell ref="E141:F141"/>
    <mergeCell ref="I143:J143"/>
    <mergeCell ref="I145:J145"/>
    <mergeCell ref="I147:J147"/>
    <mergeCell ref="I149:J149"/>
    <mergeCell ref="I135:J135"/>
    <mergeCell ref="I137:J137"/>
    <mergeCell ref="I139:J139"/>
    <mergeCell ref="I141:J141"/>
    <mergeCell ref="I130:J130"/>
    <mergeCell ref="I131:J131"/>
    <mergeCell ref="I132:J132"/>
    <mergeCell ref="I133:J133"/>
    <mergeCell ref="I117:J117"/>
    <mergeCell ref="I119:J119"/>
    <mergeCell ref="I121:J121"/>
    <mergeCell ref="I123:J123"/>
    <mergeCell ref="I109:J109"/>
    <mergeCell ref="I111:J111"/>
    <mergeCell ref="I113:J113"/>
    <mergeCell ref="I115:J115"/>
    <mergeCell ref="I104:J104"/>
    <mergeCell ref="I105:J105"/>
    <mergeCell ref="I106:J106"/>
    <mergeCell ref="I107:J107"/>
    <mergeCell ref="I91:J91"/>
    <mergeCell ref="I93:J93"/>
    <mergeCell ref="I95:J95"/>
    <mergeCell ref="I97:J97"/>
    <mergeCell ref="I83:J83"/>
    <mergeCell ref="I85:J85"/>
    <mergeCell ref="I87:J87"/>
    <mergeCell ref="I89:J89"/>
    <mergeCell ref="I78:J78"/>
    <mergeCell ref="I79:J79"/>
    <mergeCell ref="I80:J80"/>
    <mergeCell ref="I81:J81"/>
    <mergeCell ref="L48:N48"/>
    <mergeCell ref="L49:N49"/>
    <mergeCell ref="F48:H48"/>
    <mergeCell ref="F49:H49"/>
    <mergeCell ref="I40:J40"/>
    <mergeCell ref="E27:F27"/>
    <mergeCell ref="E28:F28"/>
    <mergeCell ref="E29:F29"/>
    <mergeCell ref="E31:F31"/>
    <mergeCell ref="E32:F32"/>
    <mergeCell ref="E33:F33"/>
    <mergeCell ref="E36:F36"/>
    <mergeCell ref="E37:F37"/>
    <mergeCell ref="I36:J36"/>
    <mergeCell ref="I37:J37"/>
    <mergeCell ref="I38:J38"/>
    <mergeCell ref="I39:J39"/>
    <mergeCell ref="I31:J31"/>
    <mergeCell ref="I32:J32"/>
    <mergeCell ref="I33:J33"/>
    <mergeCell ref="I34:J34"/>
    <mergeCell ref="I24:J24"/>
    <mergeCell ref="I27:J27"/>
    <mergeCell ref="I28:J28"/>
    <mergeCell ref="I29:J29"/>
    <mergeCell ref="I19:J19"/>
    <mergeCell ref="I20:J20"/>
    <mergeCell ref="I21:J21"/>
    <mergeCell ref="I22:J22"/>
    <mergeCell ref="C211:D211"/>
    <mergeCell ref="G211:H211"/>
    <mergeCell ref="C213:D213"/>
    <mergeCell ref="G213:H213"/>
    <mergeCell ref="E211:F211"/>
    <mergeCell ref="E213:F213"/>
    <mergeCell ref="C207:D207"/>
    <mergeCell ref="G207:H207"/>
    <mergeCell ref="C209:D209"/>
    <mergeCell ref="G209:H209"/>
    <mergeCell ref="E207:F207"/>
    <mergeCell ref="E209:F209"/>
    <mergeCell ref="C203:D203"/>
    <mergeCell ref="G203:H203"/>
    <mergeCell ref="C205:D205"/>
    <mergeCell ref="G205:H205"/>
    <mergeCell ref="E203:F203"/>
    <mergeCell ref="E205:F205"/>
    <mergeCell ref="C199:D199"/>
    <mergeCell ref="G199:H199"/>
    <mergeCell ref="C201:D201"/>
    <mergeCell ref="G201:H201"/>
    <mergeCell ref="C195:D195"/>
    <mergeCell ref="G195:H195"/>
    <mergeCell ref="C197:D197"/>
    <mergeCell ref="G197:H197"/>
    <mergeCell ref="C192:D192"/>
    <mergeCell ref="G192:H192"/>
    <mergeCell ref="C193:D193"/>
    <mergeCell ref="G193:H193"/>
    <mergeCell ref="C191:D191"/>
    <mergeCell ref="G191:H191"/>
    <mergeCell ref="C190:D190"/>
    <mergeCell ref="G190:H190"/>
    <mergeCell ref="C181:D181"/>
    <mergeCell ref="G181:H181"/>
    <mergeCell ref="C183:D183"/>
    <mergeCell ref="G183:H183"/>
    <mergeCell ref="E181:F181"/>
    <mergeCell ref="E183:F183"/>
    <mergeCell ref="C177:D177"/>
    <mergeCell ref="G177:H177"/>
    <mergeCell ref="C179:D179"/>
    <mergeCell ref="G179:H179"/>
    <mergeCell ref="E177:F177"/>
    <mergeCell ref="E179:F179"/>
    <mergeCell ref="C173:D173"/>
    <mergeCell ref="G173:H173"/>
    <mergeCell ref="C175:D175"/>
    <mergeCell ref="G175:H175"/>
    <mergeCell ref="E175:F175"/>
    <mergeCell ref="C169:D169"/>
    <mergeCell ref="G169:H169"/>
    <mergeCell ref="C171:D171"/>
    <mergeCell ref="G171:H171"/>
    <mergeCell ref="C165:D165"/>
    <mergeCell ref="G165:H165"/>
    <mergeCell ref="C167:D167"/>
    <mergeCell ref="C162:D162"/>
    <mergeCell ref="G162:H162"/>
    <mergeCell ref="C163:D163"/>
    <mergeCell ref="G163:H163"/>
    <mergeCell ref="G160:H160"/>
    <mergeCell ref="C161:D161"/>
    <mergeCell ref="G161:H161"/>
    <mergeCell ref="C160:D160"/>
    <mergeCell ref="C151:D151"/>
    <mergeCell ref="G151:H151"/>
    <mergeCell ref="C153:D153"/>
    <mergeCell ref="G153:H153"/>
    <mergeCell ref="E151:F151"/>
    <mergeCell ref="E153:F153"/>
    <mergeCell ref="C147:D147"/>
    <mergeCell ref="G147:H147"/>
    <mergeCell ref="C149:D149"/>
    <mergeCell ref="G149:H149"/>
    <mergeCell ref="E147:F147"/>
    <mergeCell ref="E149:F149"/>
    <mergeCell ref="C143:D143"/>
    <mergeCell ref="G143:H143"/>
    <mergeCell ref="C145:D145"/>
    <mergeCell ref="G145:H145"/>
    <mergeCell ref="E143:F143"/>
    <mergeCell ref="E145:F145"/>
    <mergeCell ref="C139:D139"/>
    <mergeCell ref="G139:H139"/>
    <mergeCell ref="C141:D141"/>
    <mergeCell ref="G141:H141"/>
    <mergeCell ref="C135:D135"/>
    <mergeCell ref="G135:H135"/>
    <mergeCell ref="C137:D137"/>
    <mergeCell ref="G137:H137"/>
    <mergeCell ref="C132:D132"/>
    <mergeCell ref="G132:H132"/>
    <mergeCell ref="C133:D133"/>
    <mergeCell ref="G133:H133"/>
    <mergeCell ref="C130:D130"/>
    <mergeCell ref="G130:H130"/>
    <mergeCell ref="C131:D131"/>
    <mergeCell ref="G131:H131"/>
    <mergeCell ref="C121:D121"/>
    <mergeCell ref="G121:H121"/>
    <mergeCell ref="C123:D123"/>
    <mergeCell ref="G123:H123"/>
    <mergeCell ref="E121:F121"/>
    <mergeCell ref="E123:F123"/>
    <mergeCell ref="C119:D119"/>
    <mergeCell ref="G119:H119"/>
    <mergeCell ref="E119:F119"/>
    <mergeCell ref="C115:D115"/>
    <mergeCell ref="G115:H115"/>
    <mergeCell ref="C117:D117"/>
    <mergeCell ref="G117:H117"/>
    <mergeCell ref="E115:F115"/>
    <mergeCell ref="E117:F117"/>
    <mergeCell ref="C111:D111"/>
    <mergeCell ref="G111:H111"/>
    <mergeCell ref="C113:D113"/>
    <mergeCell ref="G113:H113"/>
    <mergeCell ref="E111:F111"/>
    <mergeCell ref="E113:F113"/>
    <mergeCell ref="C108:D108"/>
    <mergeCell ref="C109:D109"/>
    <mergeCell ref="G109:H109"/>
    <mergeCell ref="E108:F108"/>
    <mergeCell ref="E109:F109"/>
    <mergeCell ref="C106:D106"/>
    <mergeCell ref="G106:H106"/>
    <mergeCell ref="C107:D107"/>
    <mergeCell ref="G107:H107"/>
    <mergeCell ref="E106:F106"/>
    <mergeCell ref="E107:F107"/>
    <mergeCell ref="C104:D104"/>
    <mergeCell ref="G104:H104"/>
    <mergeCell ref="C105:D105"/>
    <mergeCell ref="G105:H105"/>
    <mergeCell ref="E104:F104"/>
    <mergeCell ref="E105:F105"/>
    <mergeCell ref="C95:D95"/>
    <mergeCell ref="G95:H95"/>
    <mergeCell ref="C97:D97"/>
    <mergeCell ref="G97:H97"/>
    <mergeCell ref="E95:F95"/>
    <mergeCell ref="E97:F97"/>
    <mergeCell ref="C92:D92"/>
    <mergeCell ref="G92:H92"/>
    <mergeCell ref="C93:D93"/>
    <mergeCell ref="G93:H93"/>
    <mergeCell ref="E93:F93"/>
    <mergeCell ref="E92:F92"/>
    <mergeCell ref="C90:D90"/>
    <mergeCell ref="G90:H90"/>
    <mergeCell ref="C91:D91"/>
    <mergeCell ref="G91:H91"/>
    <mergeCell ref="E91:F91"/>
    <mergeCell ref="E90:F90"/>
    <mergeCell ref="C87:D87"/>
    <mergeCell ref="G87:H87"/>
    <mergeCell ref="C89:D89"/>
    <mergeCell ref="G89:H89"/>
    <mergeCell ref="E87:F87"/>
    <mergeCell ref="E89:F89"/>
    <mergeCell ref="C84:D84"/>
    <mergeCell ref="G84:H84"/>
    <mergeCell ref="C85:D85"/>
    <mergeCell ref="G85:H85"/>
    <mergeCell ref="E85:F85"/>
    <mergeCell ref="E84:F84"/>
    <mergeCell ref="C83:D83"/>
    <mergeCell ref="G83:H83"/>
    <mergeCell ref="E83:F83"/>
    <mergeCell ref="C82:D82"/>
    <mergeCell ref="G82:H82"/>
    <mergeCell ref="E82:F82"/>
    <mergeCell ref="C80:D80"/>
    <mergeCell ref="G80:H80"/>
    <mergeCell ref="C81:D81"/>
    <mergeCell ref="G81:H81"/>
    <mergeCell ref="E80:F80"/>
    <mergeCell ref="E81:F81"/>
    <mergeCell ref="C78:D78"/>
    <mergeCell ref="G78:H78"/>
    <mergeCell ref="C79:D79"/>
    <mergeCell ref="G79:H79"/>
    <mergeCell ref="E78:F78"/>
    <mergeCell ref="E79:F79"/>
    <mergeCell ref="C49:E49"/>
    <mergeCell ref="I49:K49"/>
    <mergeCell ref="C48:E48"/>
    <mergeCell ref="I48:K48"/>
    <mergeCell ref="C39:D39"/>
    <mergeCell ref="G39:H39"/>
    <mergeCell ref="C40:D40"/>
    <mergeCell ref="G40:H40"/>
    <mergeCell ref="E39:F39"/>
    <mergeCell ref="E40:F40"/>
    <mergeCell ref="C37:D37"/>
    <mergeCell ref="G37:H37"/>
    <mergeCell ref="C38:D38"/>
    <mergeCell ref="G38:H38"/>
    <mergeCell ref="E38:F38"/>
    <mergeCell ref="C35:D35"/>
    <mergeCell ref="G35:H35"/>
    <mergeCell ref="C36:D36"/>
    <mergeCell ref="G36:H36"/>
    <mergeCell ref="C33:D33"/>
    <mergeCell ref="G33:H33"/>
    <mergeCell ref="C34:D34"/>
    <mergeCell ref="G34:H34"/>
    <mergeCell ref="C31:D31"/>
    <mergeCell ref="G31:H31"/>
    <mergeCell ref="C32:D32"/>
    <mergeCell ref="G32:H32"/>
    <mergeCell ref="G27:H27"/>
    <mergeCell ref="G28:H28"/>
    <mergeCell ref="G29:H29"/>
    <mergeCell ref="G30:H30"/>
    <mergeCell ref="C25:D25"/>
    <mergeCell ref="G25:H25"/>
    <mergeCell ref="C26:D26"/>
    <mergeCell ref="G26:H26"/>
    <mergeCell ref="E22:F22"/>
    <mergeCell ref="E24:F24"/>
    <mergeCell ref="C21:D21"/>
    <mergeCell ref="G21:H21"/>
    <mergeCell ref="C22:D22"/>
    <mergeCell ref="G22:H22"/>
    <mergeCell ref="C23:D23"/>
    <mergeCell ref="G23:H23"/>
    <mergeCell ref="C24:D24"/>
    <mergeCell ref="G24:H24"/>
    <mergeCell ref="C1:M2"/>
    <mergeCell ref="C4:N5"/>
    <mergeCell ref="C18:D18"/>
    <mergeCell ref="G18:H18"/>
    <mergeCell ref="C19:D19"/>
    <mergeCell ref="G19:H19"/>
    <mergeCell ref="C20:D20"/>
    <mergeCell ref="E34:F34"/>
    <mergeCell ref="C27:D27"/>
    <mergeCell ref="C28:D28"/>
    <mergeCell ref="C29:D29"/>
    <mergeCell ref="G20:H20"/>
    <mergeCell ref="E19:F19"/>
    <mergeCell ref="E20:F20"/>
  </mergeCells>
  <printOptions/>
  <pageMargins left="0.75" right="0.75" top="0.2" bottom="0.36" header="0.25" footer="0.32"/>
  <pageSetup horizontalDpi="600" verticalDpi="600" orientation="landscape" paperSize="8" scale="59" r:id="rId3"/>
  <rowBreaks count="7" manualBreakCount="7">
    <brk id="44" max="255" man="1"/>
    <brk id="73" max="255" man="1"/>
    <brk id="124" max="15" man="1"/>
    <brk id="184" max="255" man="1"/>
    <brk id="240" max="255" man="1"/>
    <brk id="295" max="255" man="1"/>
    <brk id="350" max="255" man="1"/>
  </rowBreaks>
  <legacyDrawing r:id="rId2"/>
  <oleObjects>
    <oleObject progId="Word.Document.8" shapeId="4689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Marda</dc:creator>
  <cp:keywords/>
  <dc:description/>
  <cp:lastModifiedBy>madeliedj</cp:lastModifiedBy>
  <cp:lastPrinted>2004-02-19T13:07:58Z</cp:lastPrinted>
  <dcterms:created xsi:type="dcterms:W3CDTF">2003-01-09T12:12:56Z</dcterms:created>
  <dcterms:modified xsi:type="dcterms:W3CDTF">2004-02-19T13:09:45Z</dcterms:modified>
  <cp:category/>
  <cp:version/>
  <cp:contentType/>
  <cp:contentStatus/>
</cp:coreProperties>
</file>