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15" windowHeight="5205" tabRatio="601" activeTab="0"/>
  </bookViews>
  <sheets>
    <sheet name="FEB" sheetId="1" r:id="rId1"/>
  </sheets>
  <definedNames>
    <definedName name="_xlnm.Print_Area" localSheetId="0">'FEB'!#REF!</definedName>
  </definedNames>
  <calcPr fullCalcOnLoad="1"/>
</workbook>
</file>

<file path=xl/sharedStrings.xml><?xml version="1.0" encoding="utf-8"?>
<sst xmlns="http://schemas.openxmlformats.org/spreadsheetml/2006/main" count="104" uniqueCount="54">
  <si>
    <t>HA</t>
  </si>
  <si>
    <t>TONS</t>
  </si>
  <si>
    <t>2001/02</t>
  </si>
  <si>
    <r>
      <t>O</t>
    </r>
    <r>
      <rPr>
        <b/>
        <sz val="24"/>
        <rFont val="Tahoma"/>
        <family val="2"/>
      </rPr>
      <t>ESSKATTINGSKOMITEE</t>
    </r>
  </si>
  <si>
    <t>Privaatsak/</t>
  </si>
  <si>
    <t>Private Bag X246</t>
  </si>
  <si>
    <t>PRETORIA</t>
  </si>
  <si>
    <r>
      <t>C</t>
    </r>
    <r>
      <rPr>
        <b/>
        <sz val="24"/>
        <rFont val="Tahoma"/>
        <family val="2"/>
      </rPr>
      <t xml:space="preserve">ROP </t>
    </r>
    <r>
      <rPr>
        <b/>
        <sz val="26"/>
        <rFont val="Tahoma"/>
        <family val="2"/>
      </rPr>
      <t>E</t>
    </r>
    <r>
      <rPr>
        <b/>
        <sz val="24"/>
        <rFont val="Tahoma"/>
        <family val="2"/>
      </rPr>
      <t xml:space="preserve">STIMATES </t>
    </r>
    <r>
      <rPr>
        <b/>
        <sz val="26"/>
        <rFont val="Tahoma"/>
        <family val="2"/>
      </rPr>
      <t>C</t>
    </r>
    <r>
      <rPr>
        <b/>
        <sz val="24"/>
        <rFont val="Tahoma"/>
        <family val="2"/>
      </rPr>
      <t>OMMITTEE</t>
    </r>
  </si>
  <si>
    <t>0001</t>
  </si>
  <si>
    <t>Navrae / Enquiries:  Rona Beukes</t>
  </si>
  <si>
    <t>Verw / Ref:  B9/2/10/5</t>
  </si>
  <si>
    <t>Tel:  (012) 319 6154</t>
  </si>
  <si>
    <t>GEWAS / CROP</t>
  </si>
  <si>
    <t>OPPERVLAKTE BEPLANT/</t>
  </si>
  <si>
    <t>AREA PLANTED</t>
  </si>
  <si>
    <t>FINAL ESTIMATE</t>
  </si>
  <si>
    <t>Koring / Wheat</t>
  </si>
  <si>
    <t>Gars / Barley</t>
  </si>
  <si>
    <t>Kanola / Canola</t>
  </si>
  <si>
    <t>Soetlupine / Sweet lupines</t>
  </si>
  <si>
    <t>FINALE SKATTING/</t>
  </si>
  <si>
    <t>2002/03</t>
  </si>
  <si>
    <t>Provinsie /</t>
  </si>
  <si>
    <t>Province</t>
  </si>
  <si>
    <t>Wes-Kaap / Western Cape</t>
  </si>
  <si>
    <t>Noord-Kaap / Northern Cape</t>
  </si>
  <si>
    <t>Vrystaat / Free State</t>
  </si>
  <si>
    <t>Oos-Kaap / Eastern Cape</t>
  </si>
  <si>
    <t>KwaZulu-Natal</t>
  </si>
  <si>
    <t>Mpumalanga</t>
  </si>
  <si>
    <t>Limpopo</t>
  </si>
  <si>
    <t>Gauteng</t>
  </si>
  <si>
    <t>Noordwes / North-West</t>
  </si>
  <si>
    <t>Totaal  / Total</t>
  </si>
  <si>
    <t>Ha</t>
  </si>
  <si>
    <t>Tons</t>
  </si>
  <si>
    <t>Oppervlakte beplant/</t>
  </si>
  <si>
    <t>Area planted</t>
  </si>
  <si>
    <t>Finale skatting/</t>
  </si>
  <si>
    <t>Final estimate</t>
  </si>
  <si>
    <t>Faks / Fax: (012) 319 6267</t>
  </si>
  <si>
    <t xml:space="preserve">        E-pos / E-mail: RonaB@nda.agric.za</t>
  </si>
  <si>
    <t>SESDE SKATTING/</t>
  </si>
  <si>
    <t>SIXTH ESTIMATE</t>
  </si>
  <si>
    <t>Sesde skatting/</t>
  </si>
  <si>
    <t>Sixth estimate</t>
  </si>
  <si>
    <t>20 Februarie / February 2003</t>
  </si>
  <si>
    <t xml:space="preserve">WINTERGEWASSE: OPPERVLAK- EN FINALE PRODUKSIESKATTING VIR 2002/03-SEISOEN </t>
  </si>
  <si>
    <t>WINTER CROPS: AREA AND FINAL PRODUCTION ESTIMATE FOR 2002/03 SEASON</t>
  </si>
  <si>
    <t>Skatting is gebaseer op toestande soos op 20 Februarie 2003 / Estimates are based on conditions as at 20 February 2003.</t>
  </si>
  <si>
    <t>KORING: OPPERVLAK- EN FINALE PRODUKSIESKATTING VIR 2002/03-SEISOEN</t>
  </si>
  <si>
    <t>WHEAT: AREA AND FINAL PRODUCTION ESTIMATE FOR 2002/03 SEASON</t>
  </si>
  <si>
    <t>GARS: OPPERVLAK EN FINALE PRODUKSIESKATTING VIR 2002/03-SEISOEN</t>
  </si>
  <si>
    <t>BARLEY: AREA AND FINAL PRODUCTION ESTIMATE FOR 2002/03 SEASON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</si>
</sst>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0"/>
    <numFmt numFmtId="182" formatCode="#\ ###\ ##0"/>
    <numFmt numFmtId="183" formatCode="###.00"/>
    <numFmt numFmtId="184" formatCode="###.##"/>
    <numFmt numFmtId="185" formatCode="###"/>
    <numFmt numFmtId="186" formatCode="0.0"/>
    <numFmt numFmtId="187" formatCode="#,###,###"/>
  </numFmts>
  <fonts count="8">
    <font>
      <sz val="10"/>
      <name val="Arial"/>
      <family val="0"/>
    </font>
    <font>
      <sz val="10"/>
      <name val="Tahoma"/>
      <family val="2"/>
    </font>
    <font>
      <b/>
      <sz val="26"/>
      <name val="Tahoma"/>
      <family val="2"/>
    </font>
    <font>
      <b/>
      <sz val="2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/>
    </xf>
    <xf numFmtId="15" fontId="4" fillId="0" borderId="0" xfId="0" applyNumberFormat="1" applyFont="1" applyAlignment="1" quotePrefix="1">
      <alignment/>
    </xf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2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 horizontal="left" inden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0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view="pageBreakPreview" zoomScale="60" zoomScaleNormal="80" workbookViewId="0" topLeftCell="A8">
      <selection activeCell="J60" sqref="J60"/>
    </sheetView>
  </sheetViews>
  <sheetFormatPr defaultColWidth="9.140625" defaultRowHeight="15.75" customHeight="1"/>
  <cols>
    <col min="1" max="1" width="32.140625" style="1" customWidth="1"/>
    <col min="2" max="17" width="12.28125" style="1" customWidth="1"/>
    <col min="18" max="18" width="5.8515625" style="1" customWidth="1"/>
    <col min="19" max="16384" width="9.140625" style="1" customWidth="1"/>
  </cols>
  <sheetData>
    <row r="1" spans="2:16" ht="15.75" customHeight="1">
      <c r="B1" s="60" t="s">
        <v>3</v>
      </c>
      <c r="C1" s="61"/>
      <c r="D1" s="61"/>
      <c r="E1" s="61"/>
      <c r="F1" s="61"/>
      <c r="G1" s="61"/>
      <c r="H1" s="61"/>
      <c r="I1" s="61"/>
      <c r="J1" s="61"/>
      <c r="K1" s="61"/>
      <c r="L1" s="61"/>
      <c r="P1" s="2" t="s">
        <v>4</v>
      </c>
    </row>
    <row r="2" spans="2:16" ht="15.7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P2" s="2" t="s">
        <v>5</v>
      </c>
    </row>
    <row r="3" ht="15.75" customHeight="1">
      <c r="P3" s="2" t="s">
        <v>6</v>
      </c>
    </row>
    <row r="4" spans="2:16" ht="15.75" customHeight="1">
      <c r="B4" s="60" t="s">
        <v>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P4" s="3" t="s">
        <v>8</v>
      </c>
    </row>
    <row r="5" spans="2:16" ht="15.75" customHeight="1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P5" s="2"/>
    </row>
    <row r="9" spans="1:18" ht="15.75" customHeight="1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 t="s">
        <v>40</v>
      </c>
      <c r="Q9" s="5"/>
      <c r="R9" s="5"/>
    </row>
    <row r="10" spans="1:18" ht="15.75" customHeight="1">
      <c r="A10" s="6"/>
      <c r="B10" s="7"/>
      <c r="C10" s="7"/>
      <c r="D10" s="33" t="s">
        <v>41</v>
      </c>
      <c r="E10" s="33"/>
      <c r="F10" s="33"/>
      <c r="G10" s="33"/>
      <c r="H10" s="33"/>
      <c r="I10" s="33"/>
      <c r="J10" s="33"/>
      <c r="L10" s="7"/>
      <c r="M10" s="7"/>
      <c r="N10" s="7"/>
      <c r="O10" s="7"/>
      <c r="P10" s="7"/>
      <c r="Q10" s="7"/>
      <c r="R10" s="7"/>
    </row>
    <row r="11" spans="1:18" ht="15.75" customHeight="1">
      <c r="A11" s="8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35"/>
      <c r="L11" s="9"/>
      <c r="M11" s="9"/>
      <c r="N11" s="9"/>
      <c r="O11" s="9"/>
      <c r="P11" s="32" t="s">
        <v>10</v>
      </c>
      <c r="Q11" s="9"/>
      <c r="R11" s="9"/>
    </row>
    <row r="12" spans="1:18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 t="s">
        <v>46</v>
      </c>
      <c r="Q13" s="2"/>
      <c r="R13" s="2"/>
    </row>
    <row r="14" spans="1:19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75" customHeight="1">
      <c r="A15" s="11" t="s">
        <v>47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customHeight="1">
      <c r="A16" s="11" t="s">
        <v>48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6" ht="15.75" customHeight="1">
      <c r="A18" s="12"/>
      <c r="B18" s="24"/>
      <c r="C18" s="5"/>
      <c r="D18" s="34"/>
      <c r="E18" s="42"/>
      <c r="F18" s="34"/>
      <c r="G18" s="34"/>
      <c r="H18" s="42"/>
      <c r="I18" s="34"/>
      <c r="J18" s="43"/>
      <c r="K18" s="42"/>
      <c r="L18" s="34"/>
      <c r="M18" s="43"/>
      <c r="N18" s="34"/>
      <c r="O18" s="34"/>
      <c r="P18" s="43"/>
    </row>
    <row r="19" spans="1:16" ht="15.75" customHeight="1">
      <c r="A19" s="14" t="s">
        <v>12</v>
      </c>
      <c r="B19" s="56" t="s">
        <v>13</v>
      </c>
      <c r="C19" s="57"/>
      <c r="D19" s="58"/>
      <c r="E19" s="56" t="s">
        <v>20</v>
      </c>
      <c r="F19" s="57"/>
      <c r="G19" s="57"/>
      <c r="H19" s="56" t="s">
        <v>42</v>
      </c>
      <c r="I19" s="57"/>
      <c r="J19" s="57"/>
      <c r="K19" s="56" t="s">
        <v>13</v>
      </c>
      <c r="L19" s="57"/>
      <c r="M19" s="58"/>
      <c r="N19" s="56" t="s">
        <v>20</v>
      </c>
      <c r="O19" s="57"/>
      <c r="P19" s="58"/>
    </row>
    <row r="20" spans="1:16" ht="15.75" customHeight="1">
      <c r="A20" s="17"/>
      <c r="B20" s="56" t="s">
        <v>14</v>
      </c>
      <c r="C20" s="57"/>
      <c r="D20" s="58"/>
      <c r="E20" s="56" t="s">
        <v>15</v>
      </c>
      <c r="F20" s="57"/>
      <c r="G20" s="57"/>
      <c r="H20" s="56" t="s">
        <v>43</v>
      </c>
      <c r="I20" s="57"/>
      <c r="J20" s="57"/>
      <c r="K20" s="56" t="s">
        <v>14</v>
      </c>
      <c r="L20" s="57"/>
      <c r="M20" s="58"/>
      <c r="N20" s="56" t="s">
        <v>15</v>
      </c>
      <c r="O20" s="57"/>
      <c r="P20" s="58"/>
    </row>
    <row r="21" spans="1:16" ht="15.75" customHeight="1">
      <c r="A21" s="17"/>
      <c r="B21" s="56" t="s">
        <v>21</v>
      </c>
      <c r="C21" s="57"/>
      <c r="D21" s="58"/>
      <c r="E21" s="56" t="s">
        <v>21</v>
      </c>
      <c r="F21" s="57"/>
      <c r="G21" s="57"/>
      <c r="H21" s="56" t="s">
        <v>21</v>
      </c>
      <c r="I21" s="57"/>
      <c r="J21" s="57"/>
      <c r="K21" s="56" t="s">
        <v>2</v>
      </c>
      <c r="L21" s="57"/>
      <c r="M21" s="58"/>
      <c r="N21" s="56" t="s">
        <v>2</v>
      </c>
      <c r="O21" s="57"/>
      <c r="P21" s="58"/>
    </row>
    <row r="22" spans="1:16" ht="15.75" customHeight="1">
      <c r="A22" s="17"/>
      <c r="B22" s="17"/>
      <c r="C22" s="7"/>
      <c r="D22" s="36"/>
      <c r="E22" s="17"/>
      <c r="F22" s="7"/>
      <c r="G22" s="36"/>
      <c r="H22" s="17"/>
      <c r="I22" s="7"/>
      <c r="J22" s="36"/>
      <c r="K22" s="17"/>
      <c r="L22" s="7"/>
      <c r="M22" s="36"/>
      <c r="N22" s="17"/>
      <c r="O22" s="7"/>
      <c r="P22" s="40"/>
    </row>
    <row r="23" spans="1:16" ht="15.75" customHeight="1">
      <c r="A23" s="17"/>
      <c r="B23" s="56" t="s">
        <v>0</v>
      </c>
      <c r="C23" s="57"/>
      <c r="D23" s="58"/>
      <c r="E23" s="56" t="s">
        <v>1</v>
      </c>
      <c r="F23" s="57"/>
      <c r="G23" s="57"/>
      <c r="H23" s="56" t="s">
        <v>1</v>
      </c>
      <c r="I23" s="57"/>
      <c r="J23" s="57"/>
      <c r="K23" s="56" t="s">
        <v>0</v>
      </c>
      <c r="L23" s="57"/>
      <c r="M23" s="58"/>
      <c r="N23" s="56" t="s">
        <v>1</v>
      </c>
      <c r="O23" s="57"/>
      <c r="P23" s="58"/>
    </row>
    <row r="24" spans="1:16" ht="15.75" customHeight="1">
      <c r="A24" s="18"/>
      <c r="B24" s="18"/>
      <c r="C24" s="9"/>
      <c r="D24" s="44"/>
      <c r="E24" s="35"/>
      <c r="F24" s="35"/>
      <c r="G24" s="35"/>
      <c r="H24" s="45"/>
      <c r="I24" s="35"/>
      <c r="J24" s="44"/>
      <c r="K24" s="45"/>
      <c r="L24" s="35"/>
      <c r="M24" s="44"/>
      <c r="N24" s="35"/>
      <c r="O24" s="35"/>
      <c r="P24" s="44"/>
    </row>
    <row r="25" spans="1:16" ht="15.75" customHeight="1">
      <c r="A25" s="17"/>
      <c r="B25" s="17"/>
      <c r="C25" s="7"/>
      <c r="D25" s="40"/>
      <c r="E25" s="36"/>
      <c r="F25" s="36"/>
      <c r="G25" s="36"/>
      <c r="H25" s="41"/>
      <c r="I25" s="36"/>
      <c r="J25" s="40"/>
      <c r="K25" s="17"/>
      <c r="L25" s="7"/>
      <c r="M25" s="36"/>
      <c r="N25" s="12"/>
      <c r="O25" s="5"/>
      <c r="P25" s="43"/>
    </row>
    <row r="26" spans="1:16" ht="15.75" customHeight="1">
      <c r="A26" s="19"/>
      <c r="B26" s="17"/>
      <c r="C26" s="7"/>
      <c r="D26" s="40"/>
      <c r="E26" s="36"/>
      <c r="F26" s="36"/>
      <c r="G26" s="36"/>
      <c r="H26" s="41"/>
      <c r="I26" s="36"/>
      <c r="J26" s="40"/>
      <c r="K26" s="17"/>
      <c r="L26" s="7"/>
      <c r="M26" s="36"/>
      <c r="N26" s="17"/>
      <c r="O26" s="7"/>
      <c r="P26" s="40"/>
    </row>
    <row r="27" spans="1:16" ht="15.75" customHeight="1">
      <c r="A27" s="20" t="s">
        <v>16</v>
      </c>
      <c r="B27" s="59">
        <v>941100</v>
      </c>
      <c r="C27" s="57"/>
      <c r="D27" s="58"/>
      <c r="E27" s="59">
        <v>2320745</v>
      </c>
      <c r="F27" s="57"/>
      <c r="G27" s="57"/>
      <c r="H27" s="14"/>
      <c r="I27" s="50">
        <v>2320745</v>
      </c>
      <c r="J27" s="15"/>
      <c r="K27" s="59">
        <v>959400</v>
      </c>
      <c r="L27" s="57"/>
      <c r="M27" s="58"/>
      <c r="N27" s="59">
        <v>2492880</v>
      </c>
      <c r="O27" s="57"/>
      <c r="P27" s="58"/>
    </row>
    <row r="28" spans="1:16" ht="15.75" customHeight="1">
      <c r="A28" s="20"/>
      <c r="B28" s="17"/>
      <c r="C28" s="7"/>
      <c r="D28" s="40"/>
      <c r="E28" s="36"/>
      <c r="F28" s="36"/>
      <c r="G28" s="36"/>
      <c r="H28" s="41"/>
      <c r="I28" s="36"/>
      <c r="J28" s="40"/>
      <c r="K28" s="17"/>
      <c r="L28" s="7"/>
      <c r="M28" s="36"/>
      <c r="N28" s="17"/>
      <c r="O28" s="7"/>
      <c r="P28" s="40"/>
    </row>
    <row r="29" spans="1:16" ht="15.75" customHeight="1">
      <c r="A29" s="20" t="s">
        <v>17</v>
      </c>
      <c r="B29" s="59">
        <v>72400</v>
      </c>
      <c r="C29" s="57"/>
      <c r="D29" s="58"/>
      <c r="E29" s="59">
        <v>183260</v>
      </c>
      <c r="F29" s="57"/>
      <c r="G29" s="57"/>
      <c r="H29" s="14"/>
      <c r="I29" s="50">
        <v>183260</v>
      </c>
      <c r="J29" s="15"/>
      <c r="K29" s="59">
        <v>79190</v>
      </c>
      <c r="L29" s="57"/>
      <c r="M29" s="58"/>
      <c r="N29" s="59">
        <v>156751</v>
      </c>
      <c r="O29" s="57"/>
      <c r="P29" s="58"/>
    </row>
    <row r="30" spans="1:16" ht="15.75" customHeight="1">
      <c r="A30" s="20"/>
      <c r="B30" s="17"/>
      <c r="C30" s="7"/>
      <c r="D30" s="40"/>
      <c r="E30" s="36"/>
      <c r="F30" s="36"/>
      <c r="G30" s="36"/>
      <c r="H30" s="41"/>
      <c r="I30" s="36"/>
      <c r="J30" s="40"/>
      <c r="K30" s="17"/>
      <c r="L30" s="7"/>
      <c r="M30" s="36"/>
      <c r="N30" s="17"/>
      <c r="O30" s="7"/>
      <c r="P30" s="40"/>
    </row>
    <row r="31" spans="1:16" ht="15.75" customHeight="1">
      <c r="A31" s="20" t="s">
        <v>18</v>
      </c>
      <c r="B31" s="59">
        <v>33000</v>
      </c>
      <c r="C31" s="57"/>
      <c r="D31" s="58"/>
      <c r="E31" s="59">
        <v>37975</v>
      </c>
      <c r="F31" s="57"/>
      <c r="G31" s="57"/>
      <c r="H31" s="14"/>
      <c r="I31" s="50">
        <v>37975</v>
      </c>
      <c r="J31" s="15"/>
      <c r="K31" s="59">
        <v>27000</v>
      </c>
      <c r="L31" s="57"/>
      <c r="M31" s="58"/>
      <c r="N31" s="59">
        <v>25750</v>
      </c>
      <c r="O31" s="57"/>
      <c r="P31" s="58"/>
    </row>
    <row r="32" spans="1:16" ht="15.75" customHeight="1">
      <c r="A32" s="20"/>
      <c r="B32" s="25"/>
      <c r="C32" s="7"/>
      <c r="D32" s="40"/>
      <c r="E32" s="36"/>
      <c r="F32" s="36"/>
      <c r="G32" s="36"/>
      <c r="H32" s="41"/>
      <c r="I32" s="36"/>
      <c r="J32" s="40"/>
      <c r="K32" s="25"/>
      <c r="L32" s="7"/>
      <c r="M32" s="36"/>
      <c r="N32" s="25"/>
      <c r="O32" s="7"/>
      <c r="P32" s="40"/>
    </row>
    <row r="33" spans="1:16" ht="15.75" customHeight="1">
      <c r="A33" s="20" t="s">
        <v>19</v>
      </c>
      <c r="B33" s="59">
        <v>11000</v>
      </c>
      <c r="C33" s="57"/>
      <c r="D33" s="58"/>
      <c r="E33" s="59">
        <v>11700</v>
      </c>
      <c r="F33" s="57"/>
      <c r="G33" s="57"/>
      <c r="H33" s="14"/>
      <c r="I33" s="50">
        <v>10200</v>
      </c>
      <c r="J33" s="15"/>
      <c r="K33" s="59">
        <v>14785</v>
      </c>
      <c r="L33" s="57"/>
      <c r="M33" s="58"/>
      <c r="N33" s="59">
        <v>16338</v>
      </c>
      <c r="O33" s="57"/>
      <c r="P33" s="58"/>
    </row>
    <row r="34" spans="1:16" ht="15.75" customHeight="1">
      <c r="A34" s="22"/>
      <c r="B34" s="18"/>
      <c r="C34" s="26"/>
      <c r="D34" s="44"/>
      <c r="E34" s="35"/>
      <c r="F34" s="35"/>
      <c r="G34" s="35"/>
      <c r="H34" s="45"/>
      <c r="I34" s="35"/>
      <c r="J34" s="44"/>
      <c r="K34" s="18"/>
      <c r="L34" s="26"/>
      <c r="M34" s="35"/>
      <c r="N34" s="18"/>
      <c r="O34" s="26"/>
      <c r="P34" s="44"/>
    </row>
    <row r="35" spans="1:3" ht="15.75" customHeight="1">
      <c r="A35" s="7"/>
      <c r="B35" s="2"/>
      <c r="C35" s="2"/>
    </row>
    <row r="36" spans="1:3" ht="15.75" customHeight="1">
      <c r="A36" s="11" t="s">
        <v>49</v>
      </c>
      <c r="B36" s="2"/>
      <c r="C36" s="2"/>
    </row>
    <row r="37" spans="1:3" ht="15.75" customHeight="1">
      <c r="A37" s="11"/>
      <c r="B37" s="2"/>
      <c r="C37" s="2"/>
    </row>
    <row r="38" spans="1:3" ht="15.75" customHeight="1">
      <c r="A38" s="6"/>
      <c r="B38" s="2"/>
      <c r="C38" s="2"/>
    </row>
    <row r="39" spans="1:3" ht="15.75" customHeight="1">
      <c r="A39" s="6"/>
      <c r="B39" s="2"/>
      <c r="C39" s="2"/>
    </row>
    <row r="40" spans="1:16" ht="15.75" customHeight="1">
      <c r="A40" s="11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customHeight="1">
      <c r="A41" s="11" t="s">
        <v>51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customHeight="1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.75" customHeight="1">
      <c r="A43" s="13" t="s">
        <v>22</v>
      </c>
      <c r="B43" s="53" t="s">
        <v>36</v>
      </c>
      <c r="C43" s="54"/>
      <c r="D43" s="55"/>
      <c r="E43" s="53" t="s">
        <v>38</v>
      </c>
      <c r="F43" s="54"/>
      <c r="G43" s="55"/>
      <c r="H43" s="53" t="s">
        <v>44</v>
      </c>
      <c r="I43" s="54"/>
      <c r="J43" s="55"/>
      <c r="K43" s="53" t="s">
        <v>36</v>
      </c>
      <c r="L43" s="54"/>
      <c r="M43" s="55"/>
      <c r="N43" s="53" t="s">
        <v>38</v>
      </c>
      <c r="O43" s="54"/>
      <c r="P43" s="55"/>
    </row>
    <row r="44" spans="1:16" ht="15.75" customHeight="1">
      <c r="A44" s="17"/>
      <c r="B44" s="56" t="s">
        <v>37</v>
      </c>
      <c r="C44" s="57"/>
      <c r="D44" s="58"/>
      <c r="E44" s="56" t="s">
        <v>39</v>
      </c>
      <c r="F44" s="57"/>
      <c r="G44" s="58"/>
      <c r="H44" s="56" t="s">
        <v>45</v>
      </c>
      <c r="I44" s="57"/>
      <c r="J44" s="58"/>
      <c r="K44" s="56" t="s">
        <v>37</v>
      </c>
      <c r="L44" s="57"/>
      <c r="M44" s="58"/>
      <c r="N44" s="56" t="s">
        <v>39</v>
      </c>
      <c r="O44" s="57"/>
      <c r="P44" s="58"/>
    </row>
    <row r="45" spans="1:16" ht="15.75" customHeight="1">
      <c r="A45" s="14" t="s">
        <v>23</v>
      </c>
      <c r="B45" s="41"/>
      <c r="C45" s="16" t="s">
        <v>21</v>
      </c>
      <c r="D45" s="15"/>
      <c r="E45" s="36"/>
      <c r="F45" s="16" t="s">
        <v>21</v>
      </c>
      <c r="G45" s="15"/>
      <c r="H45" s="36"/>
      <c r="I45" s="16" t="s">
        <v>21</v>
      </c>
      <c r="J45" s="15"/>
      <c r="K45" s="41"/>
      <c r="L45" s="16" t="s">
        <v>2</v>
      </c>
      <c r="M45" s="15"/>
      <c r="N45" s="36"/>
      <c r="O45" s="16" t="s">
        <v>2</v>
      </c>
      <c r="P45" s="15"/>
    </row>
    <row r="46" spans="1:16" ht="15.75" customHeight="1">
      <c r="A46" s="17"/>
      <c r="B46" s="17"/>
      <c r="C46" s="7"/>
      <c r="D46" s="38"/>
      <c r="E46" s="7"/>
      <c r="F46" s="7"/>
      <c r="G46" s="38"/>
      <c r="H46" s="7"/>
      <c r="I46" s="7"/>
      <c r="J46" s="38"/>
      <c r="K46" s="17"/>
      <c r="L46" s="7"/>
      <c r="M46" s="38"/>
      <c r="N46" s="7"/>
      <c r="O46" s="7"/>
      <c r="P46" s="38"/>
    </row>
    <row r="47" spans="1:16" ht="15.75" customHeight="1">
      <c r="A47" s="30"/>
      <c r="B47" s="21"/>
      <c r="C47" s="23" t="s">
        <v>34</v>
      </c>
      <c r="D47" s="46"/>
      <c r="E47" s="21"/>
      <c r="F47" s="23" t="s">
        <v>35</v>
      </c>
      <c r="G47" s="46"/>
      <c r="H47" s="21"/>
      <c r="I47" s="23" t="s">
        <v>35</v>
      </c>
      <c r="J47" s="46"/>
      <c r="K47" s="21"/>
      <c r="L47" s="23" t="s">
        <v>34</v>
      </c>
      <c r="M47" s="46"/>
      <c r="N47" s="21"/>
      <c r="O47" s="23" t="s">
        <v>35</v>
      </c>
      <c r="P47" s="46"/>
    </row>
    <row r="48" spans="1:16" ht="15.75" customHeight="1">
      <c r="A48" s="47"/>
      <c r="B48" s="17"/>
      <c r="C48" s="7"/>
      <c r="D48" s="38"/>
      <c r="E48" s="7"/>
      <c r="F48" s="7"/>
      <c r="G48" s="7"/>
      <c r="H48" s="12"/>
      <c r="I48" s="7"/>
      <c r="J48" s="7"/>
      <c r="K48" s="17"/>
      <c r="L48" s="7"/>
      <c r="M48" s="38"/>
      <c r="N48" s="17"/>
      <c r="O48" s="7"/>
      <c r="P48" s="38"/>
    </row>
    <row r="49" spans="1:16" ht="15.75" customHeight="1">
      <c r="A49" s="31" t="s">
        <v>24</v>
      </c>
      <c r="B49" s="17"/>
      <c r="C49" s="37">
        <v>383000</v>
      </c>
      <c r="D49" s="38"/>
      <c r="E49" s="7"/>
      <c r="F49" s="37">
        <v>938350</v>
      </c>
      <c r="G49" s="7"/>
      <c r="H49" s="17"/>
      <c r="I49" s="37">
        <v>938350</v>
      </c>
      <c r="J49" s="7"/>
      <c r="K49" s="17"/>
      <c r="L49" s="37">
        <v>374000</v>
      </c>
      <c r="M49" s="38"/>
      <c r="N49" s="17"/>
      <c r="O49" s="37">
        <v>804100</v>
      </c>
      <c r="P49" s="38"/>
    </row>
    <row r="50" spans="1:16" ht="15.75" customHeight="1">
      <c r="A50" s="28"/>
      <c r="B50" s="17"/>
      <c r="C50" s="7"/>
      <c r="D50" s="38"/>
      <c r="E50" s="7"/>
      <c r="F50" s="7"/>
      <c r="G50" s="7"/>
      <c r="H50" s="17"/>
      <c r="I50" s="7"/>
      <c r="J50" s="7"/>
      <c r="K50" s="17"/>
      <c r="L50" s="7"/>
      <c r="M50" s="38"/>
      <c r="N50" s="17"/>
      <c r="O50" s="37"/>
      <c r="P50" s="38"/>
    </row>
    <row r="51" spans="1:16" ht="15.75" customHeight="1">
      <c r="A51" s="31" t="s">
        <v>25</v>
      </c>
      <c r="B51" s="17"/>
      <c r="C51" s="37">
        <v>50000</v>
      </c>
      <c r="D51" s="38"/>
      <c r="E51" s="7"/>
      <c r="F51" s="37">
        <v>272500</v>
      </c>
      <c r="G51" s="7"/>
      <c r="H51" s="17"/>
      <c r="I51" s="37">
        <v>272500</v>
      </c>
      <c r="J51" s="7"/>
      <c r="K51" s="17"/>
      <c r="L51" s="37">
        <v>50000</v>
      </c>
      <c r="M51" s="38"/>
      <c r="N51" s="17"/>
      <c r="O51" s="37">
        <v>270000</v>
      </c>
      <c r="P51" s="38"/>
    </row>
    <row r="52" spans="1:16" ht="15.75" customHeight="1">
      <c r="A52" s="28"/>
      <c r="B52" s="17"/>
      <c r="C52" s="7"/>
      <c r="D52" s="38"/>
      <c r="E52" s="7"/>
      <c r="F52" s="7"/>
      <c r="G52" s="7"/>
      <c r="H52" s="17"/>
      <c r="I52" s="7"/>
      <c r="J52" s="7"/>
      <c r="K52" s="17"/>
      <c r="L52" s="7"/>
      <c r="M52" s="38"/>
      <c r="N52" s="17"/>
      <c r="O52" s="37"/>
      <c r="P52" s="38"/>
    </row>
    <row r="53" spans="1:16" ht="15.75" customHeight="1">
      <c r="A53" s="31" t="s">
        <v>26</v>
      </c>
      <c r="B53" s="17"/>
      <c r="C53" s="37">
        <v>432000</v>
      </c>
      <c r="D53" s="38"/>
      <c r="E53" s="7"/>
      <c r="F53" s="37">
        <v>756000</v>
      </c>
      <c r="G53" s="7"/>
      <c r="H53" s="17"/>
      <c r="I53" s="37">
        <v>756000</v>
      </c>
      <c r="J53" s="7"/>
      <c r="K53" s="17"/>
      <c r="L53" s="37">
        <v>450000</v>
      </c>
      <c r="M53" s="38"/>
      <c r="N53" s="17"/>
      <c r="O53" s="37">
        <v>1035000</v>
      </c>
      <c r="P53" s="38"/>
    </row>
    <row r="54" spans="1:16" ht="15.75" customHeight="1">
      <c r="A54" s="28"/>
      <c r="B54" s="17"/>
      <c r="C54" s="7"/>
      <c r="D54" s="38"/>
      <c r="E54" s="7"/>
      <c r="F54" s="7"/>
      <c r="G54" s="7"/>
      <c r="H54" s="17"/>
      <c r="I54" s="7"/>
      <c r="J54" s="7"/>
      <c r="K54" s="17"/>
      <c r="L54" s="7"/>
      <c r="M54" s="38"/>
      <c r="N54" s="17"/>
      <c r="O54" s="37"/>
      <c r="P54" s="38"/>
    </row>
    <row r="55" spans="1:16" ht="15.75" customHeight="1">
      <c r="A55" s="31" t="s">
        <v>27</v>
      </c>
      <c r="B55" s="17"/>
      <c r="C55" s="37">
        <v>3500</v>
      </c>
      <c r="D55" s="38"/>
      <c r="E55" s="7"/>
      <c r="F55" s="37">
        <v>10675</v>
      </c>
      <c r="G55" s="7"/>
      <c r="H55" s="17"/>
      <c r="I55" s="37">
        <v>10675</v>
      </c>
      <c r="J55" s="7"/>
      <c r="K55" s="17"/>
      <c r="L55" s="37">
        <v>2900</v>
      </c>
      <c r="M55" s="38"/>
      <c r="N55" s="17"/>
      <c r="O55" s="37">
        <v>9280</v>
      </c>
      <c r="P55" s="38"/>
    </row>
    <row r="56" spans="1:16" ht="15.75" customHeight="1">
      <c r="A56" s="28"/>
      <c r="B56" s="17"/>
      <c r="C56" s="7"/>
      <c r="D56" s="38"/>
      <c r="E56" s="7"/>
      <c r="F56" s="7"/>
      <c r="G56" s="7"/>
      <c r="H56" s="17"/>
      <c r="I56" s="7"/>
      <c r="J56" s="7"/>
      <c r="K56" s="17"/>
      <c r="L56" s="7"/>
      <c r="M56" s="38"/>
      <c r="N56" s="17"/>
      <c r="O56" s="37"/>
      <c r="P56" s="38"/>
    </row>
    <row r="57" spans="1:16" ht="15.75" customHeight="1">
      <c r="A57" s="31" t="s">
        <v>28</v>
      </c>
      <c r="B57" s="17"/>
      <c r="C57" s="37">
        <v>8600</v>
      </c>
      <c r="D57" s="38"/>
      <c r="E57" s="7"/>
      <c r="F57" s="37">
        <v>40420</v>
      </c>
      <c r="G57" s="7"/>
      <c r="H57" s="17"/>
      <c r="I57" s="37">
        <v>40420</v>
      </c>
      <c r="J57" s="7"/>
      <c r="K57" s="17"/>
      <c r="L57" s="37">
        <v>11000</v>
      </c>
      <c r="M57" s="38"/>
      <c r="N57" s="17"/>
      <c r="O57" s="37">
        <v>50600</v>
      </c>
      <c r="P57" s="38"/>
    </row>
    <row r="58" spans="1:16" ht="15.75" customHeight="1">
      <c r="A58" s="28"/>
      <c r="B58" s="17"/>
      <c r="C58" s="7"/>
      <c r="D58" s="38"/>
      <c r="E58" s="7"/>
      <c r="F58" s="7"/>
      <c r="G58" s="7"/>
      <c r="H58" s="17"/>
      <c r="I58" s="7"/>
      <c r="J58" s="7"/>
      <c r="K58" s="17"/>
      <c r="L58" s="7"/>
      <c r="M58" s="38"/>
      <c r="N58" s="17"/>
      <c r="O58" s="37"/>
      <c r="P58" s="38"/>
    </row>
    <row r="59" spans="1:16" ht="15.75" customHeight="1">
      <c r="A59" s="31" t="s">
        <v>29</v>
      </c>
      <c r="B59" s="17"/>
      <c r="C59" s="37">
        <v>22000</v>
      </c>
      <c r="D59" s="38"/>
      <c r="E59" s="7"/>
      <c r="F59" s="37">
        <v>113300</v>
      </c>
      <c r="G59" s="7"/>
      <c r="H59" s="17"/>
      <c r="I59" s="37">
        <v>113300</v>
      </c>
      <c r="J59" s="7"/>
      <c r="K59" s="17"/>
      <c r="L59" s="37">
        <v>20500</v>
      </c>
      <c r="M59" s="38"/>
      <c r="N59" s="17"/>
      <c r="O59" s="37">
        <v>102500</v>
      </c>
      <c r="P59" s="38"/>
    </row>
    <row r="60" spans="1:16" ht="15.75" customHeight="1">
      <c r="A60" s="28"/>
      <c r="B60" s="17"/>
      <c r="C60" s="7"/>
      <c r="D60" s="38"/>
      <c r="E60" s="7"/>
      <c r="F60" s="7"/>
      <c r="G60" s="7"/>
      <c r="H60" s="17"/>
      <c r="I60" s="7"/>
      <c r="J60" s="7"/>
      <c r="K60" s="17"/>
      <c r="L60" s="7"/>
      <c r="M60" s="38"/>
      <c r="N60" s="17"/>
      <c r="O60" s="37"/>
      <c r="P60" s="38"/>
    </row>
    <row r="61" spans="1:16" ht="15.75" customHeight="1">
      <c r="A61" s="31" t="s">
        <v>30</v>
      </c>
      <c r="B61" s="17"/>
      <c r="C61" s="37">
        <v>13500</v>
      </c>
      <c r="D61" s="38"/>
      <c r="E61" s="7"/>
      <c r="F61" s="37">
        <v>54000</v>
      </c>
      <c r="G61" s="7"/>
      <c r="H61" s="17"/>
      <c r="I61" s="37">
        <v>54000</v>
      </c>
      <c r="J61" s="7"/>
      <c r="K61" s="17"/>
      <c r="L61" s="37">
        <v>15000</v>
      </c>
      <c r="M61" s="38"/>
      <c r="N61" s="17"/>
      <c r="O61" s="37">
        <v>46500</v>
      </c>
      <c r="P61" s="38"/>
    </row>
    <row r="62" spans="1:16" ht="15.75" customHeight="1">
      <c r="A62" s="28"/>
      <c r="B62" s="17"/>
      <c r="C62" s="7"/>
      <c r="D62" s="38"/>
      <c r="E62" s="7"/>
      <c r="F62" s="7"/>
      <c r="G62" s="7"/>
      <c r="H62" s="17"/>
      <c r="I62" s="7"/>
      <c r="J62" s="7"/>
      <c r="K62" s="17"/>
      <c r="L62" s="7"/>
      <c r="M62" s="38"/>
      <c r="N62" s="17"/>
      <c r="O62" s="37"/>
      <c r="P62" s="38"/>
    </row>
    <row r="63" spans="1:16" ht="15.75" customHeight="1">
      <c r="A63" s="31" t="s">
        <v>31</v>
      </c>
      <c r="B63" s="17"/>
      <c r="C63" s="37">
        <v>2500</v>
      </c>
      <c r="D63" s="38"/>
      <c r="E63" s="7"/>
      <c r="F63" s="37">
        <v>12000</v>
      </c>
      <c r="G63" s="7"/>
      <c r="H63" s="17"/>
      <c r="I63" s="37">
        <v>12000</v>
      </c>
      <c r="J63" s="7"/>
      <c r="K63" s="17"/>
      <c r="L63" s="37">
        <v>3000</v>
      </c>
      <c r="M63" s="38"/>
      <c r="N63" s="17"/>
      <c r="O63" s="37">
        <v>13200</v>
      </c>
      <c r="P63" s="38"/>
    </row>
    <row r="64" spans="1:16" ht="15.75" customHeight="1">
      <c r="A64" s="28"/>
      <c r="B64" s="17"/>
      <c r="C64" s="7"/>
      <c r="D64" s="38"/>
      <c r="E64" s="7"/>
      <c r="F64" s="7"/>
      <c r="G64" s="7"/>
      <c r="H64" s="17"/>
      <c r="I64" s="7"/>
      <c r="J64" s="7"/>
      <c r="K64" s="17"/>
      <c r="L64" s="7"/>
      <c r="M64" s="38"/>
      <c r="N64" s="17"/>
      <c r="O64" s="37"/>
      <c r="P64" s="38"/>
    </row>
    <row r="65" spans="1:16" ht="15.75" customHeight="1">
      <c r="A65" s="31" t="s">
        <v>32</v>
      </c>
      <c r="B65" s="17"/>
      <c r="C65" s="37">
        <v>26000</v>
      </c>
      <c r="D65" s="38"/>
      <c r="E65" s="7"/>
      <c r="F65" s="37">
        <v>123500</v>
      </c>
      <c r="G65" s="7"/>
      <c r="H65" s="17"/>
      <c r="I65" s="37">
        <v>123500</v>
      </c>
      <c r="J65" s="7"/>
      <c r="K65" s="17"/>
      <c r="L65" s="37">
        <v>33000</v>
      </c>
      <c r="M65" s="38"/>
      <c r="N65" s="17"/>
      <c r="O65" s="37">
        <v>161700</v>
      </c>
      <c r="P65" s="38"/>
    </row>
    <row r="66" spans="1:16" ht="15.75" customHeight="1">
      <c r="A66" s="31"/>
      <c r="B66" s="17"/>
      <c r="C66" s="7"/>
      <c r="D66" s="38"/>
      <c r="E66" s="7"/>
      <c r="F66" s="7"/>
      <c r="G66" s="7"/>
      <c r="H66" s="17"/>
      <c r="I66" s="7"/>
      <c r="J66" s="7"/>
      <c r="K66" s="17"/>
      <c r="L66" s="7"/>
      <c r="M66" s="38"/>
      <c r="N66" s="17"/>
      <c r="O66" s="37"/>
      <c r="P66" s="38"/>
    </row>
    <row r="67" spans="1:16" ht="15.75" customHeight="1">
      <c r="A67" s="31" t="s">
        <v>33</v>
      </c>
      <c r="B67" s="17"/>
      <c r="C67" s="37">
        <f>SUM(C49:C65)</f>
        <v>941100</v>
      </c>
      <c r="D67" s="38"/>
      <c r="E67" s="7"/>
      <c r="F67" s="37">
        <f>SUM(F49:F65)</f>
        <v>2320745</v>
      </c>
      <c r="G67" s="7"/>
      <c r="H67" s="17"/>
      <c r="I67" s="37">
        <f>SUM(I49:I65)</f>
        <v>2320745</v>
      </c>
      <c r="J67" s="7"/>
      <c r="K67" s="17"/>
      <c r="L67" s="37">
        <f>SUM(L49:L65)</f>
        <v>959400</v>
      </c>
      <c r="M67" s="38"/>
      <c r="N67" s="7"/>
      <c r="O67" s="37">
        <v>2492880</v>
      </c>
      <c r="P67" s="38"/>
    </row>
    <row r="68" spans="1:16" ht="15.75" customHeight="1">
      <c r="A68" s="45"/>
      <c r="B68" s="45"/>
      <c r="C68" s="35"/>
      <c r="D68" s="44"/>
      <c r="E68" s="35"/>
      <c r="F68" s="35"/>
      <c r="G68" s="35"/>
      <c r="H68" s="45"/>
      <c r="I68" s="35"/>
      <c r="J68" s="35"/>
      <c r="K68" s="45"/>
      <c r="L68" s="35"/>
      <c r="M68" s="35"/>
      <c r="N68" s="45"/>
      <c r="O68" s="35"/>
      <c r="P68" s="44"/>
    </row>
    <row r="69" spans="16:17" ht="15.75" customHeight="1">
      <c r="P69" s="34"/>
      <c r="Q69" s="36"/>
    </row>
    <row r="71" spans="1:16" ht="15.75" customHeight="1">
      <c r="A71" s="11" t="s">
        <v>52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customHeight="1">
      <c r="A72" s="11" t="s">
        <v>53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customHeight="1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5.75" customHeight="1">
      <c r="A74" s="27" t="s">
        <v>22</v>
      </c>
      <c r="B74" s="53" t="s">
        <v>36</v>
      </c>
      <c r="C74" s="54"/>
      <c r="D74" s="55"/>
      <c r="E74" s="53" t="s">
        <v>38</v>
      </c>
      <c r="F74" s="54"/>
      <c r="G74" s="55"/>
      <c r="H74" s="53" t="s">
        <v>44</v>
      </c>
      <c r="I74" s="54"/>
      <c r="J74" s="55"/>
      <c r="K74" s="53" t="s">
        <v>36</v>
      </c>
      <c r="L74" s="54"/>
      <c r="M74" s="55"/>
      <c r="N74" s="53" t="s">
        <v>38</v>
      </c>
      <c r="O74" s="54"/>
      <c r="P74" s="55"/>
    </row>
    <row r="75" spans="1:16" ht="15.75" customHeight="1">
      <c r="A75" s="28"/>
      <c r="B75" s="56" t="s">
        <v>37</v>
      </c>
      <c r="C75" s="57"/>
      <c r="D75" s="58"/>
      <c r="E75" s="56" t="s">
        <v>39</v>
      </c>
      <c r="F75" s="57"/>
      <c r="G75" s="58"/>
      <c r="H75" s="56" t="s">
        <v>45</v>
      </c>
      <c r="I75" s="57"/>
      <c r="J75" s="58"/>
      <c r="K75" s="56" t="s">
        <v>37</v>
      </c>
      <c r="L75" s="57"/>
      <c r="M75" s="58"/>
      <c r="N75" s="56" t="s">
        <v>39</v>
      </c>
      <c r="O75" s="57"/>
      <c r="P75" s="58"/>
    </row>
    <row r="76" spans="1:16" ht="15.75" customHeight="1">
      <c r="A76" s="29" t="s">
        <v>23</v>
      </c>
      <c r="B76" s="41"/>
      <c r="C76" s="16" t="s">
        <v>21</v>
      </c>
      <c r="D76" s="15"/>
      <c r="E76" s="36"/>
      <c r="F76" s="16" t="s">
        <v>21</v>
      </c>
      <c r="G76" s="15"/>
      <c r="H76" s="36"/>
      <c r="I76" s="16" t="s">
        <v>21</v>
      </c>
      <c r="J76" s="15"/>
      <c r="K76" s="41"/>
      <c r="L76" s="16" t="s">
        <v>2</v>
      </c>
      <c r="M76" s="15"/>
      <c r="N76" s="36"/>
      <c r="O76" s="16" t="s">
        <v>2</v>
      </c>
      <c r="P76" s="15"/>
    </row>
    <row r="77" spans="1:16" ht="15.75" customHeight="1">
      <c r="A77" s="28"/>
      <c r="B77" s="17"/>
      <c r="C77" s="7"/>
      <c r="D77" s="38"/>
      <c r="E77" s="7"/>
      <c r="F77" s="7"/>
      <c r="G77" s="38"/>
      <c r="H77" s="7"/>
      <c r="I77" s="7"/>
      <c r="J77" s="38"/>
      <c r="K77" s="17"/>
      <c r="L77" s="7"/>
      <c r="M77" s="38"/>
      <c r="N77" s="7"/>
      <c r="O77" s="7"/>
      <c r="P77" s="38"/>
    </row>
    <row r="78" spans="1:16" ht="15.75" customHeight="1">
      <c r="A78" s="30"/>
      <c r="B78" s="21"/>
      <c r="C78" s="23" t="s">
        <v>34</v>
      </c>
      <c r="D78" s="46"/>
      <c r="E78" s="21"/>
      <c r="F78" s="23" t="s">
        <v>35</v>
      </c>
      <c r="G78" s="46"/>
      <c r="H78" s="21"/>
      <c r="I78" s="23" t="s">
        <v>35</v>
      </c>
      <c r="J78" s="46"/>
      <c r="K78" s="21"/>
      <c r="L78" s="23" t="s">
        <v>34</v>
      </c>
      <c r="M78" s="46"/>
      <c r="N78" s="21"/>
      <c r="O78" s="23" t="s">
        <v>35</v>
      </c>
      <c r="P78" s="46"/>
    </row>
    <row r="79" spans="1:16" ht="15.75" customHeight="1">
      <c r="A79" s="47"/>
      <c r="B79" s="17"/>
      <c r="C79" s="7"/>
      <c r="D79" s="38"/>
      <c r="E79" s="7"/>
      <c r="F79" s="7"/>
      <c r="G79" s="7"/>
      <c r="H79" s="12"/>
      <c r="I79" s="7"/>
      <c r="J79" s="7"/>
      <c r="K79" s="17"/>
      <c r="L79" s="7"/>
      <c r="M79" s="38"/>
      <c r="N79" s="17"/>
      <c r="O79" s="7"/>
      <c r="P79" s="38"/>
    </row>
    <row r="80" spans="1:16" ht="15.75" customHeight="1">
      <c r="A80" s="31" t="s">
        <v>24</v>
      </c>
      <c r="B80" s="17"/>
      <c r="C80" s="37">
        <v>66000</v>
      </c>
      <c r="D80" s="38"/>
      <c r="E80" s="7"/>
      <c r="F80" s="37">
        <v>148500</v>
      </c>
      <c r="G80" s="7"/>
      <c r="H80" s="17"/>
      <c r="I80" s="37">
        <v>148500</v>
      </c>
      <c r="J80" s="7"/>
      <c r="K80" s="17"/>
      <c r="L80" s="37">
        <v>70000</v>
      </c>
      <c r="M80" s="38"/>
      <c r="N80" s="17"/>
      <c r="O80" s="37">
        <v>115500</v>
      </c>
      <c r="P80" s="38"/>
    </row>
    <row r="81" spans="1:16" ht="15.75" customHeight="1">
      <c r="A81" s="28"/>
      <c r="B81" s="17"/>
      <c r="C81" s="7"/>
      <c r="D81" s="38"/>
      <c r="E81" s="7"/>
      <c r="F81" s="37"/>
      <c r="G81" s="7"/>
      <c r="H81" s="17"/>
      <c r="I81" s="7"/>
      <c r="J81" s="7"/>
      <c r="K81" s="17"/>
      <c r="L81" s="7"/>
      <c r="M81" s="38"/>
      <c r="N81" s="17"/>
      <c r="O81" s="37"/>
      <c r="P81" s="38"/>
    </row>
    <row r="82" spans="1:16" ht="15.75" customHeight="1">
      <c r="A82" s="31" t="s">
        <v>25</v>
      </c>
      <c r="B82" s="17"/>
      <c r="C82" s="37">
        <v>4200</v>
      </c>
      <c r="D82" s="38"/>
      <c r="E82" s="7"/>
      <c r="F82" s="37">
        <v>23100</v>
      </c>
      <c r="G82" s="7"/>
      <c r="H82" s="17"/>
      <c r="I82" s="37">
        <v>23100</v>
      </c>
      <c r="J82" s="7"/>
      <c r="K82" s="17"/>
      <c r="L82" s="37">
        <v>7800</v>
      </c>
      <c r="M82" s="38"/>
      <c r="N82" s="17"/>
      <c r="O82" s="37">
        <v>35100</v>
      </c>
      <c r="P82" s="38"/>
    </row>
    <row r="83" spans="1:16" ht="15.75" customHeight="1">
      <c r="A83" s="28"/>
      <c r="B83" s="17"/>
      <c r="C83" s="7"/>
      <c r="D83" s="38"/>
      <c r="E83" s="7"/>
      <c r="F83" s="37"/>
      <c r="G83" s="7"/>
      <c r="H83" s="17"/>
      <c r="I83" s="7"/>
      <c r="J83" s="7"/>
      <c r="K83" s="17"/>
      <c r="L83" s="7"/>
      <c r="M83" s="38"/>
      <c r="N83" s="17"/>
      <c r="O83" s="37"/>
      <c r="P83" s="38"/>
    </row>
    <row r="84" spans="1:16" ht="15.75" customHeight="1">
      <c r="A84" s="31" t="s">
        <v>26</v>
      </c>
      <c r="C84" s="39">
        <v>0</v>
      </c>
      <c r="D84" s="40"/>
      <c r="F84" s="37">
        <v>0</v>
      </c>
      <c r="H84" s="41"/>
      <c r="I84" s="37">
        <v>0</v>
      </c>
      <c r="K84" s="41"/>
      <c r="L84" s="37">
        <v>100</v>
      </c>
      <c r="M84" s="38"/>
      <c r="N84" s="2"/>
      <c r="O84" s="51">
        <v>500</v>
      </c>
      <c r="P84" s="40"/>
    </row>
    <row r="85" spans="1:16" ht="15.75" customHeight="1">
      <c r="A85" s="48"/>
      <c r="D85" s="40"/>
      <c r="F85" s="39"/>
      <c r="H85" s="41"/>
      <c r="K85" s="41"/>
      <c r="L85" s="7"/>
      <c r="M85" s="38"/>
      <c r="N85" s="2"/>
      <c r="O85" s="2"/>
      <c r="P85" s="40"/>
    </row>
    <row r="86" spans="1:16" ht="15.75" customHeight="1">
      <c r="A86" s="31" t="s">
        <v>27</v>
      </c>
      <c r="B86" s="17"/>
      <c r="C86" s="37">
        <v>0</v>
      </c>
      <c r="D86" s="38"/>
      <c r="E86" s="7"/>
      <c r="F86" s="37">
        <v>0</v>
      </c>
      <c r="G86" s="7"/>
      <c r="H86" s="17"/>
      <c r="I86" s="37">
        <v>0</v>
      </c>
      <c r="J86" s="7"/>
      <c r="K86" s="17"/>
      <c r="L86" s="37">
        <v>240</v>
      </c>
      <c r="M86" s="38"/>
      <c r="N86" s="17"/>
      <c r="O86" s="37">
        <v>401</v>
      </c>
      <c r="P86" s="38"/>
    </row>
    <row r="87" spans="1:16" ht="15.75" customHeight="1">
      <c r="A87" s="28"/>
      <c r="B87" s="17"/>
      <c r="C87" s="7"/>
      <c r="D87" s="38"/>
      <c r="E87" s="7"/>
      <c r="F87" s="37"/>
      <c r="G87" s="7"/>
      <c r="H87" s="17"/>
      <c r="I87" s="7"/>
      <c r="J87" s="7"/>
      <c r="K87" s="17"/>
      <c r="L87" s="7"/>
      <c r="M87" s="38"/>
      <c r="N87" s="17"/>
      <c r="O87" s="37"/>
      <c r="P87" s="38"/>
    </row>
    <row r="88" spans="1:16" ht="15.75" customHeight="1">
      <c r="A88" s="31" t="s">
        <v>32</v>
      </c>
      <c r="B88" s="17"/>
      <c r="C88" s="37">
        <v>2200</v>
      </c>
      <c r="D88" s="38"/>
      <c r="E88" s="7"/>
      <c r="F88" s="37">
        <v>11660</v>
      </c>
      <c r="G88" s="7"/>
      <c r="H88" s="17"/>
      <c r="I88" s="37">
        <v>11660</v>
      </c>
      <c r="J88" s="7"/>
      <c r="K88" s="17"/>
      <c r="L88" s="37">
        <v>1050</v>
      </c>
      <c r="M88" s="38"/>
      <c r="N88" s="17"/>
      <c r="O88" s="37">
        <v>5250</v>
      </c>
      <c r="P88" s="38"/>
    </row>
    <row r="89" spans="1:16" ht="15.75" customHeight="1">
      <c r="A89" s="28"/>
      <c r="B89" s="17"/>
      <c r="C89" s="7"/>
      <c r="D89" s="38"/>
      <c r="E89" s="7"/>
      <c r="F89" s="37"/>
      <c r="G89" s="7"/>
      <c r="H89" s="17"/>
      <c r="I89" s="7"/>
      <c r="J89" s="7"/>
      <c r="K89" s="17"/>
      <c r="L89" s="7"/>
      <c r="M89" s="38"/>
      <c r="N89" s="17"/>
      <c r="O89" s="37"/>
      <c r="P89" s="38"/>
    </row>
    <row r="90" spans="1:16" ht="15.75" customHeight="1">
      <c r="A90" s="31" t="s">
        <v>33</v>
      </c>
      <c r="B90" s="17"/>
      <c r="C90" s="37">
        <f>SUM(C80:C88)</f>
        <v>72400</v>
      </c>
      <c r="D90" s="38"/>
      <c r="E90" s="7"/>
      <c r="F90" s="37">
        <f>SUM(F80:F88)</f>
        <v>183260</v>
      </c>
      <c r="G90" s="7"/>
      <c r="H90" s="17"/>
      <c r="I90" s="37">
        <f>SUM(I80:I88)</f>
        <v>183260</v>
      </c>
      <c r="J90" s="7"/>
      <c r="K90" s="17"/>
      <c r="L90" s="37">
        <f>SUM(L80:L88)</f>
        <v>79190</v>
      </c>
      <c r="M90" s="38"/>
      <c r="N90" s="17"/>
      <c r="O90" s="37">
        <v>156751</v>
      </c>
      <c r="P90" s="38"/>
    </row>
    <row r="91" spans="1:16" ht="15.75" customHeight="1">
      <c r="A91" s="49"/>
      <c r="B91" s="45"/>
      <c r="C91" s="35"/>
      <c r="D91" s="44"/>
      <c r="E91" s="35"/>
      <c r="F91" s="35"/>
      <c r="G91" s="35"/>
      <c r="H91" s="45"/>
      <c r="I91" s="35"/>
      <c r="J91" s="35"/>
      <c r="K91" s="45"/>
      <c r="L91" s="9"/>
      <c r="M91" s="52"/>
      <c r="N91" s="9"/>
      <c r="O91" s="9"/>
      <c r="P91" s="44"/>
    </row>
  </sheetData>
  <mergeCells count="58">
    <mergeCell ref="B1:L2"/>
    <mergeCell ref="B4:M5"/>
    <mergeCell ref="N19:P19"/>
    <mergeCell ref="B20:D20"/>
    <mergeCell ref="E20:G20"/>
    <mergeCell ref="H20:J20"/>
    <mergeCell ref="K20:M20"/>
    <mergeCell ref="N20:P20"/>
    <mergeCell ref="B19:D19"/>
    <mergeCell ref="E19:G19"/>
    <mergeCell ref="H19:J19"/>
    <mergeCell ref="K19:M19"/>
    <mergeCell ref="N21:P21"/>
    <mergeCell ref="B23:D23"/>
    <mergeCell ref="E23:G23"/>
    <mergeCell ref="H23:J23"/>
    <mergeCell ref="K23:M23"/>
    <mergeCell ref="N23:P23"/>
    <mergeCell ref="B21:D21"/>
    <mergeCell ref="E21:G21"/>
    <mergeCell ref="H21:J21"/>
    <mergeCell ref="K21:M21"/>
    <mergeCell ref="B27:D27"/>
    <mergeCell ref="E27:G27"/>
    <mergeCell ref="K27:M27"/>
    <mergeCell ref="N27:P27"/>
    <mergeCell ref="B29:D29"/>
    <mergeCell ref="E29:G29"/>
    <mergeCell ref="K29:M29"/>
    <mergeCell ref="N29:P29"/>
    <mergeCell ref="B31:D31"/>
    <mergeCell ref="E31:G31"/>
    <mergeCell ref="K31:M31"/>
    <mergeCell ref="N31:P31"/>
    <mergeCell ref="B33:D33"/>
    <mergeCell ref="E33:G33"/>
    <mergeCell ref="K33:M33"/>
    <mergeCell ref="N33:P33"/>
    <mergeCell ref="N43:P43"/>
    <mergeCell ref="B44:D44"/>
    <mergeCell ref="E44:G44"/>
    <mergeCell ref="H44:J44"/>
    <mergeCell ref="K44:M44"/>
    <mergeCell ref="N44:P44"/>
    <mergeCell ref="B43:D43"/>
    <mergeCell ref="E43:G43"/>
    <mergeCell ref="H43:J43"/>
    <mergeCell ref="K43:M43"/>
    <mergeCell ref="H74:J74"/>
    <mergeCell ref="K74:M74"/>
    <mergeCell ref="N74:P74"/>
    <mergeCell ref="B75:D75"/>
    <mergeCell ref="E75:G75"/>
    <mergeCell ref="H75:J75"/>
    <mergeCell ref="K75:M75"/>
    <mergeCell ref="N75:P75"/>
    <mergeCell ref="B74:D74"/>
    <mergeCell ref="E74:G74"/>
  </mergeCells>
  <printOptions/>
  <pageMargins left="0.7480314960629921" right="0.7480314960629921" top="0.4724409448818898" bottom="0.54" header="0.3937007874015748" footer="0.52"/>
  <pageSetup horizontalDpi="600" verticalDpi="600" orientation="landscape" paperSize="9" scale="56" r:id="rId4"/>
  <rowBreaks count="3" manualBreakCount="3">
    <brk id="39" max="255" man="1"/>
    <brk id="111" max="255" man="1"/>
    <brk id="164" max="255" man="1"/>
  </rowBreaks>
  <legacyDrawing r:id="rId3"/>
  <oleObjects>
    <oleObject progId="Word.Document.8" shapeId="146845308" r:id="rId1"/>
    <oleObject progId="Word.Document.8" shapeId="146857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Hawkins</dc:creator>
  <cp:keywords/>
  <dc:description/>
  <cp:lastModifiedBy>Administrator</cp:lastModifiedBy>
  <cp:lastPrinted>2003-02-20T12:33:23Z</cp:lastPrinted>
  <dcterms:created xsi:type="dcterms:W3CDTF">2002-07-17T06:59:59Z</dcterms:created>
  <dcterms:modified xsi:type="dcterms:W3CDTF">2003-02-20T13:12:19Z</dcterms:modified>
  <cp:category/>
  <cp:version/>
  <cp:contentType/>
  <cp:contentStatus/>
</cp:coreProperties>
</file>