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3B8B886-A04D-40EA-AA4E-D5295C023A21}" xr6:coauthVersionLast="47" xr6:coauthVersionMax="47" xr10:uidLastSave="{00000000-0000-0000-0000-000000000000}"/>
  <bookViews>
    <workbookView xWindow="5664" yWindow="48" windowWidth="10956" windowHeight="12240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4" i="1" l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65" i="1" l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<sst xmlns="http://schemas.openxmlformats.org/spreadsheetml/2006/main" count="589" uniqueCount="104">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</sst>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10.88671875" style="4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10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93" t="s">
        <v>70</v>
      </c>
      <c r="D2" s="93"/>
      <c r="E2" s="93"/>
      <c r="F2" s="93"/>
      <c r="G2" s="93"/>
      <c r="H2" s="93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81" t="s">
        <v>0</v>
      </c>
      <c r="B4" s="82"/>
      <c r="C4" s="89" t="s">
        <v>24</v>
      </c>
      <c r="D4" s="90"/>
      <c r="E4" s="88"/>
      <c r="F4" s="89" t="s">
        <v>25</v>
      </c>
      <c r="G4" s="90"/>
      <c r="H4" s="88"/>
      <c r="I4" s="89" t="s">
        <v>26</v>
      </c>
      <c r="J4" s="90"/>
      <c r="K4" s="88"/>
      <c r="L4" s="89" t="s">
        <v>27</v>
      </c>
      <c r="M4" s="90"/>
      <c r="N4" s="88"/>
      <c r="O4" s="89" t="s">
        <v>79</v>
      </c>
      <c r="P4" s="90"/>
      <c r="Q4" s="88"/>
      <c r="R4" s="89" t="s">
        <v>76</v>
      </c>
      <c r="S4" s="90"/>
      <c r="T4" s="88"/>
      <c r="U4" s="89" t="s">
        <v>28</v>
      </c>
      <c r="V4" s="90"/>
      <c r="W4" s="88"/>
      <c r="X4" s="89" t="s">
        <v>94</v>
      </c>
      <c r="Y4" s="90"/>
      <c r="Z4" s="88"/>
      <c r="AA4" s="89" t="s">
        <v>101</v>
      </c>
      <c r="AB4" s="90"/>
      <c r="AC4" s="88"/>
      <c r="AD4" s="89" t="s">
        <v>65</v>
      </c>
      <c r="AE4" s="90"/>
      <c r="AF4" s="88"/>
      <c r="AG4" s="83" t="s">
        <v>77</v>
      </c>
      <c r="AH4" s="84"/>
      <c r="AI4" s="85"/>
      <c r="AJ4" s="89" t="s">
        <v>29</v>
      </c>
      <c r="AK4" s="90"/>
      <c r="AL4" s="88"/>
      <c r="AM4" s="89" t="s">
        <v>80</v>
      </c>
      <c r="AN4" s="90"/>
      <c r="AO4" s="88"/>
      <c r="AP4" s="89" t="s">
        <v>97</v>
      </c>
      <c r="AQ4" s="90"/>
      <c r="AR4" s="88"/>
      <c r="AS4" s="89" t="s">
        <v>96</v>
      </c>
      <c r="AT4" s="90"/>
      <c r="AU4" s="88"/>
      <c r="AV4" s="89" t="s">
        <v>88</v>
      </c>
      <c r="AW4" s="90"/>
      <c r="AX4" s="88"/>
      <c r="AY4" s="89" t="s">
        <v>66</v>
      </c>
      <c r="AZ4" s="90"/>
      <c r="BA4" s="88"/>
      <c r="BB4" s="89" t="s">
        <v>75</v>
      </c>
      <c r="BC4" s="90"/>
      <c r="BD4" s="88"/>
      <c r="BE4" s="89" t="s">
        <v>30</v>
      </c>
      <c r="BF4" s="90"/>
      <c r="BG4" s="88"/>
      <c r="BH4" s="86" t="s">
        <v>100</v>
      </c>
      <c r="BI4" s="87"/>
      <c r="BJ4" s="88"/>
      <c r="BK4" s="89" t="s">
        <v>98</v>
      </c>
      <c r="BL4" s="90"/>
      <c r="BM4" s="88"/>
      <c r="BN4" s="89" t="s">
        <v>31</v>
      </c>
      <c r="BO4" s="90"/>
      <c r="BP4" s="88"/>
      <c r="BQ4" s="89" t="s">
        <v>90</v>
      </c>
      <c r="BR4" s="90"/>
      <c r="BS4" s="88"/>
      <c r="BT4" s="89" t="s">
        <v>32</v>
      </c>
      <c r="BU4" s="90"/>
      <c r="BV4" s="88"/>
      <c r="BW4" s="89" t="s">
        <v>19</v>
      </c>
      <c r="BX4" s="90"/>
      <c r="BY4" s="88"/>
      <c r="BZ4" s="89" t="s">
        <v>33</v>
      </c>
      <c r="CA4" s="90"/>
      <c r="CB4" s="88"/>
      <c r="CC4" s="86" t="s">
        <v>34</v>
      </c>
      <c r="CD4" s="87"/>
      <c r="CE4" s="88"/>
      <c r="CF4" s="86" t="s">
        <v>89</v>
      </c>
      <c r="CG4" s="87"/>
      <c r="CH4" s="88"/>
      <c r="CI4" s="86" t="s">
        <v>35</v>
      </c>
      <c r="CJ4" s="87"/>
      <c r="CK4" s="88"/>
      <c r="CL4" s="86" t="s">
        <v>36</v>
      </c>
      <c r="CM4" s="87"/>
      <c r="CN4" s="88"/>
      <c r="CO4" s="86" t="s">
        <v>37</v>
      </c>
      <c r="CP4" s="87"/>
      <c r="CQ4" s="88"/>
      <c r="CR4" s="86" t="s">
        <v>38</v>
      </c>
      <c r="CS4" s="87"/>
      <c r="CT4" s="88"/>
      <c r="CU4" s="86" t="s">
        <v>39</v>
      </c>
      <c r="CV4" s="87"/>
      <c r="CW4" s="88"/>
      <c r="CX4" s="86" t="s">
        <v>40</v>
      </c>
      <c r="CY4" s="87"/>
      <c r="CZ4" s="88"/>
      <c r="DA4" s="86" t="s">
        <v>41</v>
      </c>
      <c r="DB4" s="87"/>
      <c r="DC4" s="88"/>
      <c r="DD4" s="86" t="s">
        <v>85</v>
      </c>
      <c r="DE4" s="87"/>
      <c r="DF4" s="88"/>
      <c r="DG4" s="86" t="s">
        <v>102</v>
      </c>
      <c r="DH4" s="87"/>
      <c r="DI4" s="88"/>
      <c r="DJ4" s="83" t="s">
        <v>84</v>
      </c>
      <c r="DK4" s="91"/>
      <c r="DL4" s="92"/>
      <c r="DM4" s="83" t="s">
        <v>73</v>
      </c>
      <c r="DN4" s="91"/>
      <c r="DO4" s="92"/>
      <c r="DP4" s="86" t="s">
        <v>42</v>
      </c>
      <c r="DQ4" s="87"/>
      <c r="DR4" s="88"/>
      <c r="DS4" s="86" t="s">
        <v>103</v>
      </c>
      <c r="DT4" s="87"/>
      <c r="DU4" s="88"/>
      <c r="DV4" s="86" t="s">
        <v>43</v>
      </c>
      <c r="DW4" s="87"/>
      <c r="DX4" s="88"/>
      <c r="DY4" s="86" t="s">
        <v>92</v>
      </c>
      <c r="DZ4" s="87"/>
      <c r="EA4" s="88"/>
      <c r="EB4" s="86" t="s">
        <v>44</v>
      </c>
      <c r="EC4" s="87"/>
      <c r="ED4" s="88"/>
      <c r="EE4" s="86" t="s">
        <v>20</v>
      </c>
      <c r="EF4" s="87"/>
      <c r="EG4" s="88"/>
      <c r="EH4" s="86" t="s">
        <v>72</v>
      </c>
      <c r="EI4" s="87"/>
      <c r="EJ4" s="88"/>
      <c r="EK4" s="86" t="s">
        <v>45</v>
      </c>
      <c r="EL4" s="87"/>
      <c r="EM4" s="88"/>
      <c r="EN4" s="86" t="s">
        <v>93</v>
      </c>
      <c r="EO4" s="87"/>
      <c r="EP4" s="88"/>
      <c r="EQ4" s="86" t="s">
        <v>46</v>
      </c>
      <c r="ER4" s="87"/>
      <c r="ES4" s="88"/>
      <c r="ET4" s="86" t="s">
        <v>47</v>
      </c>
      <c r="EU4" s="87"/>
      <c r="EV4" s="88"/>
      <c r="EW4" s="86" t="s">
        <v>48</v>
      </c>
      <c r="EX4" s="87"/>
      <c r="EY4" s="88"/>
      <c r="EZ4" s="86" t="s">
        <v>49</v>
      </c>
      <c r="FA4" s="87"/>
      <c r="FB4" s="88"/>
      <c r="FC4" s="86" t="s">
        <v>67</v>
      </c>
      <c r="FD4" s="87"/>
      <c r="FE4" s="88"/>
      <c r="FF4" s="86" t="s">
        <v>68</v>
      </c>
      <c r="FG4" s="87"/>
      <c r="FH4" s="88"/>
      <c r="FI4" s="86" t="s">
        <v>69</v>
      </c>
      <c r="FJ4" s="87"/>
      <c r="FK4" s="88"/>
      <c r="FL4" s="86" t="s">
        <v>50</v>
      </c>
      <c r="FM4" s="87"/>
      <c r="FN4" s="88"/>
      <c r="FO4" s="86" t="s">
        <v>71</v>
      </c>
      <c r="FP4" s="87"/>
      <c r="FQ4" s="88"/>
      <c r="FR4" s="86" t="s">
        <v>86</v>
      </c>
      <c r="FS4" s="87"/>
      <c r="FT4" s="88"/>
      <c r="FU4" s="86" t="s">
        <v>51</v>
      </c>
      <c r="FV4" s="87"/>
      <c r="FW4" s="88"/>
      <c r="FX4" s="86" t="s">
        <v>52</v>
      </c>
      <c r="FY4" s="87"/>
      <c r="FZ4" s="88"/>
      <c r="GA4" s="83" t="s">
        <v>83</v>
      </c>
      <c r="GB4" s="84"/>
      <c r="GC4" s="85"/>
      <c r="GD4" s="83" t="s">
        <v>82</v>
      </c>
      <c r="GE4" s="84"/>
      <c r="GF4" s="85"/>
      <c r="GG4" s="86" t="s">
        <v>53</v>
      </c>
      <c r="GH4" s="87"/>
      <c r="GI4" s="88"/>
      <c r="GJ4" s="83" t="s">
        <v>78</v>
      </c>
      <c r="GK4" s="84"/>
      <c r="GL4" s="85"/>
      <c r="GM4" s="86" t="s">
        <v>54</v>
      </c>
      <c r="GN4" s="87"/>
      <c r="GO4" s="88"/>
      <c r="GP4" s="86" t="s">
        <v>81</v>
      </c>
      <c r="GQ4" s="87"/>
      <c r="GR4" s="88"/>
      <c r="GS4" s="86" t="s">
        <v>55</v>
      </c>
      <c r="GT4" s="87"/>
      <c r="GU4" s="88"/>
      <c r="GV4" s="86" t="s">
        <v>99</v>
      </c>
      <c r="GW4" s="87"/>
      <c r="GX4" s="88"/>
      <c r="GY4" s="86" t="s">
        <v>56</v>
      </c>
      <c r="GZ4" s="87"/>
      <c r="HA4" s="88"/>
      <c r="HB4" s="86" t="s">
        <v>57</v>
      </c>
      <c r="HC4" s="87"/>
      <c r="HD4" s="88"/>
      <c r="HE4" s="86" t="s">
        <v>58</v>
      </c>
      <c r="HF4" s="87"/>
      <c r="HG4" s="88"/>
      <c r="HH4" s="86" t="s">
        <v>59</v>
      </c>
      <c r="HI4" s="87"/>
      <c r="HJ4" s="88"/>
      <c r="HK4" s="86" t="s">
        <v>87</v>
      </c>
      <c r="HL4" s="87"/>
      <c r="HM4" s="88"/>
      <c r="HN4" s="86" t="s">
        <v>60</v>
      </c>
      <c r="HO4" s="87"/>
      <c r="HP4" s="88"/>
      <c r="HQ4" s="86" t="s">
        <v>61</v>
      </c>
      <c r="HR4" s="87"/>
      <c r="HS4" s="88"/>
      <c r="HT4" s="86" t="s">
        <v>62</v>
      </c>
      <c r="HU4" s="87"/>
      <c r="HV4" s="88"/>
      <c r="HW4" s="86" t="s">
        <v>63</v>
      </c>
      <c r="HX4" s="87"/>
      <c r="HY4" s="88"/>
      <c r="HZ4" s="86" t="s">
        <v>74</v>
      </c>
      <c r="IA4" s="87"/>
      <c r="IB4" s="88"/>
      <c r="IC4" s="86" t="s">
        <v>64</v>
      </c>
      <c r="ID4" s="87"/>
      <c r="IE4" s="88"/>
      <c r="IF4" s="86" t="s">
        <v>95</v>
      </c>
      <c r="IG4" s="87"/>
      <c r="IH4" s="88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64">
        <v>3.2</v>
      </c>
      <c r="J256" s="10">
        <v>11.15</v>
      </c>
      <c r="K256" s="37">
        <f t="shared" si="2231"/>
        <v>3484.375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64">
        <v>229.31114000000002</v>
      </c>
      <c r="AK256" s="10">
        <v>7271.375</v>
      </c>
      <c r="AL256" s="37">
        <f t="shared" si="2240"/>
        <v>31709.645680536931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64">
        <v>9.7000000000000003E-2</v>
      </c>
      <c r="BL256" s="10">
        <v>2.8290000000000002</v>
      </c>
      <c r="BM256" s="37">
        <f t="shared" si="2249"/>
        <v>29164.948453608245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64">
        <v>8.4923999999999999</v>
      </c>
      <c r="CJ256" s="10">
        <v>836.43700000000001</v>
      </c>
      <c r="CK256" s="37">
        <f t="shared" si="2257"/>
        <v>98492.416749093303</v>
      </c>
      <c r="CL256" s="64">
        <v>182.45367999999999</v>
      </c>
      <c r="CM256" s="10">
        <v>5082.0569999999998</v>
      </c>
      <c r="CN256" s="37">
        <f t="shared" si="2258"/>
        <v>27853.957234515634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64">
        <v>72.729649999999992</v>
      </c>
      <c r="CY256" s="10">
        <v>1594.395</v>
      </c>
      <c r="CZ256" s="37">
        <f t="shared" si="2262"/>
        <v>21922.214667608056</v>
      </c>
      <c r="DA256" s="64">
        <v>0.4108</v>
      </c>
      <c r="DB256" s="10">
        <v>30.201000000000001</v>
      </c>
      <c r="DC256" s="37">
        <f t="shared" si="2263"/>
        <v>73517.526777020452</v>
      </c>
      <c r="DD256" s="38">
        <v>0</v>
      </c>
      <c r="DE256" s="10">
        <v>0</v>
      </c>
      <c r="DF256" s="37">
        <f t="shared" si="2264"/>
        <v>0</v>
      </c>
      <c r="DG256" s="64">
        <v>45.923000000000002</v>
      </c>
      <c r="DH256" s="10">
        <v>1306.402</v>
      </c>
      <c r="DI256" s="37">
        <f t="shared" si="2265"/>
        <v>28447.662391394289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64">
        <v>38.96</v>
      </c>
      <c r="EF256" s="10">
        <v>543.33299999999997</v>
      </c>
      <c r="EG256" s="37">
        <f t="shared" si="2273"/>
        <v>13945.918891170431</v>
      </c>
      <c r="EH256" s="64">
        <v>170.38243</v>
      </c>
      <c r="EI256" s="10">
        <v>3036.5830000000001</v>
      </c>
      <c r="EJ256" s="37">
        <f t="shared" si="2274"/>
        <v>17822.16041877088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64">
        <v>5.7179399999999996</v>
      </c>
      <c r="EU256" s="10">
        <v>19.227</v>
      </c>
      <c r="EV256" s="37">
        <f t="shared" si="2278"/>
        <v>3362.5746335218628</v>
      </c>
      <c r="EW256" s="38">
        <v>0</v>
      </c>
      <c r="EX256" s="10">
        <v>0</v>
      </c>
      <c r="EY256" s="37">
        <f t="shared" si="2279"/>
        <v>0</v>
      </c>
      <c r="EZ256" s="64">
        <v>0.13500000000000001</v>
      </c>
      <c r="FA256" s="10">
        <v>1.377</v>
      </c>
      <c r="FB256" s="37">
        <f t="shared" si="2280"/>
        <v>10200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64">
        <v>0.91500000000000004</v>
      </c>
      <c r="GT256" s="10">
        <v>41.889000000000003</v>
      </c>
      <c r="GU256" s="37">
        <f t="shared" si="2295"/>
        <v>45780.327868852459</v>
      </c>
      <c r="GV256" s="38">
        <v>0</v>
      </c>
      <c r="GW256" s="10">
        <v>0</v>
      </c>
      <c r="GX256" s="37">
        <f t="shared" si="2296"/>
        <v>0</v>
      </c>
      <c r="GY256" s="64">
        <v>13.12257</v>
      </c>
      <c r="GZ256" s="10">
        <v>760.30700000000002</v>
      </c>
      <c r="HA256" s="37">
        <f t="shared" si="2297"/>
        <v>57938.87935061501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64">
        <v>1E-3</v>
      </c>
      <c r="HR256" s="10">
        <v>0.1</v>
      </c>
      <c r="HS256" s="37">
        <f t="shared" si="2303"/>
        <v>100000</v>
      </c>
      <c r="HT256" s="64">
        <v>4.7659999999999994E-2</v>
      </c>
      <c r="HU256" s="10">
        <v>13.052</v>
      </c>
      <c r="HV256" s="37">
        <f t="shared" si="2304"/>
        <v>273856.48342425516</v>
      </c>
      <c r="HW256" s="64">
        <v>8.0499999999999999E-3</v>
      </c>
      <c r="HX256" s="10">
        <v>1.8089999999999999</v>
      </c>
      <c r="HY256" s="37">
        <f t="shared" si="2305"/>
        <v>224720.49689440994</v>
      </c>
      <c r="HZ256" s="64">
        <v>0.05</v>
      </c>
      <c r="IA256" s="10">
        <v>0.87</v>
      </c>
      <c r="IB256" s="37">
        <f t="shared" si="2306"/>
        <v>17400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771.95731999999987</v>
      </c>
      <c r="IJ256" s="71">
        <f t="shared" si="2311"/>
        <v>20553.392999999993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64">
        <v>257.42361999999997</v>
      </c>
      <c r="AK257" s="10">
        <v>6195.2939999999999</v>
      </c>
      <c r="AL257" s="37">
        <f t="shared" si="2240"/>
        <v>24066.532822434867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64">
        <v>2.88</v>
      </c>
      <c r="BI257" s="10">
        <v>56.811</v>
      </c>
      <c r="BJ257" s="37">
        <f t="shared" si="2248"/>
        <v>19726.041666666668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64">
        <v>3.0212399999999997</v>
      </c>
      <c r="CJ257" s="10">
        <v>28.32</v>
      </c>
      <c r="CK257" s="37">
        <f t="shared" si="2257"/>
        <v>9373.6346665607507</v>
      </c>
      <c r="CL257" s="64">
        <v>284.11665000000005</v>
      </c>
      <c r="CM257" s="10">
        <v>8258.49</v>
      </c>
      <c r="CN257" s="37">
        <f t="shared" si="2258"/>
        <v>29067.251074514632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64">
        <v>19.05669</v>
      </c>
      <c r="CY257" s="10">
        <v>867.91899999999998</v>
      </c>
      <c r="CZ257" s="37">
        <f t="shared" si="2262"/>
        <v>45544.058280845209</v>
      </c>
      <c r="DA257" s="64">
        <v>4.53E-2</v>
      </c>
      <c r="DB257" s="10">
        <v>6.7850000000000001</v>
      </c>
      <c r="DC257" s="37">
        <f t="shared" si="2263"/>
        <v>149779.24944812365</v>
      </c>
      <c r="DD257" s="38">
        <v>0</v>
      </c>
      <c r="DE257" s="10">
        <v>0</v>
      </c>
      <c r="DF257" s="37">
        <f t="shared" si="2264"/>
        <v>0</v>
      </c>
      <c r="DG257" s="64">
        <v>20.825089999999999</v>
      </c>
      <c r="DH257" s="10">
        <v>982.77800000000002</v>
      </c>
      <c r="DI257" s="37">
        <f t="shared" si="2265"/>
        <v>47192.016937261738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64">
        <v>19.463999999999999</v>
      </c>
      <c r="EC257" s="10">
        <v>259.49400000000003</v>
      </c>
      <c r="ED257" s="37">
        <f t="shared" si="2272"/>
        <v>13331.997533908756</v>
      </c>
      <c r="EE257" s="64">
        <v>158.22039999999998</v>
      </c>
      <c r="EF257" s="10">
        <v>2227.598</v>
      </c>
      <c r="EG257" s="37">
        <f t="shared" si="2273"/>
        <v>14079.082090552169</v>
      </c>
      <c r="EH257" s="64">
        <v>190.88535000000002</v>
      </c>
      <c r="EI257" s="10">
        <v>3184.7629999999999</v>
      </c>
      <c r="EJ257" s="37">
        <f t="shared" si="2274"/>
        <v>16684.166700063673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64">
        <v>3.0164</v>
      </c>
      <c r="EU257" s="10">
        <v>7.3719999999999999</v>
      </c>
      <c r="EV257" s="37">
        <f t="shared" si="2278"/>
        <v>2443.9729478848958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64">
        <v>5.5000000000000003E-4</v>
      </c>
      <c r="FV257" s="10">
        <v>0.19600000000000001</v>
      </c>
      <c r="FW257" s="37">
        <f t="shared" si="2287"/>
        <v>356363.63636363635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64">
        <v>0.66789999999999994</v>
      </c>
      <c r="GT257" s="10">
        <v>16.427</v>
      </c>
      <c r="GU257" s="37">
        <f t="shared" si="2295"/>
        <v>24594.999251384939</v>
      </c>
      <c r="GV257" s="38">
        <v>0</v>
      </c>
      <c r="GW257" s="10">
        <v>0</v>
      </c>
      <c r="GX257" s="37">
        <f t="shared" si="2296"/>
        <v>0</v>
      </c>
      <c r="GY257" s="64">
        <v>6.4808999999999992</v>
      </c>
      <c r="GZ257" s="10">
        <v>262.72300000000001</v>
      </c>
      <c r="HA257" s="37">
        <f t="shared" si="2297"/>
        <v>40538.042555817876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64">
        <v>16.125790000000002</v>
      </c>
      <c r="HR257" s="10">
        <v>288.959</v>
      </c>
      <c r="HS257" s="37">
        <f t="shared" si="2303"/>
        <v>17919.060089459181</v>
      </c>
      <c r="HT257" s="64">
        <v>2.8799999999999999E-2</v>
      </c>
      <c r="HU257" s="10">
        <v>1.4370000000000001</v>
      </c>
      <c r="HV257" s="37">
        <f t="shared" si="2304"/>
        <v>49895.833333333336</v>
      </c>
      <c r="HW257" s="64">
        <v>5.2900000000000004E-3</v>
      </c>
      <c r="HX257" s="10">
        <v>1.512</v>
      </c>
      <c r="HY257" s="37">
        <f t="shared" si="2305"/>
        <v>285822.30623818521</v>
      </c>
      <c r="HZ257" s="64">
        <v>112.80230999999999</v>
      </c>
      <c r="IA257" s="10">
        <v>1738.759</v>
      </c>
      <c r="IB257" s="37">
        <f t="shared" si="2306"/>
        <v>15414.214478409176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1095.06628</v>
      </c>
      <c r="IJ257" s="71">
        <f t="shared" si="2311"/>
        <v>24385.636999999995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64">
        <v>6.6E-4</v>
      </c>
      <c r="AE258" s="10">
        <v>0.221</v>
      </c>
      <c r="AF258" s="37">
        <f t="shared" si="2238"/>
        <v>334848.48484848486</v>
      </c>
      <c r="AG258" s="38">
        <v>0</v>
      </c>
      <c r="AH258" s="10">
        <v>0</v>
      </c>
      <c r="AI258" s="37">
        <f t="shared" si="2239"/>
        <v>0</v>
      </c>
      <c r="AJ258" s="64">
        <v>173.54300000000001</v>
      </c>
      <c r="AK258" s="10">
        <v>3994.66</v>
      </c>
      <c r="AL258" s="37">
        <f t="shared" si="2240"/>
        <v>23018.272128521461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64">
        <v>57.7</v>
      </c>
      <c r="BI258" s="10">
        <v>1918.575</v>
      </c>
      <c r="BJ258" s="37">
        <f t="shared" si="2248"/>
        <v>33250.866551126514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64">
        <v>123.54937</v>
      </c>
      <c r="CM258" s="10">
        <v>3936.165</v>
      </c>
      <c r="CN258" s="37">
        <f t="shared" si="2258"/>
        <v>31859.045497358667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64">
        <v>95.919570000000007</v>
      </c>
      <c r="CY258" s="10">
        <v>2814.42</v>
      </c>
      <c r="CZ258" s="37">
        <f t="shared" si="2262"/>
        <v>29341.457639978995</v>
      </c>
      <c r="DA258" s="64">
        <v>4.863E-2</v>
      </c>
      <c r="DB258" s="10">
        <v>6.2759999999999998</v>
      </c>
      <c r="DC258" s="37">
        <f t="shared" si="2263"/>
        <v>129056.13818630474</v>
      </c>
      <c r="DD258" s="38">
        <v>0</v>
      </c>
      <c r="DE258" s="10">
        <v>0</v>
      </c>
      <c r="DF258" s="37">
        <f t="shared" si="2264"/>
        <v>0</v>
      </c>
      <c r="DG258" s="64">
        <v>95.325090000000003</v>
      </c>
      <c r="DH258" s="10">
        <v>2512.11</v>
      </c>
      <c r="DI258" s="37">
        <f t="shared" si="2265"/>
        <v>26353.082908182932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64">
        <v>88.360199999999992</v>
      </c>
      <c r="EF258" s="10">
        <v>1210.846</v>
      </c>
      <c r="EG258" s="37">
        <f t="shared" si="2273"/>
        <v>13703.522626702974</v>
      </c>
      <c r="EH258" s="64">
        <v>168.77099999999999</v>
      </c>
      <c r="EI258" s="10">
        <v>2482.2809999999999</v>
      </c>
      <c r="EJ258" s="37">
        <f t="shared" si="2274"/>
        <v>14707.983006559183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64">
        <v>0.28799999999999998</v>
      </c>
      <c r="FG258" s="10">
        <v>23.071999999999999</v>
      </c>
      <c r="FH258" s="37">
        <f t="shared" si="2282"/>
        <v>80111.111111111109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64">
        <v>6.3864999999999998</v>
      </c>
      <c r="GZ258" s="10">
        <v>251.31</v>
      </c>
      <c r="HA258" s="37">
        <f t="shared" si="2297"/>
        <v>39350.191810851014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64">
        <v>4.8799999999999996E-2</v>
      </c>
      <c r="HU258" s="10">
        <v>13.404999999999999</v>
      </c>
      <c r="HV258" s="37">
        <f t="shared" si="2304"/>
        <v>274692.62295081967</v>
      </c>
      <c r="HW258" s="64">
        <v>3.0550000000000001E-2</v>
      </c>
      <c r="HX258" s="10">
        <v>6.07</v>
      </c>
      <c r="HY258" s="37">
        <f t="shared" si="2305"/>
        <v>198690.67103109657</v>
      </c>
      <c r="HZ258" s="64">
        <v>34.34872</v>
      </c>
      <c r="IA258" s="10">
        <v>574.80499999999995</v>
      </c>
      <c r="IB258" s="37">
        <f t="shared" si="2306"/>
        <v>16734.393596035021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844.32008999999994</v>
      </c>
      <c r="IJ258" s="71">
        <f t="shared" si="2311"/>
        <v>19744.216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64">
        <v>152.95699999999999</v>
      </c>
      <c r="AK259" s="10">
        <v>4162.0079999999998</v>
      </c>
      <c r="AL259" s="37">
        <f t="shared" si="2240"/>
        <v>27210.314009819755</v>
      </c>
      <c r="AM259" s="38">
        <v>0</v>
      </c>
      <c r="AN259" s="10">
        <v>0</v>
      </c>
      <c r="AO259" s="37">
        <f t="shared" si="2241"/>
        <v>0</v>
      </c>
      <c r="AP259" s="64">
        <v>0.04</v>
      </c>
      <c r="AQ259" s="10">
        <v>0.3</v>
      </c>
      <c r="AR259" s="37">
        <f t="shared" si="2242"/>
        <v>7500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64">
        <v>0.13416</v>
      </c>
      <c r="BO259" s="10">
        <v>35.85</v>
      </c>
      <c r="BP259" s="37">
        <f t="shared" si="2250"/>
        <v>267218.24686940963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64">
        <v>8.6800000000000002E-3</v>
      </c>
      <c r="CJ259" s="10">
        <v>0.96</v>
      </c>
      <c r="CK259" s="37">
        <f t="shared" si="2257"/>
        <v>110599.07834101382</v>
      </c>
      <c r="CL259" s="64">
        <v>93.501919999999998</v>
      </c>
      <c r="CM259" s="10">
        <v>3169.9520000000002</v>
      </c>
      <c r="CN259" s="37">
        <f t="shared" si="2258"/>
        <v>33902.533766151544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64">
        <v>26.23113</v>
      </c>
      <c r="CY259" s="10">
        <v>896.98599999999999</v>
      </c>
      <c r="CZ259" s="37">
        <f t="shared" si="2262"/>
        <v>34195.476900918868</v>
      </c>
      <c r="DA259" s="64">
        <v>1.1007799999999999</v>
      </c>
      <c r="DB259" s="10">
        <v>130.15</v>
      </c>
      <c r="DC259" s="37">
        <f t="shared" si="2263"/>
        <v>118234.34292047459</v>
      </c>
      <c r="DD259" s="38">
        <v>0</v>
      </c>
      <c r="DE259" s="10">
        <v>0</v>
      </c>
      <c r="DF259" s="37">
        <f t="shared" si="2264"/>
        <v>0</v>
      </c>
      <c r="DG259" s="64">
        <v>44.816240000000001</v>
      </c>
      <c r="DH259" s="10">
        <v>1695.2449999999999</v>
      </c>
      <c r="DI259" s="37">
        <f t="shared" si="2265"/>
        <v>37826.578044030459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64">
        <v>64.56</v>
      </c>
      <c r="EF259" s="10">
        <v>893.13800000000003</v>
      </c>
      <c r="EG259" s="37">
        <f t="shared" si="2273"/>
        <v>13834.231722428749</v>
      </c>
      <c r="EH259" s="64">
        <v>282.25597999999997</v>
      </c>
      <c r="EI259" s="10">
        <v>4623.4849999999997</v>
      </c>
      <c r="EJ259" s="37">
        <f t="shared" si="2274"/>
        <v>16380.467829237845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64">
        <v>2.6</v>
      </c>
      <c r="EU259" s="10">
        <v>9.1010000000000009</v>
      </c>
      <c r="EV259" s="37">
        <f t="shared" si="2278"/>
        <v>3500.3846153846157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64">
        <v>31.2</v>
      </c>
      <c r="GH259" s="10">
        <v>401.322</v>
      </c>
      <c r="GI259" s="37">
        <f t="shared" si="2291"/>
        <v>12862.884615384615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64">
        <v>6.8399999999999997E-3</v>
      </c>
      <c r="GT259" s="10">
        <v>1.9630000000000001</v>
      </c>
      <c r="GU259" s="37">
        <f t="shared" si="2295"/>
        <v>286988.30409356725</v>
      </c>
      <c r="GV259" s="38">
        <v>0</v>
      </c>
      <c r="GW259" s="10">
        <v>0</v>
      </c>
      <c r="GX259" s="37">
        <f t="shared" si="2296"/>
        <v>0</v>
      </c>
      <c r="GY259" s="64">
        <v>36.622</v>
      </c>
      <c r="GZ259" s="10">
        <v>2007.607</v>
      </c>
      <c r="HA259" s="37">
        <f t="shared" si="2297"/>
        <v>54819.698541860082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64">
        <v>50.655999999999999</v>
      </c>
      <c r="HO259" s="10">
        <v>68.254999999999995</v>
      </c>
      <c r="HP259" s="37">
        <f t="shared" si="2302"/>
        <v>1347.4218256475049</v>
      </c>
      <c r="HQ259" s="38">
        <v>0</v>
      </c>
      <c r="HR259" s="10">
        <v>0</v>
      </c>
      <c r="HS259" s="37">
        <f t="shared" si="2303"/>
        <v>0</v>
      </c>
      <c r="HT259" s="64">
        <v>2.8799999999999999E-2</v>
      </c>
      <c r="HU259" s="10">
        <v>1.5489999999999999</v>
      </c>
      <c r="HV259" s="37">
        <f t="shared" si="2304"/>
        <v>53784.722222222219</v>
      </c>
      <c r="HW259" s="64">
        <v>8.0002399999999998</v>
      </c>
      <c r="HX259" s="10">
        <v>200.18700000000001</v>
      </c>
      <c r="HY259" s="37">
        <f t="shared" si="2305"/>
        <v>25022.624321270363</v>
      </c>
      <c r="HZ259" s="64">
        <v>7.7670000000000003</v>
      </c>
      <c r="IA259" s="10">
        <v>44.566000000000003</v>
      </c>
      <c r="IB259" s="37">
        <f t="shared" si="2306"/>
        <v>5737.8653276683408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802.48676999999998</v>
      </c>
      <c r="IJ259" s="71">
        <f t="shared" si="2311"/>
        <v>18342.624000000003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64">
        <v>466.48315000000002</v>
      </c>
      <c r="AK260" s="10">
        <v>13440.252</v>
      </c>
      <c r="AL260" s="37">
        <f t="shared" si="2240"/>
        <v>28811.870267982882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64">
        <v>0.18572</v>
      </c>
      <c r="CJ260" s="10">
        <v>8.2789999999999999</v>
      </c>
      <c r="CK260" s="37">
        <f t="shared" si="2257"/>
        <v>44577.859142795613</v>
      </c>
      <c r="CL260" s="64">
        <v>231.37960000000001</v>
      </c>
      <c r="CM260" s="10">
        <v>7018.3590000000004</v>
      </c>
      <c r="CN260" s="37">
        <f t="shared" si="2258"/>
        <v>30332.661133479356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64">
        <v>120.85719999999999</v>
      </c>
      <c r="CY260" s="10">
        <v>3553.3760000000002</v>
      </c>
      <c r="CZ260" s="37">
        <f t="shared" si="2262"/>
        <v>29401.442363384231</v>
      </c>
      <c r="DA260" s="64">
        <v>2.9899999999999999E-2</v>
      </c>
      <c r="DB260" s="10">
        <v>5.3079999999999998</v>
      </c>
      <c r="DC260" s="37">
        <f t="shared" si="2263"/>
        <v>177525.08361204012</v>
      </c>
      <c r="DD260" s="38">
        <v>0</v>
      </c>
      <c r="DE260" s="10">
        <v>0</v>
      </c>
      <c r="DF260" s="37">
        <f t="shared" si="2264"/>
        <v>0</v>
      </c>
      <c r="DG260" s="64">
        <v>115.0278</v>
      </c>
      <c r="DH260" s="10">
        <v>2359.7350000000001</v>
      </c>
      <c r="DI260" s="37">
        <f t="shared" si="2265"/>
        <v>20514.475631108307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64">
        <v>63.36</v>
      </c>
      <c r="EF260" s="10">
        <v>881.04</v>
      </c>
      <c r="EG260" s="37">
        <f t="shared" si="2273"/>
        <v>13905.30303030303</v>
      </c>
      <c r="EH260" s="64">
        <v>704.65904</v>
      </c>
      <c r="EI260" s="10">
        <v>10633.947</v>
      </c>
      <c r="EJ260" s="37">
        <f t="shared" si="2274"/>
        <v>15090.911201536563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64">
        <v>5.6502400000000002</v>
      </c>
      <c r="EU260" s="10">
        <v>14.964</v>
      </c>
      <c r="EV260" s="37">
        <f t="shared" si="2278"/>
        <v>2648.3830775329898</v>
      </c>
      <c r="EW260" s="38">
        <v>0</v>
      </c>
      <c r="EX260" s="10">
        <v>0</v>
      </c>
      <c r="EY260" s="37">
        <f t="shared" si="2279"/>
        <v>0</v>
      </c>
      <c r="EZ260" s="64">
        <v>0.21</v>
      </c>
      <c r="FA260" s="10">
        <v>2.2989999999999999</v>
      </c>
      <c r="FB260" s="37">
        <f t="shared" si="2280"/>
        <v>10947.619047619048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64">
        <v>1E-3</v>
      </c>
      <c r="FY260" s="10">
        <v>3.4000000000000002E-2</v>
      </c>
      <c r="FZ260" s="37">
        <f t="shared" si="2288"/>
        <v>34000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64">
        <v>45.242830000000005</v>
      </c>
      <c r="GZ260" s="10">
        <v>2144.5549999999998</v>
      </c>
      <c r="HA260" s="37">
        <f t="shared" si="2297"/>
        <v>47400.991494121823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64">
        <v>0.33223000000000003</v>
      </c>
      <c r="HI260" s="10">
        <v>6.6260000000000003</v>
      </c>
      <c r="HJ260" s="37">
        <f t="shared" si="2300"/>
        <v>19944.014688619329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64">
        <v>14.32</v>
      </c>
      <c r="HR260" s="10">
        <v>347.37</v>
      </c>
      <c r="HS260" s="37">
        <f t="shared" si="2303"/>
        <v>24257.68156424581</v>
      </c>
      <c r="HT260" s="64">
        <v>8.6400000000000005E-2</v>
      </c>
      <c r="HU260" s="10">
        <v>4.6509999999999998</v>
      </c>
      <c r="HV260" s="37">
        <f t="shared" si="2304"/>
        <v>53831.018518518511</v>
      </c>
      <c r="HW260" s="64">
        <v>6.7890000000000006E-2</v>
      </c>
      <c r="HX260" s="10">
        <v>1.984</v>
      </c>
      <c r="HY260" s="37">
        <f t="shared" si="2305"/>
        <v>29223.744292237443</v>
      </c>
      <c r="HZ260" s="64">
        <v>3.5059999999999998</v>
      </c>
      <c r="IA260" s="10">
        <v>15.4</v>
      </c>
      <c r="IB260" s="37">
        <f t="shared" si="2306"/>
        <v>4392.4700513405596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1771.3989999999999</v>
      </c>
      <c r="IJ260" s="71">
        <f t="shared" si="2311"/>
        <v>40438.178999999996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64">
        <v>323.54354999999998</v>
      </c>
      <c r="AK261" s="10">
        <v>6923.2259999999997</v>
      </c>
      <c r="AL261" s="37">
        <f t="shared" si="2240"/>
        <v>21398.127083664625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64">
        <v>5.1999999999999998E-3</v>
      </c>
      <c r="BF261" s="10">
        <v>0.192</v>
      </c>
      <c r="BG261" s="37">
        <f t="shared" si="2247"/>
        <v>36923.076923076929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64">
        <v>8.1375200000000003</v>
      </c>
      <c r="CJ261" s="10">
        <v>793.31200000000001</v>
      </c>
      <c r="CK261" s="37">
        <f t="shared" si="2257"/>
        <v>97488.178216459055</v>
      </c>
      <c r="CL261" s="64">
        <v>269.48144000000002</v>
      </c>
      <c r="CM261" s="10">
        <v>8111.4080000000004</v>
      </c>
      <c r="CN261" s="37">
        <f t="shared" si="2258"/>
        <v>30100.061807596099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64">
        <v>107.58821</v>
      </c>
      <c r="CY261" s="10">
        <v>2842.8069999999998</v>
      </c>
      <c r="CZ261" s="37">
        <f t="shared" si="2262"/>
        <v>26423.034642922303</v>
      </c>
      <c r="DA261" s="64">
        <v>5.1380000000000002E-2</v>
      </c>
      <c r="DB261" s="10">
        <v>9.4380000000000006</v>
      </c>
      <c r="DC261" s="37">
        <f t="shared" si="2263"/>
        <v>183690.15181004282</v>
      </c>
      <c r="DD261" s="38">
        <v>0</v>
      </c>
      <c r="DE261" s="10">
        <v>0</v>
      </c>
      <c r="DF261" s="37">
        <f t="shared" si="2264"/>
        <v>0</v>
      </c>
      <c r="DG261" s="64">
        <v>44.543210000000002</v>
      </c>
      <c r="DH261" s="10">
        <v>1440.4010000000001</v>
      </c>
      <c r="DI261" s="37">
        <f t="shared" si="2265"/>
        <v>32337.1620500633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64">
        <v>95.230320000000006</v>
      </c>
      <c r="EF261" s="10">
        <v>1372.8910000000001</v>
      </c>
      <c r="EG261" s="37">
        <f t="shared" si="2273"/>
        <v>14416.532465710499</v>
      </c>
      <c r="EH261" s="64">
        <v>1218.0681200000001</v>
      </c>
      <c r="EI261" s="10">
        <v>18209.592000000001</v>
      </c>
      <c r="EJ261" s="37">
        <f t="shared" si="2274"/>
        <v>14949.567845187508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64">
        <v>8.0000000000000002E-3</v>
      </c>
      <c r="EU261" s="10">
        <v>9.6000000000000002E-2</v>
      </c>
      <c r="EV261" s="37">
        <f t="shared" si="2278"/>
        <v>12000</v>
      </c>
      <c r="EW261" s="38">
        <v>0</v>
      </c>
      <c r="EX261" s="10">
        <v>0</v>
      </c>
      <c r="EY261" s="37">
        <f t="shared" si="2279"/>
        <v>0</v>
      </c>
      <c r="EZ261" s="64">
        <v>0.156</v>
      </c>
      <c r="FA261" s="10">
        <v>2.411</v>
      </c>
      <c r="FB261" s="37">
        <f t="shared" si="2280"/>
        <v>15455.128205128207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64">
        <v>4.9078400000000002</v>
      </c>
      <c r="FY261" s="10">
        <v>380.03899999999999</v>
      </c>
      <c r="FZ261" s="37">
        <f t="shared" si="2288"/>
        <v>77435.083458303445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64">
        <v>31.2</v>
      </c>
      <c r="GH261" s="10">
        <v>429.93099999999998</v>
      </c>
      <c r="GI261" s="37">
        <f t="shared" si="2291"/>
        <v>13779.839743589744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64">
        <v>0.69</v>
      </c>
      <c r="GT261" s="10">
        <v>8.1199999999999992</v>
      </c>
      <c r="GU261" s="37">
        <f t="shared" si="2295"/>
        <v>11768.115942028984</v>
      </c>
      <c r="GV261" s="38">
        <v>0</v>
      </c>
      <c r="GW261" s="10">
        <v>0</v>
      </c>
      <c r="GX261" s="37">
        <f t="shared" si="2296"/>
        <v>0</v>
      </c>
      <c r="GY261" s="64">
        <v>4.5020800000000003</v>
      </c>
      <c r="GZ261" s="10">
        <v>445.26100000000002</v>
      </c>
      <c r="HA261" s="37">
        <f t="shared" si="2297"/>
        <v>98901.174568199596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44.503979999999999</v>
      </c>
      <c r="IA261" s="10">
        <v>718.077</v>
      </c>
      <c r="IB261" s="37">
        <f t="shared" si="2306"/>
        <v>16135.118701743082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2152.6168499999999</v>
      </c>
      <c r="IJ261" s="71">
        <f t="shared" si="2311"/>
        <v>41687.20199999999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64">
        <v>0.24</v>
      </c>
      <c r="J262" s="10">
        <v>0.628</v>
      </c>
      <c r="K262" s="37">
        <f t="shared" si="2231"/>
        <v>2616.6666666666665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64">
        <v>539.33645999999999</v>
      </c>
      <c r="AK262" s="10">
        <v>13930.339</v>
      </c>
      <c r="AL262" s="37">
        <f t="shared" si="2240"/>
        <v>25828.661759674102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64">
        <v>0.129</v>
      </c>
      <c r="BI262" s="10">
        <v>8.6319999999999997</v>
      </c>
      <c r="BJ262" s="37">
        <f t="shared" si="2248"/>
        <v>66914.728682170535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64">
        <v>0.20226</v>
      </c>
      <c r="BU262" s="10">
        <v>43.540999999999997</v>
      </c>
      <c r="BV262" s="37">
        <f t="shared" si="2252"/>
        <v>215272.42163551864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64">
        <v>13.400639999999999</v>
      </c>
      <c r="CJ262" s="10">
        <v>454.50400000000002</v>
      </c>
      <c r="CK262" s="37">
        <f t="shared" si="2257"/>
        <v>33916.589058433034</v>
      </c>
      <c r="CL262" s="38">
        <v>0</v>
      </c>
      <c r="CM262" s="10">
        <v>0</v>
      </c>
      <c r="CN262" s="37">
        <f t="shared" si="2258"/>
        <v>0</v>
      </c>
      <c r="CO262" s="64">
        <v>553.60625000000005</v>
      </c>
      <c r="CP262" s="10">
        <v>18726.365000000002</v>
      </c>
      <c r="CQ262" s="37">
        <f t="shared" si="2259"/>
        <v>33826.144484459845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64">
        <v>68.950429999999997</v>
      </c>
      <c r="CY262" s="10">
        <v>2541.422</v>
      </c>
      <c r="CZ262" s="37">
        <f t="shared" si="2262"/>
        <v>36858.682389652975</v>
      </c>
      <c r="DA262" s="64">
        <v>1.83761</v>
      </c>
      <c r="DB262" s="10">
        <v>171.328</v>
      </c>
      <c r="DC262" s="37">
        <f t="shared" si="2263"/>
        <v>93234.146527282719</v>
      </c>
      <c r="DD262" s="38">
        <v>0</v>
      </c>
      <c r="DE262" s="10">
        <v>0</v>
      </c>
      <c r="DF262" s="37">
        <f t="shared" si="2264"/>
        <v>0</v>
      </c>
      <c r="DG262" s="64">
        <v>128.47130000000001</v>
      </c>
      <c r="DH262" s="10">
        <v>3020.3809999999999</v>
      </c>
      <c r="DI262" s="37">
        <f t="shared" si="2265"/>
        <v>23510.161413483009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64">
        <v>3.528</v>
      </c>
      <c r="DW262" s="10">
        <v>84.334000000000003</v>
      </c>
      <c r="DX262" s="37">
        <f t="shared" si="2270"/>
        <v>23904.19501133787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64">
        <v>47.16</v>
      </c>
      <c r="EF262" s="10">
        <v>663.197</v>
      </c>
      <c r="EG262" s="37">
        <f t="shared" si="2273"/>
        <v>14062.701441899917</v>
      </c>
      <c r="EH262" s="64">
        <v>1330.2840800000001</v>
      </c>
      <c r="EI262" s="10">
        <v>20829.075000000001</v>
      </c>
      <c r="EJ262" s="37">
        <f t="shared" si="2274"/>
        <v>15657.614274388668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64">
        <v>2.4657499999999999</v>
      </c>
      <c r="EU262" s="10">
        <v>4.4379999999999997</v>
      </c>
      <c r="EV262" s="37">
        <f t="shared" si="2278"/>
        <v>1799.8580553584102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64">
        <v>3.32E-3</v>
      </c>
      <c r="FV262" s="10">
        <v>0.25</v>
      </c>
      <c r="FW262" s="37">
        <f t="shared" si="2287"/>
        <v>75301.204819277104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64">
        <v>32.000639999999997</v>
      </c>
      <c r="GH262" s="10">
        <v>456.15100000000001</v>
      </c>
      <c r="GI262" s="37">
        <f t="shared" si="2291"/>
        <v>14254.433661326775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64">
        <v>8.3834</v>
      </c>
      <c r="GT262" s="10">
        <v>74.331999999999994</v>
      </c>
      <c r="GU262" s="37">
        <f t="shared" si="2295"/>
        <v>8866.5696495455304</v>
      </c>
      <c r="GV262" s="38">
        <v>0</v>
      </c>
      <c r="GW262" s="10">
        <v>0</v>
      </c>
      <c r="GX262" s="37">
        <f t="shared" si="2296"/>
        <v>0</v>
      </c>
      <c r="GY262" s="64">
        <v>46.192699999999995</v>
      </c>
      <c r="GZ262" s="10">
        <v>1976.9259999999999</v>
      </c>
      <c r="HA262" s="37">
        <f t="shared" si="2297"/>
        <v>42797.368415355675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64">
        <v>0.49516000000000004</v>
      </c>
      <c r="HI262" s="10">
        <v>5.5750000000000002</v>
      </c>
      <c r="HJ262" s="37">
        <f t="shared" si="2300"/>
        <v>11258.986994102916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64">
        <v>6.4280000000000004E-2</v>
      </c>
      <c r="HU262" s="10">
        <v>17.902000000000001</v>
      </c>
      <c r="HV262" s="37">
        <f t="shared" si="2304"/>
        <v>278500.31113876787</v>
      </c>
      <c r="HW262" s="64">
        <v>1.25E-3</v>
      </c>
      <c r="HX262" s="10">
        <v>0.84699999999999998</v>
      </c>
      <c r="HY262" s="37">
        <f t="shared" si="2305"/>
        <v>677600</v>
      </c>
      <c r="HZ262" s="64">
        <v>1.1611800000000001</v>
      </c>
      <c r="IA262" s="10">
        <v>19.54</v>
      </c>
      <c r="IB262" s="37">
        <f t="shared" si="2306"/>
        <v>16827.709743536743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2777.9137100000003</v>
      </c>
      <c r="IJ262" s="71">
        <f t="shared" si="2311"/>
        <v>63029.707000000017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64">
        <v>685.10527999999999</v>
      </c>
      <c r="AK263" s="10">
        <v>13571.386</v>
      </c>
      <c r="AL263" s="37">
        <f t="shared" si="2240"/>
        <v>19809.197792199178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64">
        <v>0.18956000000000001</v>
      </c>
      <c r="CJ263" s="10">
        <v>5.2859999999999996</v>
      </c>
      <c r="CK263" s="37">
        <f t="shared" si="2257"/>
        <v>27885.629879721455</v>
      </c>
      <c r="CL263" s="64">
        <v>309.35371999999995</v>
      </c>
      <c r="CM263" s="10">
        <v>10570.537</v>
      </c>
      <c r="CN263" s="37">
        <f t="shared" si="2258"/>
        <v>34169.742649288339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64">
        <v>15.950469999999999</v>
      </c>
      <c r="CY263" s="10">
        <v>670.399</v>
      </c>
      <c r="CZ263" s="37">
        <f t="shared" si="2262"/>
        <v>42030.046763512306</v>
      </c>
      <c r="DA263" s="64">
        <v>5.024E-2</v>
      </c>
      <c r="DB263" s="10">
        <v>10.375</v>
      </c>
      <c r="DC263" s="37">
        <f t="shared" si="2263"/>
        <v>206508.75796178344</v>
      </c>
      <c r="DD263" s="38">
        <v>0</v>
      </c>
      <c r="DE263" s="10">
        <v>0</v>
      </c>
      <c r="DF263" s="37">
        <f t="shared" si="2264"/>
        <v>0</v>
      </c>
      <c r="DG263" s="64">
        <v>103.11460000000001</v>
      </c>
      <c r="DH263" s="10">
        <v>1891.194</v>
      </c>
      <c r="DI263" s="37">
        <f t="shared" si="2265"/>
        <v>18340.700540951519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64">
        <v>1.4999999999999999E-2</v>
      </c>
      <c r="DW263" s="10">
        <v>0.47</v>
      </c>
      <c r="DX263" s="37">
        <f t="shared" si="2270"/>
        <v>31333.333333333332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64">
        <v>126.04067999999999</v>
      </c>
      <c r="EF263" s="10">
        <v>1716.7139999999999</v>
      </c>
      <c r="EG263" s="37">
        <f t="shared" si="2273"/>
        <v>13620.31686912511</v>
      </c>
      <c r="EH263" s="64">
        <v>627.54876999999999</v>
      </c>
      <c r="EI263" s="10">
        <v>9631.3709999999992</v>
      </c>
      <c r="EJ263" s="37">
        <f t="shared" si="2274"/>
        <v>15347.605573348506</v>
      </c>
      <c r="EK263" s="64">
        <v>0.11062000000000001</v>
      </c>
      <c r="EL263" s="10">
        <v>9.0739999999999998</v>
      </c>
      <c r="EM263" s="37">
        <f t="shared" si="2275"/>
        <v>82028.566262881926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64">
        <v>2</v>
      </c>
      <c r="EU263" s="10">
        <v>4.6379999999999999</v>
      </c>
      <c r="EV263" s="37">
        <f t="shared" si="2278"/>
        <v>2319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64">
        <v>2.128E-2</v>
      </c>
      <c r="FM263" s="10">
        <v>1.6819999999999999</v>
      </c>
      <c r="FN263" s="37">
        <f t="shared" si="2284"/>
        <v>79041.353383458641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64">
        <v>0.24149999999999999</v>
      </c>
      <c r="GT263" s="10">
        <v>12.766</v>
      </c>
      <c r="GU263" s="37">
        <f t="shared" si="2295"/>
        <v>52861.28364389234</v>
      </c>
      <c r="GV263" s="38">
        <v>0</v>
      </c>
      <c r="GW263" s="10">
        <v>0</v>
      </c>
      <c r="GX263" s="37">
        <f t="shared" si="2296"/>
        <v>0</v>
      </c>
      <c r="GY263" s="64">
        <v>4.9640000000000004</v>
      </c>
      <c r="GZ263" s="10">
        <v>510.26</v>
      </c>
      <c r="HA263" s="37">
        <f t="shared" si="2297"/>
        <v>102792.1031426269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64">
        <v>0.28376000000000001</v>
      </c>
      <c r="HU263" s="10">
        <v>21.349</v>
      </c>
      <c r="HV263" s="37">
        <f t="shared" si="2304"/>
        <v>75236.115026783198</v>
      </c>
      <c r="HW263" s="38">
        <v>0</v>
      </c>
      <c r="HX263" s="10">
        <v>0</v>
      </c>
      <c r="HY263" s="37">
        <f t="shared" si="2305"/>
        <v>0</v>
      </c>
      <c r="HZ263" s="64">
        <v>0.81499999999999995</v>
      </c>
      <c r="IA263" s="10">
        <v>19.356000000000002</v>
      </c>
      <c r="IB263" s="37">
        <f t="shared" si="2306"/>
        <v>23749.693251533747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1875.80448</v>
      </c>
      <c r="IJ263" s="71">
        <f t="shared" si="2311"/>
        <v>38646.857000000011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64">
        <v>9.6999999999999986E-3</v>
      </c>
      <c r="G264" s="10">
        <v>1.2</v>
      </c>
      <c r="H264" s="37">
        <f t="shared" si="2230"/>
        <v>123711.34020618559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64">
        <v>788.8614</v>
      </c>
      <c r="AK264" s="10">
        <v>20467.528999999999</v>
      </c>
      <c r="AL264" s="37">
        <f t="shared" si="2240"/>
        <v>25945.659148742732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64">
        <v>318.27544</v>
      </c>
      <c r="CM264" s="10">
        <v>10586.272000000001</v>
      </c>
      <c r="CN264" s="37">
        <f t="shared" si="2258"/>
        <v>33261.353750700968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64">
        <v>38.554510000000001</v>
      </c>
      <c r="CY264" s="10">
        <v>1122.373</v>
      </c>
      <c r="CZ264" s="37">
        <f t="shared" si="2262"/>
        <v>29111.328350431639</v>
      </c>
      <c r="DA264" s="64">
        <v>0.59572999999999998</v>
      </c>
      <c r="DB264" s="10">
        <v>39.481000000000002</v>
      </c>
      <c r="DC264" s="37">
        <f t="shared" si="2263"/>
        <v>66273.311735182055</v>
      </c>
      <c r="DD264" s="38">
        <v>0</v>
      </c>
      <c r="DE264" s="10">
        <v>0</v>
      </c>
      <c r="DF264" s="37">
        <f t="shared" si="2264"/>
        <v>0</v>
      </c>
      <c r="DG264" s="64">
        <v>153.33468999999999</v>
      </c>
      <c r="DH264" s="10">
        <v>3810.6849999999999</v>
      </c>
      <c r="DI264" s="37">
        <f t="shared" si="2265"/>
        <v>24852.073591435834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64">
        <v>0.20899999999999999</v>
      </c>
      <c r="DW264" s="10">
        <v>6.7060000000000004</v>
      </c>
      <c r="DX264" s="37">
        <f t="shared" si="2270"/>
        <v>32086.124401913879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64">
        <v>466.14443999999997</v>
      </c>
      <c r="EI264" s="10">
        <v>6779.83</v>
      </c>
      <c r="EJ264" s="37">
        <f t="shared" si="2274"/>
        <v>14544.483250728037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64">
        <v>1.966</v>
      </c>
      <c r="FA264" s="10">
        <v>13.211</v>
      </c>
      <c r="FB264" s="37">
        <f t="shared" si="2280"/>
        <v>6719.7355035605297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64">
        <v>3.72</v>
      </c>
      <c r="GT264" s="10">
        <v>19.658000000000001</v>
      </c>
      <c r="GU264" s="37">
        <f t="shared" si="2295"/>
        <v>5284.4086021505373</v>
      </c>
      <c r="GV264" s="38">
        <v>0</v>
      </c>
      <c r="GW264" s="10">
        <v>0</v>
      </c>
      <c r="GX264" s="37">
        <f t="shared" si="2296"/>
        <v>0</v>
      </c>
      <c r="GY264" s="64">
        <v>1.1499999999999999</v>
      </c>
      <c r="GZ264" s="10">
        <v>5.03</v>
      </c>
      <c r="HA264" s="37">
        <f t="shared" si="2297"/>
        <v>4373.9130434782619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64">
        <v>53.84</v>
      </c>
      <c r="HO264" s="10">
        <v>73.602999999999994</v>
      </c>
      <c r="HP264" s="37">
        <f t="shared" si="2302"/>
        <v>1367.0690936106982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64">
        <v>0.55406</v>
      </c>
      <c r="HX264" s="10">
        <v>26.66</v>
      </c>
      <c r="HY264" s="37">
        <f t="shared" si="2305"/>
        <v>48117.532397213297</v>
      </c>
      <c r="HZ264" s="64">
        <v>0.16500000000000001</v>
      </c>
      <c r="IA264" s="10">
        <v>14.396000000000001</v>
      </c>
      <c r="IB264" s="37">
        <f t="shared" si="2306"/>
        <v>87248.484848484848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1827.3799699999997</v>
      </c>
      <c r="IJ264" s="71">
        <f t="shared" si="2311"/>
        <v>42966.634000000013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9.6999999999999986E-3</v>
      </c>
      <c r="G265" s="33">
        <f t="shared" si="2314"/>
        <v>1.2</v>
      </c>
      <c r="H265" s="40"/>
      <c r="I265" s="39">
        <f t="shared" ref="I265:J265" si="2315">SUM(I253:I264)</f>
        <v>3.4400000000000004</v>
      </c>
      <c r="J265" s="33">
        <f t="shared" si="2315"/>
        <v>11.778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6.6E-4</v>
      </c>
      <c r="AE265" s="33">
        <f t="shared" si="2322"/>
        <v>0.221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4338.99478</v>
      </c>
      <c r="AK265" s="33">
        <f t="shared" si="2324"/>
        <v>107051.43000000001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0.04</v>
      </c>
      <c r="AQ265" s="33">
        <f t="shared" si="2326"/>
        <v>0.3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5.1999999999999998E-3</v>
      </c>
      <c r="BF265" s="33">
        <f t="shared" si="2331"/>
        <v>0.192</v>
      </c>
      <c r="BG265" s="40"/>
      <c r="BH265" s="39">
        <f t="shared" ref="BH265:BI265" si="2332">SUM(BH253:BH264)</f>
        <v>60.709000000000003</v>
      </c>
      <c r="BI265" s="33">
        <f t="shared" si="2332"/>
        <v>1984.018</v>
      </c>
      <c r="BJ265" s="40"/>
      <c r="BK265" s="39">
        <f t="shared" ref="BK265:BL265" si="2333">SUM(BK253:BK264)</f>
        <v>9.7000000000000003E-2</v>
      </c>
      <c r="BL265" s="33">
        <f t="shared" si="2333"/>
        <v>2.8290000000000002</v>
      </c>
      <c r="BM265" s="40"/>
      <c r="BN265" s="39">
        <f t="shared" ref="BN265:BO265" si="2334">SUM(BN253:BN264)</f>
        <v>0.33815000000000001</v>
      </c>
      <c r="BO265" s="33">
        <f t="shared" si="2334"/>
        <v>64.960999999999999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0.41825999999999997</v>
      </c>
      <c r="BU265" s="33">
        <f t="shared" si="2336"/>
        <v>51.081999999999994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45.652159999999995</v>
      </c>
      <c r="CJ265" s="33">
        <f t="shared" si="2341"/>
        <v>2486.3559999999998</v>
      </c>
      <c r="CK265" s="40"/>
      <c r="CL265" s="39">
        <f t="shared" ref="CL265:CM265" si="2342">SUM(CL253:CL264)</f>
        <v>2433.0820599999997</v>
      </c>
      <c r="CM265" s="33">
        <f t="shared" si="2342"/>
        <v>74973.914000000004</v>
      </c>
      <c r="CN265" s="40"/>
      <c r="CO265" s="39">
        <f t="shared" ref="CO265:CP265" si="2343">SUM(CO253:CO264)</f>
        <v>553.60625000000005</v>
      </c>
      <c r="CP265" s="33">
        <f t="shared" si="2343"/>
        <v>18726.365000000002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662.93114000000003</v>
      </c>
      <c r="CY265" s="33">
        <f t="shared" si="2346"/>
        <v>19679.464</v>
      </c>
      <c r="CZ265" s="40"/>
      <c r="DA265" s="39">
        <f t="shared" ref="DA265:DB265" si="2347">SUM(DA253:DA264)</f>
        <v>5.2351699999999992</v>
      </c>
      <c r="DB265" s="33">
        <f t="shared" si="2347"/>
        <v>482.25699999999995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866.29165999999998</v>
      </c>
      <c r="DH265" s="33">
        <f t="shared" si="2349"/>
        <v>23054.655000000002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3.7520000000000002</v>
      </c>
      <c r="DW265" s="33">
        <f t="shared" si="2354"/>
        <v>91.51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56.198</v>
      </c>
      <c r="EC265" s="33">
        <f t="shared" si="2356"/>
        <v>1025.1570000000002</v>
      </c>
      <c r="ED265" s="40"/>
      <c r="EE265" s="39">
        <f t="shared" ref="EE265:EF265" si="2357">SUM(EE253:EE264)</f>
        <v>1189.9625600000002</v>
      </c>
      <c r="EF265" s="33">
        <f t="shared" si="2357"/>
        <v>12539.824999999999</v>
      </c>
      <c r="EG265" s="40"/>
      <c r="EH265" s="39">
        <f t="shared" ref="EH265:EI265" si="2358">SUM(EH253:EH264)</f>
        <v>5579.0630700000011</v>
      </c>
      <c r="EI265" s="33">
        <f t="shared" si="2358"/>
        <v>85731.175000000003</v>
      </c>
      <c r="EJ265" s="40"/>
      <c r="EK265" s="39">
        <f t="shared" ref="EK265:EL265" si="2359">SUM(EK253:EK264)</f>
        <v>0.11062000000000001</v>
      </c>
      <c r="EL265" s="33">
        <f t="shared" si="2359"/>
        <v>9.0739999999999998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25.212329999999998</v>
      </c>
      <c r="EU265" s="33">
        <f t="shared" si="2362"/>
        <v>71.748000000000005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8.2749999999999986</v>
      </c>
      <c r="FA265" s="33">
        <f t="shared" si="2364"/>
        <v>76.997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0.28799999999999998</v>
      </c>
      <c r="FG265" s="33">
        <f t="shared" si="2366"/>
        <v>23.071999999999999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2.128E-2</v>
      </c>
      <c r="FM265" s="33">
        <f t="shared" si="2368"/>
        <v>1.6819999999999999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6.4900000000000001E-3</v>
      </c>
      <c r="FV265" s="33">
        <f t="shared" si="2371"/>
        <v>0.55699999999999994</v>
      </c>
      <c r="FW265" s="40"/>
      <c r="FX265" s="39">
        <f t="shared" ref="FX265:FY265" si="2372">SUM(FX253:FX264)</f>
        <v>5.2088400000000004</v>
      </c>
      <c r="FY265" s="33">
        <f t="shared" si="2372"/>
        <v>394.49199999999996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94.401639999999986</v>
      </c>
      <c r="GH265" s="33">
        <f t="shared" si="2375"/>
        <v>1287.4290000000001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18.271570000000001</v>
      </c>
      <c r="GT265" s="33">
        <f t="shared" si="2379"/>
        <v>204.56200000000001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229.46047000000002</v>
      </c>
      <c r="GZ265" s="33">
        <f t="shared" si="2381"/>
        <v>11490.27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0.82739000000000007</v>
      </c>
      <c r="HI265" s="33">
        <f t="shared" si="2384"/>
        <v>12.201000000000001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104.49600000000001</v>
      </c>
      <c r="HO265" s="33">
        <f t="shared" si="2386"/>
        <v>141.858</v>
      </c>
      <c r="HP265" s="40"/>
      <c r="HQ265" s="39">
        <f t="shared" ref="HQ265:HR265" si="2387">SUM(HQ253:HQ264)</f>
        <v>58.121790000000004</v>
      </c>
      <c r="HR265" s="33">
        <f t="shared" si="2387"/>
        <v>652.43100000000004</v>
      </c>
      <c r="HS265" s="40"/>
      <c r="HT265" s="39">
        <f t="shared" ref="HT265:HU265" si="2388">SUM(HT253:HT264)</f>
        <v>0.75207999999999997</v>
      </c>
      <c r="HU265" s="33">
        <f t="shared" si="2388"/>
        <v>87.457999999999998</v>
      </c>
      <c r="HV265" s="40"/>
      <c r="HW265" s="39">
        <f t="shared" ref="HW265:HX265" si="2389">SUM(HW253:HW264)</f>
        <v>8.6816300000000002</v>
      </c>
      <c r="HX265" s="33">
        <f t="shared" si="2389"/>
        <v>241.41100000000003</v>
      </c>
      <c r="HY265" s="40"/>
      <c r="HZ265" s="39">
        <f t="shared" ref="HZ265:IA265" si="2390">SUM(HZ253:HZ264)</f>
        <v>207.30018999999996</v>
      </c>
      <c r="IA265" s="33">
        <f t="shared" si="2390"/>
        <v>3209.8510000000006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16575.536</v>
      </c>
      <c r="IJ265" s="80">
        <f t="shared" si="2311"/>
        <v>366240.196</v>
      </c>
    </row>
  </sheetData>
  <mergeCells count="82">
    <mergeCell ref="C2:H2"/>
    <mergeCell ref="I4:K4"/>
    <mergeCell ref="L4:N4"/>
    <mergeCell ref="U4:W4"/>
    <mergeCell ref="C4:E4"/>
    <mergeCell ref="F4:H4"/>
    <mergeCell ref="O4:Q4"/>
    <mergeCell ref="R4:T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BZ4:CB4"/>
    <mergeCell ref="BN4:BP4"/>
    <mergeCell ref="BT4:BV4"/>
    <mergeCell ref="CC4:CE4"/>
    <mergeCell ref="EB4:ED4"/>
    <mergeCell ref="DS4:DU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2024-02-05T06:57:13Z</dcterms:modified>
</cp:coreProperties>
</file>