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61" yWindow="54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<sst xmlns="http://schemas.openxmlformats.org/spreadsheetml/2006/main" count="275" uniqueCount="146">
  <si>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</si>
  <si>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</si>
  <si>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</si>
  <si>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</si>
  <si>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</si>
  <si>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</si>
  <si>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</si>
  <si>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</si>
  <si>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</si>
  <si>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</si>
  <si>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</si>
  <si>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</si>
  <si>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</si>
  <si>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</si>
  <si>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</si>
  <si>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</si>
  <si>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</si>
  <si>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</si>
  <si>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</si>
  <si>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</si>
  <si>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</si>
  <si>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</si>
  <si>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</si>
  <si>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</si>
  <si>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</si>
  <si>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</si>
  <si>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</si>
  <si>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</si>
  <si>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</si>
  <si>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</si>
  <si>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</si>
  <si>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</si>
  <si>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</si>
  <si>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</si>
  <si>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</si>
  <si>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</si>
  <si>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</si>
  <si>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</si>
  <si>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</si>
  <si>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</si>
  <si>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</si>
  <si>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</si>
  <si>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</si>
  <si>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</si>
  <si>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</si>
  <si>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</si>
  <si>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</si>
  <si>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</si>
  <si>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</si>
  <si>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</si>
  <si>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</si>
  <si>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</si>
  <si>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</si>
  <si>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</si>
  <si>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</si>
  <si>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</si>
  <si>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</si>
  <si>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</si>
  <si>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</si>
  <si>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</si>
  <si>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</si>
  <si>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</si>
  <si>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</si>
  <si>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</si>
  <si>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</si>
  <si>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</si>
  <si>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</si>
  <si>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</si>
  <si>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</si>
  <si>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</si>
  <si>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</si>
  <si>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</si>
  <si>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</si>
  <si>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</si>
  <si>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</si>
  <si>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</si>
  <si>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</si>
  <si>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</si>
  <si>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</si>
  <si>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</si>
  <si>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</si>
  <si>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</si>
  <si>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</si>
  <si>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</si>
  <si>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</si>
  <si>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</si>
  <si>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</si>
  <si>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</si>
  <si>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</si>
  <si>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</si>
  <si>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</si>
  <si>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</si>
  <si>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</si>
  <si>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</si>
  <si>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</si>
  <si>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</si>
  <si>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</si>
  <si>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</si>
  <si>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</si>
  <si>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</si>
  <si>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 xml:space="preserve">Meal (iii) </t>
  </si>
  <si>
    <t>Products (i)</t>
  </si>
  <si>
    <t xml:space="preserve">Surplus(-)/Deficit(+) (ii) 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</si>
  <si>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</si>
  <si>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</si>
  <si>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</si>
  <si>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</si>
  <si>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</si>
  <si>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</si>
  <si>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</si>
  <si>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</si>
  <si>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</si>
  <si>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</si>
  <si>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</si>
  <si>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</si>
  <si>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</si>
  <si>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</si>
  <si>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</si>
  <si>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</si>
  <si>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</si>
  <si>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'Ton</t>
  </si>
  <si>
    <t>'Tono</t>
  </si>
  <si>
    <t>Imports destined for RSA</t>
  </si>
  <si>
    <t>Ditswantle tse di totisitsweng Repaboliki ya Aforika Borwa</t>
  </si>
  <si>
    <t>Difetiso(-)/Tlhaelo(+) (ii)</t>
  </si>
  <si>
    <t>(f) Unutilised stock (a+b-c-d-e)</t>
  </si>
  <si>
    <t>(f) Dithoto tse di sa dirisiwang (a+b-c-d-e)</t>
  </si>
  <si>
    <t>Tse di ntswang ntle</t>
  </si>
  <si>
    <t>Tse di romelwang ntle</t>
  </si>
  <si>
    <t>Difetiso(-)/Tlhaelo(+) ya dithoto</t>
  </si>
  <si>
    <t>March 2016</t>
  </si>
  <si>
    <t>Mopitlwe 2016</t>
  </si>
  <si>
    <t>1 March/Mopitlwe 2016</t>
  </si>
  <si>
    <t>31 March/Mopitlwe 2016</t>
  </si>
  <si>
    <t>2015/16 Year (March - February)/ Ngwaga wa 2015/16 (Mopitlwe - Tlhakole) (2)</t>
  </si>
  <si>
    <t>March 2015 - February 2016</t>
  </si>
  <si>
    <t>February 2016</t>
  </si>
  <si>
    <t>Tlhakole 2016</t>
  </si>
  <si>
    <t>SMD-042015</t>
  </si>
  <si>
    <t>2017/18 Year (March - February)/ Ngwaga wa 2017/18(Mopitlwe - Tlhakole)(2)</t>
  </si>
  <si>
    <t>March 2017</t>
  </si>
  <si>
    <t>Mopitlwe 2017</t>
  </si>
  <si>
    <t>+/-(3)</t>
  </si>
  <si>
    <t>1 March/Mopitlwe 2017</t>
  </si>
  <si>
    <t>31 March/Mopitlwe 2017</t>
  </si>
  <si>
    <t>SMD-042017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</si>
</sst>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7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81" xfId="55" applyFont="1" applyFill="1" applyBorder="1" applyAlignment="1" quotePrefix="1">
      <alignment horizontal="center" vertical="center"/>
      <protection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164" fontId="4" fillId="0" borderId="86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164" fontId="4" fillId="0" borderId="74" xfId="0" applyNumberFormat="1" applyFont="1" applyFill="1" applyBorder="1" applyAlignment="1">
      <alignment horizontal="center" vertical="center"/>
    </xf>
    <xf numFmtId="3" fontId="4" fillId="0" borderId="98" xfId="0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164" fontId="4" fillId="0" borderId="96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right" vertical="center"/>
    </xf>
    <xf numFmtId="3" fontId="4" fillId="0" borderId="99" xfId="0" applyNumberFormat="1" applyFont="1" applyFill="1" applyBorder="1" applyAlignment="1">
      <alignment horizontal="right" vertical="center"/>
    </xf>
    <xf numFmtId="3" fontId="4" fillId="0" borderId="100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164" fontId="4" fillId="0" borderId="101" xfId="0" applyNumberFormat="1" applyFont="1" applyFill="1" applyBorder="1" applyAlignment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indent="3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164" fontId="4" fillId="0" borderId="94" xfId="0" applyNumberFormat="1" applyFont="1" applyFill="1" applyBorder="1" applyAlignment="1">
      <alignment horizontal="center" vertical="center"/>
    </xf>
    <xf numFmtId="3" fontId="4" fillId="0" borderId="102" xfId="0" applyNumberFormat="1" applyFont="1" applyFill="1" applyBorder="1" applyAlignment="1">
      <alignment horizontal="right" vertical="center"/>
    </xf>
    <xf numFmtId="3" fontId="4" fillId="0" borderId="103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164" fontId="4" fillId="0" borderId="95" xfId="0" applyNumberFormat="1" applyFont="1" applyFill="1" applyBorder="1" applyAlignment="1">
      <alignment horizontal="center" vertical="center"/>
    </xf>
    <xf numFmtId="3" fontId="4" fillId="0" borderId="84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104" xfId="0" applyNumberFormat="1" applyFont="1" applyFill="1" applyBorder="1" applyAlignment="1">
      <alignment horizontal="right" vertical="center"/>
    </xf>
    <xf numFmtId="164" fontId="4" fillId="0" borderId="31" xfId="0" applyNumberFormat="1" applyFont="1" applyFill="1" applyBorder="1" applyAlignment="1">
      <alignment horizontal="center" vertical="center"/>
    </xf>
    <xf numFmtId="3" fontId="4" fillId="0" borderId="65" xfId="0" applyNumberFormat="1" applyFont="1" applyFill="1" applyBorder="1" applyAlignment="1">
      <alignment horizontal="right"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164" fontId="4" fillId="0" borderId="81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0" borderId="73" xfId="0" applyNumberFormat="1" applyFont="1" applyFill="1" applyBorder="1" applyAlignment="1">
      <alignment horizontal="right" vertical="center"/>
    </xf>
    <xf numFmtId="164" fontId="4" fillId="0" borderId="89" xfId="0" applyNumberFormat="1" applyFont="1" applyFill="1" applyBorder="1" applyAlignment="1">
      <alignment horizontal="center" vertical="center"/>
    </xf>
    <xf numFmtId="3" fontId="4" fillId="0" borderId="106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64" fontId="4" fillId="0" borderId="90" xfId="0" applyNumberFormat="1" applyFont="1" applyFill="1" applyBorder="1" applyAlignment="1">
      <alignment horizontal="center" vertical="center"/>
    </xf>
    <xf numFmtId="164" fontId="4" fillId="0" borderId="91" xfId="0" applyNumberFormat="1" applyFont="1" applyFill="1" applyBorder="1" applyAlignment="1">
      <alignment horizontal="center" vertical="center"/>
    </xf>
    <xf numFmtId="164" fontId="4" fillId="0" borderId="92" xfId="0" applyNumberFormat="1" applyFont="1" applyFill="1" applyBorder="1" applyAlignment="1">
      <alignment horizontal="center" vertical="center"/>
    </xf>
    <xf numFmtId="3" fontId="4" fillId="0" borderId="10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164" fontId="4" fillId="0" borderId="93" xfId="0" applyNumberFormat="1" applyFont="1" applyFill="1" applyBorder="1" applyAlignment="1">
      <alignment horizontal="center" vertical="center"/>
    </xf>
    <xf numFmtId="164" fontId="4" fillId="0" borderId="86" xfId="0" applyNumberFormat="1" applyFont="1" applyBorder="1" applyAlignment="1" quotePrefix="1">
      <alignment horizontal="center"/>
    </xf>
    <xf numFmtId="164" fontId="4" fillId="0" borderId="10" xfId="0" applyNumberFormat="1" applyFont="1" applyBorder="1" applyAlignment="1" quotePrefix="1">
      <alignment horizontal="center"/>
    </xf>
    <xf numFmtId="164" fontId="4" fillId="0" borderId="81" xfId="0" applyNumberFormat="1" applyFont="1" applyBorder="1" applyAlignment="1" quotePrefix="1">
      <alignment horizontal="center"/>
    </xf>
    <xf numFmtId="3" fontId="4" fillId="0" borderId="18" xfId="0" applyNumberFormat="1" applyFont="1" applyFill="1" applyBorder="1" applyAlignment="1">
      <alignment horizontal="right" vertical="center"/>
    </xf>
    <xf numFmtId="164" fontId="4" fillId="0" borderId="8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74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3" fontId="4" fillId="0" borderId="75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77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74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12" fillId="0" borderId="36" xfId="55" applyFont="1" applyFill="1" applyBorder="1" applyAlignment="1" quotePrefix="1">
      <alignment horizontal="center" vertical="center"/>
      <protection/>
    </xf>
    <xf numFmtId="0" fontId="0" fillId="0" borderId="36" xfId="0" applyFont="1" applyBorder="1" applyAlignment="1">
      <alignment/>
    </xf>
    <xf numFmtId="0" fontId="4" fillId="0" borderId="0" xfId="55" applyFont="1" applyFill="1" applyBorder="1" applyAlignment="1" quotePrefix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Alignment="1">
      <alignment horizontal="center"/>
    </xf>
    <xf numFmtId="164" fontId="4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 quotePrefix="1">
      <alignment horizontal="center" vertical="center"/>
    </xf>
    <xf numFmtId="0" fontId="4" fillId="0" borderId="4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36" xfId="55" applyFont="1" applyFill="1" applyBorder="1" applyAlignment="1">
      <alignment horizontal="right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9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74" xfId="55" applyFont="1" applyFill="1" applyBorder="1" applyAlignment="1">
      <alignment horizontal="center" vertical="center"/>
      <protection/>
    </xf>
    <xf numFmtId="14" fontId="2" fillId="0" borderId="38" xfId="55" applyNumberFormat="1" applyFont="1" applyBorder="1" applyAlignment="1">
      <alignment horizontal="center" vertical="center"/>
      <protection/>
    </xf>
    <xf numFmtId="0" fontId="2" fillId="0" borderId="39" xfId="55" applyFont="1" applyBorder="1" applyAlignment="1">
      <alignment horizontal="center" vertical="center"/>
      <protection/>
    </xf>
    <xf numFmtId="0" fontId="2" fillId="0" borderId="74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3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 quotePrefix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3" fontId="4" fillId="0" borderId="86" xfId="0" applyNumberFormat="1" applyFont="1" applyFill="1" applyBorder="1" applyAlignment="1">
      <alignment horizontal="center" vertical="center"/>
    </xf>
    <xf numFmtId="3" fontId="4" fillId="0" borderId="86" xfId="0" applyNumberFormat="1" applyFont="1" applyFill="1" applyBorder="1" applyAlignment="1" quotePrefix="1">
      <alignment horizontal="center" vertical="center"/>
    </xf>
    <xf numFmtId="3" fontId="4" fillId="0" borderId="51" xfId="55" applyNumberFormat="1" applyFont="1" applyFill="1" applyBorder="1" applyAlignment="1">
      <alignment horizontal="center" vertical="center"/>
      <protection/>
    </xf>
    <xf numFmtId="3" fontId="4" fillId="0" borderId="18" xfId="55" applyNumberFormat="1" applyFont="1" applyFill="1" applyBorder="1" applyAlignment="1" quotePrefix="1">
      <alignment horizontal="center" vertical="center"/>
      <protection/>
    </xf>
    <xf numFmtId="3" fontId="4" fillId="0" borderId="109" xfId="55" applyNumberFormat="1" applyFont="1" applyFill="1" applyBorder="1" applyAlignment="1" quotePrefix="1">
      <alignment horizontal="center" vertical="center"/>
      <protection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 quotePrefix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14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 quotePrefix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35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 wrapText="1"/>
      <protection/>
    </xf>
    <xf numFmtId="0" fontId="4" fillId="0" borderId="11" xfId="55" applyFont="1" applyFill="1" applyBorder="1" applyAlignment="1">
      <alignment vertical="center" wrapText="1"/>
      <protection/>
    </xf>
    <xf numFmtId="0" fontId="4" fillId="0" borderId="12" xfId="55" applyFont="1" applyFill="1" applyBorder="1" applyAlignment="1">
      <alignment horizontal="right" vertical="center" wrapText="1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 quotePrefix="1">
      <alignment horizontal="center" vertical="center"/>
      <protection/>
    </xf>
    <xf numFmtId="0" fontId="4" fillId="0" borderId="74" xfId="55" applyFont="1" applyFill="1" applyBorder="1" applyAlignment="1" quotePrefix="1">
      <alignment horizontal="center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18" xfId="55" applyNumberFormat="1" applyFont="1" applyFill="1" applyBorder="1" applyAlignment="1">
      <alignment horizontal="center" vertical="center"/>
      <protection/>
    </xf>
    <xf numFmtId="3" fontId="4" fillId="0" borderId="109" xfId="55" applyNumberFormat="1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 quotePrefix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09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5057775</xdr:colOff>
      <xdr:row>5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61975"/>
          <a:ext cx="4914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40" zoomScaleNormal="40" zoomScaleSheetLayoutView="2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K35" sqref="K35"/>
    </sheetView>
  </sheetViews>
  <sheetFormatPr defaultColWidth="9.33203125" defaultRowHeight="12.75"/>
  <cols>
    <col min="1" max="2" width="3" style="309" customWidth="1"/>
    <col min="3" max="3" width="97" style="309" customWidth="1"/>
    <col min="4" max="10" width="41" style="309" customWidth="1"/>
    <col min="11" max="11" width="135" style="309" customWidth="1"/>
    <col min="12" max="13" width="3" style="309" customWidth="1"/>
  </cols>
  <sheetData>
    <row r="1" spans="1:13" ht="35.25">
      <c r="A1" s="370"/>
      <c r="B1" s="371"/>
      <c r="C1" s="372"/>
      <c r="D1" s="332" t="s">
        <v>83</v>
      </c>
      <c r="E1" s="333"/>
      <c r="F1" s="333"/>
      <c r="G1" s="333"/>
      <c r="H1" s="333"/>
      <c r="I1" s="333"/>
      <c r="J1" s="334"/>
      <c r="K1" s="335" t="s">
        <v>145</v>
      </c>
      <c r="L1" s="336"/>
      <c r="M1" s="337"/>
    </row>
    <row r="2" spans="1:13" ht="33.75">
      <c r="A2" s="373"/>
      <c r="B2" s="374"/>
      <c r="C2" s="375"/>
      <c r="D2" s="341" t="s">
        <v>106</v>
      </c>
      <c r="E2" s="342"/>
      <c r="F2" s="342"/>
      <c r="G2" s="342"/>
      <c r="H2" s="342"/>
      <c r="I2" s="342"/>
      <c r="J2" s="343"/>
      <c r="K2" s="338"/>
      <c r="L2" s="339"/>
      <c r="M2" s="340"/>
    </row>
    <row r="3" spans="1:13" ht="34.5" thickBot="1">
      <c r="A3" s="373"/>
      <c r="B3" s="374"/>
      <c r="C3" s="375"/>
      <c r="D3" s="344" t="s">
        <v>139</v>
      </c>
      <c r="E3" s="345"/>
      <c r="F3" s="345"/>
      <c r="G3" s="345"/>
      <c r="H3" s="345"/>
      <c r="I3" s="345"/>
      <c r="J3" s="346"/>
      <c r="K3" s="338"/>
      <c r="L3" s="339"/>
      <c r="M3" s="340"/>
    </row>
    <row r="4" spans="1:13" ht="33.75">
      <c r="A4" s="373"/>
      <c r="B4" s="374"/>
      <c r="C4" s="375"/>
      <c r="D4" s="390" t="s">
        <v>140</v>
      </c>
      <c r="E4" s="391"/>
      <c r="F4" s="392"/>
      <c r="G4" s="310"/>
      <c r="H4" s="393"/>
      <c r="I4" s="348"/>
      <c r="J4" s="348"/>
      <c r="K4" s="338"/>
      <c r="L4" s="339"/>
      <c r="M4" s="340"/>
    </row>
    <row r="5" spans="1:13" ht="33.75">
      <c r="A5" s="373"/>
      <c r="B5" s="374"/>
      <c r="C5" s="375"/>
      <c r="D5" s="402" t="s">
        <v>141</v>
      </c>
      <c r="E5" s="391"/>
      <c r="F5" s="392"/>
      <c r="G5" s="217"/>
      <c r="H5" s="399" t="s">
        <v>130</v>
      </c>
      <c r="I5" s="400"/>
      <c r="J5" s="401"/>
      <c r="K5" s="360">
        <v>42851</v>
      </c>
      <c r="L5" s="361"/>
      <c r="M5" s="362"/>
    </row>
    <row r="6" spans="1:13" ht="34.5" thickBot="1">
      <c r="A6" s="373"/>
      <c r="B6" s="374"/>
      <c r="C6" s="375"/>
      <c r="D6" s="354" t="s">
        <v>45</v>
      </c>
      <c r="E6" s="355"/>
      <c r="F6" s="356"/>
      <c r="G6" s="97"/>
      <c r="H6" s="367" t="s">
        <v>131</v>
      </c>
      <c r="I6" s="368"/>
      <c r="J6" s="369"/>
      <c r="K6" s="363"/>
      <c r="L6" s="361"/>
      <c r="M6" s="362"/>
    </row>
    <row r="7" spans="1:13" ht="33.75">
      <c r="A7" s="373"/>
      <c r="B7" s="374"/>
      <c r="C7" s="375"/>
      <c r="D7" s="312" t="s">
        <v>37</v>
      </c>
      <c r="E7" s="42" t="s">
        <v>38</v>
      </c>
      <c r="F7" s="311"/>
      <c r="G7" s="97"/>
      <c r="H7" s="313" t="s">
        <v>37</v>
      </c>
      <c r="I7" s="314" t="s">
        <v>38</v>
      </c>
      <c r="J7" s="311"/>
      <c r="K7" s="363"/>
      <c r="L7" s="361"/>
      <c r="M7" s="362"/>
    </row>
    <row r="8" spans="1:13" ht="33.75">
      <c r="A8" s="373"/>
      <c r="B8" s="374"/>
      <c r="C8" s="375"/>
      <c r="D8" s="312" t="s">
        <v>39</v>
      </c>
      <c r="E8" s="42" t="s">
        <v>40</v>
      </c>
      <c r="F8" s="311" t="s">
        <v>41</v>
      </c>
      <c r="G8" s="315" t="s">
        <v>47</v>
      </c>
      <c r="H8" s="312" t="s">
        <v>39</v>
      </c>
      <c r="I8" s="42" t="s">
        <v>40</v>
      </c>
      <c r="J8" s="311" t="s">
        <v>41</v>
      </c>
      <c r="K8" s="363"/>
      <c r="L8" s="361"/>
      <c r="M8" s="362"/>
    </row>
    <row r="9" spans="1:13" ht="34.5" thickBot="1">
      <c r="A9" s="376"/>
      <c r="B9" s="377"/>
      <c r="C9" s="378"/>
      <c r="D9" s="320" t="s">
        <v>42</v>
      </c>
      <c r="E9" s="226" t="s">
        <v>43</v>
      </c>
      <c r="F9" s="227" t="s">
        <v>44</v>
      </c>
      <c r="G9" s="228" t="s">
        <v>142</v>
      </c>
      <c r="H9" s="320" t="s">
        <v>42</v>
      </c>
      <c r="I9" s="226" t="s">
        <v>43</v>
      </c>
      <c r="J9" s="227" t="s">
        <v>44</v>
      </c>
      <c r="K9" s="364"/>
      <c r="L9" s="365"/>
      <c r="M9" s="366"/>
    </row>
    <row r="10" spans="1:13" ht="34.5" thickBot="1">
      <c r="A10" s="329" t="s">
        <v>0</v>
      </c>
      <c r="B10" s="330"/>
      <c r="C10" s="331"/>
      <c r="D10" s="316"/>
      <c r="E10" s="316"/>
      <c r="F10" s="316"/>
      <c r="G10" s="316"/>
      <c r="H10" s="316"/>
      <c r="I10" s="316"/>
      <c r="J10" s="316"/>
      <c r="K10" s="329" t="s">
        <v>49</v>
      </c>
      <c r="L10" s="330"/>
      <c r="M10" s="331"/>
    </row>
    <row r="11" spans="1:13" ht="34.5" thickBot="1">
      <c r="A11" s="347" t="s">
        <v>120</v>
      </c>
      <c r="B11" s="348"/>
      <c r="C11" s="348"/>
      <c r="D11" s="349" t="s">
        <v>143</v>
      </c>
      <c r="E11" s="350"/>
      <c r="F11" s="350"/>
      <c r="G11" s="321"/>
      <c r="H11" s="351" t="s">
        <v>132</v>
      </c>
      <c r="I11" s="352"/>
      <c r="J11" s="353"/>
      <c r="K11" s="347" t="s">
        <v>121</v>
      </c>
      <c r="L11" s="394"/>
      <c r="M11" s="395"/>
    </row>
    <row r="12" spans="1:13" ht="34.5" thickBot="1">
      <c r="A12" s="10" t="s">
        <v>1</v>
      </c>
      <c r="B12" s="11"/>
      <c r="C12" s="12"/>
      <c r="D12" s="229">
        <v>31836</v>
      </c>
      <c r="E12" s="230">
        <v>3402</v>
      </c>
      <c r="F12" s="231">
        <v>35238</v>
      </c>
      <c r="G12" s="232">
        <v>-57.6</v>
      </c>
      <c r="H12" s="99">
        <v>57445</v>
      </c>
      <c r="I12" s="100">
        <v>25697</v>
      </c>
      <c r="J12" s="101">
        <v>83142</v>
      </c>
      <c r="K12" s="13"/>
      <c r="L12" s="14"/>
      <c r="M12" s="15" t="s">
        <v>50</v>
      </c>
    </row>
    <row r="13" spans="1:13" ht="34.5" thickBot="1">
      <c r="A13" s="10"/>
      <c r="B13" s="11"/>
      <c r="C13" s="11"/>
      <c r="D13" s="396"/>
      <c r="E13" s="396"/>
      <c r="F13" s="396"/>
      <c r="G13" s="322"/>
      <c r="H13" s="396"/>
      <c r="I13" s="396"/>
      <c r="J13" s="396"/>
      <c r="K13" s="13"/>
      <c r="L13" s="16"/>
      <c r="M13" s="15"/>
    </row>
    <row r="14" spans="1:13" ht="34.5" thickBot="1">
      <c r="A14" s="10" t="s">
        <v>2</v>
      </c>
      <c r="B14" s="22"/>
      <c r="C14" s="22"/>
      <c r="D14" s="233">
        <v>51107</v>
      </c>
      <c r="E14" s="234">
        <v>5</v>
      </c>
      <c r="F14" s="235">
        <v>51112</v>
      </c>
      <c r="G14" s="236">
        <v>3672.1</v>
      </c>
      <c r="H14" s="237">
        <v>1230</v>
      </c>
      <c r="I14" s="234">
        <v>125</v>
      </c>
      <c r="J14" s="235">
        <v>1355</v>
      </c>
      <c r="K14" s="13"/>
      <c r="L14" s="13"/>
      <c r="M14" s="15" t="s">
        <v>51</v>
      </c>
    </row>
    <row r="15" spans="1:13" ht="33.75">
      <c r="A15" s="10"/>
      <c r="B15" s="23" t="s">
        <v>99</v>
      </c>
      <c r="C15" s="24"/>
      <c r="D15" s="238">
        <v>1956</v>
      </c>
      <c r="E15" s="239">
        <v>5</v>
      </c>
      <c r="F15" s="240">
        <v>1961</v>
      </c>
      <c r="G15" s="241">
        <v>44.7</v>
      </c>
      <c r="H15" s="238">
        <v>1230</v>
      </c>
      <c r="I15" s="242">
        <v>125</v>
      </c>
      <c r="J15" s="240">
        <v>1355</v>
      </c>
      <c r="K15" s="25"/>
      <c r="L15" s="41" t="s">
        <v>105</v>
      </c>
      <c r="M15" s="27"/>
    </row>
    <row r="16" spans="1:13" ht="34.5" thickBot="1">
      <c r="A16" s="10"/>
      <c r="B16" s="28" t="s">
        <v>122</v>
      </c>
      <c r="C16" s="29"/>
      <c r="D16" s="243">
        <v>49151</v>
      </c>
      <c r="E16" s="244">
        <v>0</v>
      </c>
      <c r="F16" s="245">
        <v>49151</v>
      </c>
      <c r="G16" s="246">
        <v>100</v>
      </c>
      <c r="H16" s="247">
        <v>0</v>
      </c>
      <c r="I16" s="248">
        <v>0</v>
      </c>
      <c r="J16" s="245">
        <v>0</v>
      </c>
      <c r="K16" s="30"/>
      <c r="L16" s="31" t="s">
        <v>123</v>
      </c>
      <c r="M16" s="27"/>
    </row>
    <row r="17" spans="1:13" ht="34.5" thickBot="1">
      <c r="A17" s="10"/>
      <c r="B17" s="16"/>
      <c r="C17" s="16"/>
      <c r="D17" s="249"/>
      <c r="E17" s="249"/>
      <c r="F17" s="111"/>
      <c r="G17" s="236"/>
      <c r="H17" s="111"/>
      <c r="I17" s="111"/>
      <c r="J17" s="111"/>
      <c r="K17" s="32"/>
      <c r="L17" s="32"/>
      <c r="M17" s="27"/>
    </row>
    <row r="18" spans="1:13" ht="34.5" thickBot="1">
      <c r="A18" s="10" t="s">
        <v>4</v>
      </c>
      <c r="B18" s="33"/>
      <c r="C18" s="22"/>
      <c r="D18" s="250">
        <v>13738</v>
      </c>
      <c r="E18" s="251">
        <v>300</v>
      </c>
      <c r="F18" s="231">
        <v>14038</v>
      </c>
      <c r="G18" s="232">
        <v>6.9</v>
      </c>
      <c r="H18" s="113">
        <v>9840</v>
      </c>
      <c r="I18" s="113">
        <v>3293</v>
      </c>
      <c r="J18" s="101">
        <v>13133</v>
      </c>
      <c r="K18" s="13"/>
      <c r="L18" s="13"/>
      <c r="M18" s="15" t="s">
        <v>52</v>
      </c>
    </row>
    <row r="19" spans="1:13" ht="33.75">
      <c r="A19" s="10"/>
      <c r="B19" s="34" t="s">
        <v>5</v>
      </c>
      <c r="C19" s="35"/>
      <c r="D19" s="238">
        <v>13653</v>
      </c>
      <c r="E19" s="242">
        <v>275</v>
      </c>
      <c r="F19" s="252">
        <v>13928</v>
      </c>
      <c r="G19" s="253">
        <v>8.5</v>
      </c>
      <c r="H19" s="254">
        <v>9566</v>
      </c>
      <c r="I19" s="255">
        <v>3272</v>
      </c>
      <c r="J19" s="252">
        <v>12838</v>
      </c>
      <c r="K19" s="36"/>
      <c r="L19" s="26" t="s">
        <v>53</v>
      </c>
      <c r="M19" s="15"/>
    </row>
    <row r="20" spans="1:13" ht="33.75">
      <c r="A20" s="10"/>
      <c r="B20" s="37"/>
      <c r="C20" s="38" t="s">
        <v>6</v>
      </c>
      <c r="D20" s="256">
        <v>13043</v>
      </c>
      <c r="E20" s="257">
        <v>198</v>
      </c>
      <c r="F20" s="258">
        <v>13241</v>
      </c>
      <c r="G20" s="259">
        <v>10.2</v>
      </c>
      <c r="H20" s="260">
        <v>9024</v>
      </c>
      <c r="I20" s="257">
        <v>2996</v>
      </c>
      <c r="J20" s="258">
        <v>12020</v>
      </c>
      <c r="K20" s="32" t="s">
        <v>54</v>
      </c>
      <c r="L20" s="39"/>
      <c r="M20" s="15"/>
    </row>
    <row r="21" spans="1:13" ht="33.75">
      <c r="A21" s="10"/>
      <c r="B21" s="40"/>
      <c r="C21" s="23" t="s">
        <v>7</v>
      </c>
      <c r="D21" s="261">
        <v>616</v>
      </c>
      <c r="E21" s="262">
        <v>112</v>
      </c>
      <c r="F21" s="263">
        <v>728</v>
      </c>
      <c r="G21" s="264">
        <v>30</v>
      </c>
      <c r="H21" s="265">
        <v>10</v>
      </c>
      <c r="I21" s="239">
        <v>550</v>
      </c>
      <c r="J21" s="263">
        <v>560</v>
      </c>
      <c r="K21" s="41" t="s">
        <v>55</v>
      </c>
      <c r="L21" s="42"/>
      <c r="M21" s="27"/>
    </row>
    <row r="22" spans="1:13" ht="33.75">
      <c r="A22" s="10"/>
      <c r="B22" s="43"/>
      <c r="C22" s="44" t="s">
        <v>8</v>
      </c>
      <c r="D22" s="265">
        <v>2855</v>
      </c>
      <c r="E22" s="239">
        <v>67</v>
      </c>
      <c r="F22" s="266">
        <v>2922</v>
      </c>
      <c r="G22" s="264">
        <v>-4</v>
      </c>
      <c r="H22" s="265">
        <v>654</v>
      </c>
      <c r="I22" s="239">
        <v>2390</v>
      </c>
      <c r="J22" s="266">
        <v>3044</v>
      </c>
      <c r="K22" s="45" t="s">
        <v>56</v>
      </c>
      <c r="L22" s="42"/>
      <c r="M22" s="27"/>
    </row>
    <row r="23" spans="1:13" ht="33.75">
      <c r="A23" s="10"/>
      <c r="B23" s="43"/>
      <c r="C23" s="44" t="s">
        <v>100</v>
      </c>
      <c r="D23" s="265">
        <v>9572</v>
      </c>
      <c r="E23" s="239">
        <v>19</v>
      </c>
      <c r="F23" s="266">
        <v>9591</v>
      </c>
      <c r="G23" s="264">
        <v>14</v>
      </c>
      <c r="H23" s="265">
        <v>8360</v>
      </c>
      <c r="I23" s="267">
        <v>56</v>
      </c>
      <c r="J23" s="266">
        <v>8416</v>
      </c>
      <c r="K23" s="45" t="s">
        <v>104</v>
      </c>
      <c r="L23" s="42"/>
      <c r="M23" s="27"/>
    </row>
    <row r="24" spans="1:13" ht="33.75">
      <c r="A24" s="10"/>
      <c r="B24" s="43"/>
      <c r="C24" s="44" t="s">
        <v>10</v>
      </c>
      <c r="D24" s="265">
        <v>0</v>
      </c>
      <c r="E24" s="239">
        <v>0</v>
      </c>
      <c r="F24" s="266">
        <v>0</v>
      </c>
      <c r="G24" s="264">
        <v>0</v>
      </c>
      <c r="H24" s="265">
        <v>0</v>
      </c>
      <c r="I24" s="239">
        <v>0</v>
      </c>
      <c r="J24" s="266">
        <v>0</v>
      </c>
      <c r="K24" s="45" t="s">
        <v>58</v>
      </c>
      <c r="L24" s="42"/>
      <c r="M24" s="27"/>
    </row>
    <row r="25" spans="1:13" ht="33.75">
      <c r="A25" s="10"/>
      <c r="B25" s="43"/>
      <c r="C25" s="46" t="s">
        <v>11</v>
      </c>
      <c r="D25" s="265">
        <v>0</v>
      </c>
      <c r="E25" s="239">
        <v>0</v>
      </c>
      <c r="F25" s="266">
        <v>0</v>
      </c>
      <c r="G25" s="268">
        <v>0</v>
      </c>
      <c r="H25" s="265">
        <v>0</v>
      </c>
      <c r="I25" s="239">
        <v>0</v>
      </c>
      <c r="J25" s="266">
        <v>0</v>
      </c>
      <c r="K25" s="31" t="s">
        <v>59</v>
      </c>
      <c r="L25" s="39"/>
      <c r="M25" s="27"/>
    </row>
    <row r="26" spans="1:13" ht="33.75">
      <c r="A26" s="10"/>
      <c r="B26" s="43"/>
      <c r="C26" s="16" t="s">
        <v>12</v>
      </c>
      <c r="D26" s="256">
        <v>610</v>
      </c>
      <c r="E26" s="257">
        <v>77</v>
      </c>
      <c r="F26" s="258">
        <v>687</v>
      </c>
      <c r="G26" s="259">
        <v>-16</v>
      </c>
      <c r="H26" s="260">
        <v>542</v>
      </c>
      <c r="I26" s="257">
        <v>276</v>
      </c>
      <c r="J26" s="258">
        <v>818</v>
      </c>
      <c r="K26" s="32" t="s">
        <v>60</v>
      </c>
      <c r="L26" s="39"/>
      <c r="M26" s="27"/>
    </row>
    <row r="27" spans="1:13" ht="33.75">
      <c r="A27" s="10"/>
      <c r="B27" s="40"/>
      <c r="C27" s="23" t="s">
        <v>13</v>
      </c>
      <c r="D27" s="265">
        <v>60</v>
      </c>
      <c r="E27" s="239">
        <v>0</v>
      </c>
      <c r="F27" s="263">
        <v>60</v>
      </c>
      <c r="G27" s="264">
        <v>-34.8</v>
      </c>
      <c r="H27" s="265">
        <v>92</v>
      </c>
      <c r="I27" s="239">
        <v>0</v>
      </c>
      <c r="J27" s="263">
        <v>92</v>
      </c>
      <c r="K27" s="41" t="s">
        <v>61</v>
      </c>
      <c r="L27" s="42"/>
      <c r="M27" s="27"/>
    </row>
    <row r="28" spans="1:13" ht="33.75">
      <c r="A28" s="10"/>
      <c r="B28" s="43"/>
      <c r="C28" s="44" t="s">
        <v>14</v>
      </c>
      <c r="D28" s="265">
        <v>289</v>
      </c>
      <c r="E28" s="239">
        <v>59</v>
      </c>
      <c r="F28" s="266">
        <v>348</v>
      </c>
      <c r="G28" s="264">
        <v>-5.7</v>
      </c>
      <c r="H28" s="265">
        <v>244</v>
      </c>
      <c r="I28" s="239">
        <v>125</v>
      </c>
      <c r="J28" s="266">
        <v>369</v>
      </c>
      <c r="K28" s="45" t="s">
        <v>62</v>
      </c>
      <c r="L28" s="42"/>
      <c r="M28" s="27"/>
    </row>
    <row r="29" spans="1:13" ht="33.75">
      <c r="A29" s="10"/>
      <c r="B29" s="43"/>
      <c r="C29" s="46" t="s">
        <v>15</v>
      </c>
      <c r="D29" s="269">
        <v>261</v>
      </c>
      <c r="E29" s="270">
        <v>18</v>
      </c>
      <c r="F29" s="266">
        <v>279</v>
      </c>
      <c r="G29" s="268">
        <v>-21.8</v>
      </c>
      <c r="H29" s="265">
        <v>206</v>
      </c>
      <c r="I29" s="239">
        <v>151</v>
      </c>
      <c r="J29" s="266">
        <v>357</v>
      </c>
      <c r="K29" s="31" t="s">
        <v>63</v>
      </c>
      <c r="L29" s="39"/>
      <c r="M29" s="27"/>
    </row>
    <row r="30" spans="1:13" ht="33.75">
      <c r="A30" s="10"/>
      <c r="B30" s="43" t="s">
        <v>16</v>
      </c>
      <c r="C30" s="47"/>
      <c r="D30" s="261">
        <v>0</v>
      </c>
      <c r="E30" s="262">
        <v>0</v>
      </c>
      <c r="F30" s="263">
        <v>0</v>
      </c>
      <c r="G30" s="264">
        <v>0</v>
      </c>
      <c r="H30" s="261">
        <v>0</v>
      </c>
      <c r="I30" s="262">
        <v>0</v>
      </c>
      <c r="J30" s="263">
        <v>0</v>
      </c>
      <c r="K30" s="48"/>
      <c r="L30" s="49" t="s">
        <v>64</v>
      </c>
      <c r="M30" s="27"/>
    </row>
    <row r="31" spans="1:13" ht="33.75">
      <c r="A31" s="10"/>
      <c r="B31" s="37" t="s">
        <v>17</v>
      </c>
      <c r="C31" s="50"/>
      <c r="D31" s="265">
        <v>0</v>
      </c>
      <c r="E31" s="239">
        <v>0</v>
      </c>
      <c r="F31" s="266">
        <v>0</v>
      </c>
      <c r="G31" s="264">
        <v>-100</v>
      </c>
      <c r="H31" s="265">
        <v>67</v>
      </c>
      <c r="I31" s="239">
        <v>20</v>
      </c>
      <c r="J31" s="266">
        <v>87</v>
      </c>
      <c r="K31" s="32"/>
      <c r="L31" s="39" t="s">
        <v>65</v>
      </c>
      <c r="M31" s="27"/>
    </row>
    <row r="32" spans="1:13" ht="34.5" thickBot="1">
      <c r="A32" s="10"/>
      <c r="B32" s="51" t="s">
        <v>18</v>
      </c>
      <c r="C32" s="52"/>
      <c r="D32" s="247">
        <v>85</v>
      </c>
      <c r="E32" s="248">
        <v>25</v>
      </c>
      <c r="F32" s="271">
        <v>110</v>
      </c>
      <c r="G32" s="272">
        <v>-47.1</v>
      </c>
      <c r="H32" s="247">
        <v>207</v>
      </c>
      <c r="I32" s="248">
        <v>1</v>
      </c>
      <c r="J32" s="271">
        <v>208</v>
      </c>
      <c r="K32" s="53"/>
      <c r="L32" s="54" t="s">
        <v>66</v>
      </c>
      <c r="M32" s="27"/>
    </row>
    <row r="33" spans="1:13" ht="34.5" thickBot="1">
      <c r="A33" s="10"/>
      <c r="B33" s="11"/>
      <c r="C33" s="11"/>
      <c r="D33" s="249"/>
      <c r="E33" s="249"/>
      <c r="F33" s="249"/>
      <c r="G33" s="308"/>
      <c r="H33" s="249"/>
      <c r="I33" s="249"/>
      <c r="J33" s="249"/>
      <c r="K33" s="13"/>
      <c r="L33" s="13"/>
      <c r="M33" s="15"/>
    </row>
    <row r="34" spans="1:13" ht="34.5" thickBot="1">
      <c r="A34" s="10" t="s">
        <v>19</v>
      </c>
      <c r="B34" s="22"/>
      <c r="C34" s="22"/>
      <c r="D34" s="273">
        <v>544</v>
      </c>
      <c r="E34" s="274">
        <v>0</v>
      </c>
      <c r="F34" s="275">
        <v>544</v>
      </c>
      <c r="G34" s="236">
        <v>-76.6</v>
      </c>
      <c r="H34" s="276">
        <v>1147</v>
      </c>
      <c r="I34" s="274">
        <v>1179</v>
      </c>
      <c r="J34" s="275">
        <v>2326</v>
      </c>
      <c r="K34" s="16"/>
      <c r="L34" s="16"/>
      <c r="M34" s="55" t="s">
        <v>67</v>
      </c>
    </row>
    <row r="35" spans="1:13" ht="33.75">
      <c r="A35" s="10"/>
      <c r="B35" s="34" t="s">
        <v>101</v>
      </c>
      <c r="C35" s="56"/>
      <c r="D35" s="269">
        <v>244</v>
      </c>
      <c r="E35" s="270">
        <v>0</v>
      </c>
      <c r="F35" s="277">
        <v>244</v>
      </c>
      <c r="G35" s="278">
        <v>-29.1</v>
      </c>
      <c r="H35" s="279">
        <v>0</v>
      </c>
      <c r="I35" s="280">
        <v>344</v>
      </c>
      <c r="J35" s="277">
        <v>344</v>
      </c>
      <c r="K35" s="57"/>
      <c r="L35" s="26" t="s">
        <v>103</v>
      </c>
      <c r="M35" s="15"/>
    </row>
    <row r="36" spans="1:13" ht="33.75">
      <c r="A36" s="10"/>
      <c r="B36" s="58"/>
      <c r="C36" s="59" t="s">
        <v>21</v>
      </c>
      <c r="D36" s="261">
        <v>244</v>
      </c>
      <c r="E36" s="262">
        <v>0</v>
      </c>
      <c r="F36" s="263">
        <v>244</v>
      </c>
      <c r="G36" s="281">
        <v>-29.1</v>
      </c>
      <c r="H36" s="261">
        <v>0</v>
      </c>
      <c r="I36" s="262">
        <v>344</v>
      </c>
      <c r="J36" s="263">
        <v>344</v>
      </c>
      <c r="K36" s="60" t="s">
        <v>69</v>
      </c>
      <c r="L36" s="45"/>
      <c r="M36" s="27"/>
    </row>
    <row r="37" spans="1:13" ht="33.75">
      <c r="A37" s="10"/>
      <c r="B37" s="58"/>
      <c r="C37" s="61" t="s">
        <v>22</v>
      </c>
      <c r="D37" s="265">
        <v>0</v>
      </c>
      <c r="E37" s="239">
        <v>0</v>
      </c>
      <c r="F37" s="266">
        <v>0</v>
      </c>
      <c r="G37" s="282">
        <v>0</v>
      </c>
      <c r="H37" s="269">
        <v>0</v>
      </c>
      <c r="I37" s="239">
        <v>0</v>
      </c>
      <c r="J37" s="266">
        <v>0</v>
      </c>
      <c r="K37" s="63" t="s">
        <v>70</v>
      </c>
      <c r="L37" s="64"/>
      <c r="M37" s="27"/>
    </row>
    <row r="38" spans="1:13" ht="33.75">
      <c r="A38" s="10"/>
      <c r="B38" s="37" t="s">
        <v>23</v>
      </c>
      <c r="C38" s="65"/>
      <c r="D38" s="256">
        <v>300</v>
      </c>
      <c r="E38" s="257">
        <v>0</v>
      </c>
      <c r="F38" s="258">
        <v>300</v>
      </c>
      <c r="G38" s="283">
        <v>-84.9</v>
      </c>
      <c r="H38" s="279">
        <v>1147</v>
      </c>
      <c r="I38" s="257">
        <v>835</v>
      </c>
      <c r="J38" s="258">
        <v>1982</v>
      </c>
      <c r="K38" s="66"/>
      <c r="L38" s="39" t="s">
        <v>71</v>
      </c>
      <c r="M38" s="27"/>
    </row>
    <row r="39" spans="1:13" ht="33.75">
      <c r="A39" s="10"/>
      <c r="B39" s="58"/>
      <c r="C39" s="67" t="s">
        <v>24</v>
      </c>
      <c r="D39" s="261">
        <v>300</v>
      </c>
      <c r="E39" s="262">
        <v>0</v>
      </c>
      <c r="F39" s="263">
        <v>300</v>
      </c>
      <c r="G39" s="281">
        <v>-84.9</v>
      </c>
      <c r="H39" s="261">
        <v>1147</v>
      </c>
      <c r="I39" s="262">
        <v>835</v>
      </c>
      <c r="J39" s="284">
        <v>1982</v>
      </c>
      <c r="K39" s="60" t="s">
        <v>72</v>
      </c>
      <c r="L39" s="68"/>
      <c r="M39" s="27"/>
    </row>
    <row r="40" spans="1:13" ht="34.5" thickBot="1">
      <c r="A40" s="10"/>
      <c r="B40" s="69"/>
      <c r="C40" s="61" t="s">
        <v>25</v>
      </c>
      <c r="D40" s="247">
        <v>0</v>
      </c>
      <c r="E40" s="248">
        <v>0</v>
      </c>
      <c r="F40" s="285">
        <v>0</v>
      </c>
      <c r="G40" s="286">
        <v>0</v>
      </c>
      <c r="H40" s="247">
        <v>0</v>
      </c>
      <c r="I40" s="248">
        <v>0</v>
      </c>
      <c r="J40" s="271">
        <v>0</v>
      </c>
      <c r="K40" s="63" t="s">
        <v>73</v>
      </c>
      <c r="L40" s="70"/>
      <c r="M40" s="27"/>
    </row>
    <row r="41" spans="1:13" ht="34.5" thickBot="1">
      <c r="A41" s="10"/>
      <c r="B41" s="50"/>
      <c r="C41" s="50"/>
      <c r="D41" s="249"/>
      <c r="E41" s="249"/>
      <c r="F41" s="249"/>
      <c r="G41" s="322"/>
      <c r="H41" s="111"/>
      <c r="I41" s="111"/>
      <c r="J41" s="249"/>
      <c r="K41" s="32"/>
      <c r="L41" s="32"/>
      <c r="M41" s="27"/>
    </row>
    <row r="42" spans="1:13" ht="34.5" thickBot="1">
      <c r="A42" s="71" t="s">
        <v>26</v>
      </c>
      <c r="B42" s="11"/>
      <c r="C42" s="11"/>
      <c r="D42" s="273">
        <v>1141</v>
      </c>
      <c r="E42" s="274">
        <v>169</v>
      </c>
      <c r="F42" s="275">
        <v>1310</v>
      </c>
      <c r="G42" s="287"/>
      <c r="H42" s="237">
        <v>359</v>
      </c>
      <c r="I42" s="234">
        <v>-328</v>
      </c>
      <c r="J42" s="275">
        <v>31</v>
      </c>
      <c r="K42" s="13"/>
      <c r="L42" s="13"/>
      <c r="M42" s="15" t="s">
        <v>74</v>
      </c>
    </row>
    <row r="43" spans="1:13" ht="33.75">
      <c r="A43" s="10"/>
      <c r="B43" s="23" t="s">
        <v>27</v>
      </c>
      <c r="C43" s="24"/>
      <c r="D43" s="265">
        <v>344</v>
      </c>
      <c r="E43" s="239">
        <v>171</v>
      </c>
      <c r="F43" s="266">
        <v>515</v>
      </c>
      <c r="G43" s="288"/>
      <c r="H43" s="238">
        <v>112</v>
      </c>
      <c r="I43" s="242">
        <v>-57</v>
      </c>
      <c r="J43" s="266">
        <v>55</v>
      </c>
      <c r="K43" s="25"/>
      <c r="L43" s="41" t="s">
        <v>75</v>
      </c>
      <c r="M43" s="27"/>
    </row>
    <row r="44" spans="1:13" ht="34.5" thickBot="1">
      <c r="A44" s="10"/>
      <c r="B44" s="46" t="s">
        <v>102</v>
      </c>
      <c r="C44" s="72"/>
      <c r="D44" s="247">
        <v>797</v>
      </c>
      <c r="E44" s="248">
        <v>-2</v>
      </c>
      <c r="F44" s="285">
        <v>795</v>
      </c>
      <c r="G44" s="289"/>
      <c r="H44" s="247">
        <v>247</v>
      </c>
      <c r="I44" s="248">
        <v>-271</v>
      </c>
      <c r="J44" s="285">
        <v>-24</v>
      </c>
      <c r="K44" s="30"/>
      <c r="L44" s="31" t="s">
        <v>124</v>
      </c>
      <c r="M44" s="27"/>
    </row>
    <row r="45" spans="1:13" ht="34.5" thickBot="1">
      <c r="A45" s="10"/>
      <c r="B45" s="65"/>
      <c r="C45" s="16"/>
      <c r="D45" s="111"/>
      <c r="E45" s="111"/>
      <c r="F45" s="111"/>
      <c r="G45" s="322"/>
      <c r="H45" s="111"/>
      <c r="I45" s="111"/>
      <c r="J45" s="111"/>
      <c r="K45" s="48"/>
      <c r="L45" s="48"/>
      <c r="M45" s="27"/>
    </row>
    <row r="46" spans="1:13" ht="34.5" thickBot="1">
      <c r="A46" s="10"/>
      <c r="B46" s="16"/>
      <c r="C46" s="16"/>
      <c r="D46" s="351" t="s">
        <v>144</v>
      </c>
      <c r="E46" s="397"/>
      <c r="F46" s="398"/>
      <c r="G46" s="321"/>
      <c r="H46" s="351" t="s">
        <v>133</v>
      </c>
      <c r="I46" s="397"/>
      <c r="J46" s="398"/>
      <c r="K46" s="32"/>
      <c r="L46" s="32"/>
      <c r="M46" s="27"/>
    </row>
    <row r="47" spans="1:13" ht="34.5" thickBot="1">
      <c r="A47" s="73" t="s">
        <v>125</v>
      </c>
      <c r="B47" s="74"/>
      <c r="C47" s="74"/>
      <c r="D47" s="250">
        <v>67520</v>
      </c>
      <c r="E47" s="251">
        <v>2938</v>
      </c>
      <c r="F47" s="290">
        <v>70458</v>
      </c>
      <c r="G47" s="232">
        <v>2.1</v>
      </c>
      <c r="H47" s="112">
        <v>47329</v>
      </c>
      <c r="I47" s="113">
        <v>21678</v>
      </c>
      <c r="J47" s="101">
        <v>69007</v>
      </c>
      <c r="K47" s="75"/>
      <c r="L47" s="75"/>
      <c r="M47" s="76" t="s">
        <v>126</v>
      </c>
    </row>
    <row r="48" spans="1:13" ht="34.5" thickBot="1">
      <c r="A48" s="77"/>
      <c r="B48" s="78"/>
      <c r="C48" s="78"/>
      <c r="D48" s="111"/>
      <c r="E48" s="111"/>
      <c r="F48" s="111"/>
      <c r="G48" s="323"/>
      <c r="H48" s="111"/>
      <c r="I48" s="111"/>
      <c r="J48" s="111"/>
      <c r="K48" s="359"/>
      <c r="L48" s="359"/>
      <c r="M48" s="27"/>
    </row>
    <row r="49" spans="1:13" ht="34.5" thickBot="1">
      <c r="A49" s="71" t="s">
        <v>29</v>
      </c>
      <c r="B49" s="11"/>
      <c r="C49" s="11"/>
      <c r="D49" s="273">
        <v>67520</v>
      </c>
      <c r="E49" s="274">
        <v>2938</v>
      </c>
      <c r="F49" s="275">
        <v>70458</v>
      </c>
      <c r="G49" s="236">
        <v>2.1</v>
      </c>
      <c r="H49" s="273">
        <v>47329</v>
      </c>
      <c r="I49" s="274">
        <v>21678</v>
      </c>
      <c r="J49" s="275">
        <v>69007</v>
      </c>
      <c r="K49" s="13"/>
      <c r="L49" s="13"/>
      <c r="M49" s="15" t="s">
        <v>76</v>
      </c>
    </row>
    <row r="50" spans="1:13" ht="33.75">
      <c r="A50" s="79"/>
      <c r="B50" s="23" t="s">
        <v>30</v>
      </c>
      <c r="C50" s="24"/>
      <c r="D50" s="265">
        <v>38295</v>
      </c>
      <c r="E50" s="239">
        <v>1863</v>
      </c>
      <c r="F50" s="266">
        <v>40158</v>
      </c>
      <c r="G50" s="291">
        <v>21.4</v>
      </c>
      <c r="H50" s="238">
        <v>17659</v>
      </c>
      <c r="I50" s="242">
        <v>15410</v>
      </c>
      <c r="J50" s="266">
        <v>33069</v>
      </c>
      <c r="K50" s="25"/>
      <c r="L50" s="41" t="s">
        <v>77</v>
      </c>
      <c r="M50" s="27"/>
    </row>
    <row r="51" spans="1:13" ht="34.5" thickBot="1">
      <c r="A51" s="79"/>
      <c r="B51" s="46" t="s">
        <v>31</v>
      </c>
      <c r="C51" s="72"/>
      <c r="D51" s="247">
        <v>29225</v>
      </c>
      <c r="E51" s="248">
        <v>1075</v>
      </c>
      <c r="F51" s="285">
        <v>30300</v>
      </c>
      <c r="G51" s="246">
        <v>-15.7</v>
      </c>
      <c r="H51" s="247">
        <v>29670</v>
      </c>
      <c r="I51" s="248">
        <v>6268</v>
      </c>
      <c r="J51" s="285">
        <v>35938</v>
      </c>
      <c r="K51" s="30"/>
      <c r="L51" s="31" t="s">
        <v>78</v>
      </c>
      <c r="M51" s="27"/>
    </row>
    <row r="52" spans="1:13" ht="34.5" thickBot="1">
      <c r="A52" s="71"/>
      <c r="B52" s="11"/>
      <c r="C52" s="11"/>
      <c r="D52" s="111"/>
      <c r="E52" s="111"/>
      <c r="F52" s="111"/>
      <c r="G52" s="292"/>
      <c r="H52" s="111"/>
      <c r="I52" s="111"/>
      <c r="J52" s="111"/>
      <c r="K52" s="13"/>
      <c r="L52" s="13"/>
      <c r="M52" s="27"/>
    </row>
    <row r="53" spans="1:13" ht="33.75">
      <c r="A53" s="77" t="s">
        <v>32</v>
      </c>
      <c r="B53" s="80"/>
      <c r="C53" s="80"/>
      <c r="D53" s="293"/>
      <c r="E53" s="294"/>
      <c r="F53" s="295"/>
      <c r="G53" s="296"/>
      <c r="H53" s="293"/>
      <c r="I53" s="294"/>
      <c r="J53" s="295"/>
      <c r="K53" s="385" t="s">
        <v>79</v>
      </c>
      <c r="L53" s="359"/>
      <c r="M53" s="386"/>
    </row>
    <row r="54" spans="1:13" ht="33.75">
      <c r="A54" s="10" t="s">
        <v>33</v>
      </c>
      <c r="B54" s="81"/>
      <c r="C54" s="14"/>
      <c r="D54" s="297"/>
      <c r="E54" s="298"/>
      <c r="F54" s="299"/>
      <c r="G54" s="300"/>
      <c r="H54" s="297"/>
      <c r="I54" s="298"/>
      <c r="J54" s="299"/>
      <c r="K54" s="387" t="s">
        <v>80</v>
      </c>
      <c r="L54" s="388"/>
      <c r="M54" s="389"/>
    </row>
    <row r="55" spans="1:13" ht="33.75">
      <c r="A55" s="82"/>
      <c r="B55" s="50" t="s">
        <v>34</v>
      </c>
      <c r="C55" s="50"/>
      <c r="D55" s="297">
        <v>7637</v>
      </c>
      <c r="E55" s="298">
        <v>0</v>
      </c>
      <c r="F55" s="301">
        <v>7637</v>
      </c>
      <c r="G55" s="324"/>
      <c r="H55" s="297">
        <v>15750</v>
      </c>
      <c r="I55" s="298">
        <v>0</v>
      </c>
      <c r="J55" s="299">
        <v>15750</v>
      </c>
      <c r="K55" s="357" t="s">
        <v>81</v>
      </c>
      <c r="L55" s="358"/>
      <c r="M55" s="27"/>
    </row>
    <row r="56" spans="1:13" ht="33.75">
      <c r="A56" s="82"/>
      <c r="B56" s="50" t="s">
        <v>87</v>
      </c>
      <c r="C56" s="50"/>
      <c r="D56" s="297">
        <v>0</v>
      </c>
      <c r="E56" s="298">
        <v>0</v>
      </c>
      <c r="F56" s="301">
        <v>0</v>
      </c>
      <c r="G56" s="324"/>
      <c r="H56" s="297">
        <v>0</v>
      </c>
      <c r="I56" s="298">
        <v>0</v>
      </c>
      <c r="J56" s="299">
        <v>0</v>
      </c>
      <c r="K56" s="357" t="s">
        <v>127</v>
      </c>
      <c r="L56" s="358"/>
      <c r="M56" s="27"/>
    </row>
    <row r="57" spans="1:13" ht="33.75">
      <c r="A57" s="82"/>
      <c r="B57" s="50" t="s">
        <v>88</v>
      </c>
      <c r="C57" s="50"/>
      <c r="D57" s="297">
        <v>797</v>
      </c>
      <c r="E57" s="298">
        <v>0</v>
      </c>
      <c r="F57" s="301">
        <v>797</v>
      </c>
      <c r="G57" s="324"/>
      <c r="H57" s="297">
        <v>10575</v>
      </c>
      <c r="I57" s="298">
        <v>0</v>
      </c>
      <c r="J57" s="299">
        <v>10575</v>
      </c>
      <c r="K57" s="357" t="s">
        <v>128</v>
      </c>
      <c r="L57" s="358"/>
      <c r="M57" s="27"/>
    </row>
    <row r="58" spans="1:13" ht="33.75">
      <c r="A58" s="82"/>
      <c r="B58" s="50" t="s">
        <v>35</v>
      </c>
      <c r="C58" s="50"/>
      <c r="D58" s="297">
        <v>0</v>
      </c>
      <c r="E58" s="302">
        <v>0</v>
      </c>
      <c r="F58" s="303">
        <v>0</v>
      </c>
      <c r="G58" s="325"/>
      <c r="H58" s="297">
        <v>-6</v>
      </c>
      <c r="I58" s="302">
        <v>0</v>
      </c>
      <c r="J58" s="299">
        <v>-6</v>
      </c>
      <c r="K58" s="357" t="s">
        <v>129</v>
      </c>
      <c r="L58" s="358"/>
      <c r="M58" s="27"/>
    </row>
    <row r="59" spans="1:13" ht="34.5" thickBot="1">
      <c r="A59" s="84"/>
      <c r="B59" s="85" t="s">
        <v>36</v>
      </c>
      <c r="C59" s="85"/>
      <c r="D59" s="304">
        <v>6840</v>
      </c>
      <c r="E59" s="305">
        <v>0</v>
      </c>
      <c r="F59" s="306">
        <v>6840</v>
      </c>
      <c r="G59" s="326"/>
      <c r="H59" s="304">
        <v>5181</v>
      </c>
      <c r="I59" s="305">
        <v>0</v>
      </c>
      <c r="J59" s="307">
        <v>5181</v>
      </c>
      <c r="K59" s="379" t="s">
        <v>82</v>
      </c>
      <c r="L59" s="380"/>
      <c r="M59" s="87"/>
    </row>
    <row r="60" spans="1:13" ht="22.5" customHeight="1">
      <c r="A60" s="214"/>
      <c r="B60" s="50"/>
      <c r="C60" s="50"/>
      <c r="G60" s="319"/>
      <c r="H60" s="381"/>
      <c r="I60" s="381"/>
      <c r="J60" s="381"/>
      <c r="K60" s="381"/>
      <c r="L60" s="381"/>
      <c r="M60" s="382"/>
    </row>
    <row r="61" spans="1:13" ht="33.75">
      <c r="A61" s="383" t="s">
        <v>107</v>
      </c>
      <c r="B61" s="384"/>
      <c r="C61" s="384"/>
      <c r="D61" s="384"/>
      <c r="E61" s="384"/>
      <c r="F61" s="384"/>
      <c r="G61" s="319" t="s">
        <v>108</v>
      </c>
      <c r="H61" s="381" t="s">
        <v>109</v>
      </c>
      <c r="I61" s="381"/>
      <c r="J61" s="381"/>
      <c r="K61" s="381"/>
      <c r="L61" s="381"/>
      <c r="M61" s="382"/>
    </row>
    <row r="62" spans="1:13" ht="33.75">
      <c r="A62" s="383" t="s">
        <v>110</v>
      </c>
      <c r="B62" s="384"/>
      <c r="C62" s="384"/>
      <c r="D62" s="384"/>
      <c r="E62" s="384"/>
      <c r="F62" s="384"/>
      <c r="G62" s="319" t="s">
        <v>111</v>
      </c>
      <c r="H62" s="381" t="s">
        <v>112</v>
      </c>
      <c r="I62" s="381"/>
      <c r="J62" s="381"/>
      <c r="K62" s="381"/>
      <c r="L62" s="381"/>
      <c r="M62" s="382"/>
    </row>
    <row r="63" spans="1:13" ht="33.75">
      <c r="A63" s="383" t="s">
        <v>113</v>
      </c>
      <c r="B63" s="384"/>
      <c r="C63" s="384"/>
      <c r="D63" s="384"/>
      <c r="E63" s="384"/>
      <c r="F63" s="384"/>
      <c r="G63" s="319"/>
      <c r="H63" s="381" t="s">
        <v>114</v>
      </c>
      <c r="I63" s="381"/>
      <c r="J63" s="381"/>
      <c r="K63" s="381"/>
      <c r="L63" s="381"/>
      <c r="M63" s="382"/>
    </row>
    <row r="64" spans="1:13" ht="33.75">
      <c r="A64" s="403" t="s">
        <v>115</v>
      </c>
      <c r="B64" s="404"/>
      <c r="C64" s="404"/>
      <c r="D64" s="404"/>
      <c r="E64" s="404"/>
      <c r="F64" s="404"/>
      <c r="G64" s="327" t="s">
        <v>116</v>
      </c>
      <c r="H64" s="405" t="s">
        <v>117</v>
      </c>
      <c r="I64" s="405"/>
      <c r="J64" s="405"/>
      <c r="K64" s="405"/>
      <c r="L64" s="405"/>
      <c r="M64" s="406"/>
    </row>
    <row r="65" spans="1:13" ht="33.75">
      <c r="A65" s="403" t="s">
        <v>118</v>
      </c>
      <c r="B65" s="404"/>
      <c r="C65" s="404"/>
      <c r="D65" s="404"/>
      <c r="E65" s="404"/>
      <c r="F65" s="404"/>
      <c r="G65" s="327"/>
      <c r="H65" s="405" t="s">
        <v>119</v>
      </c>
      <c r="I65" s="405"/>
      <c r="J65" s="405"/>
      <c r="K65" s="405"/>
      <c r="L65" s="405"/>
      <c r="M65" s="406"/>
    </row>
    <row r="66" spans="1:13" ht="19.5" customHeight="1" thickBot="1">
      <c r="A66" s="88"/>
      <c r="B66" s="89"/>
      <c r="C66" s="89"/>
      <c r="D66" s="317"/>
      <c r="E66" s="91"/>
      <c r="F66" s="318"/>
      <c r="G66" s="328"/>
      <c r="H66" s="328"/>
      <c r="I66" s="328"/>
      <c r="J66" s="328"/>
      <c r="K66" s="92"/>
      <c r="L66" s="92"/>
      <c r="M66" s="93"/>
    </row>
  </sheetData>
  <sheetProtection selectLockedCells="1"/>
  <mergeCells count="41">
    <mergeCell ref="A63:F63"/>
    <mergeCell ref="H63:M63"/>
    <mergeCell ref="A64:F64"/>
    <mergeCell ref="H64:M64"/>
    <mergeCell ref="H13:J13"/>
    <mergeCell ref="D46:F46"/>
    <mergeCell ref="H46:J46"/>
    <mergeCell ref="H5:J5"/>
    <mergeCell ref="D5:F5"/>
    <mergeCell ref="A65:F65"/>
    <mergeCell ref="H65:M65"/>
    <mergeCell ref="H61:M61"/>
    <mergeCell ref="A62:F62"/>
    <mergeCell ref="H62:M62"/>
    <mergeCell ref="H60:M60"/>
    <mergeCell ref="A61:F61"/>
    <mergeCell ref="K53:M53"/>
    <mergeCell ref="K54:M54"/>
    <mergeCell ref="K55:L55"/>
    <mergeCell ref="K56:L56"/>
    <mergeCell ref="K57:L57"/>
    <mergeCell ref="K58:L58"/>
    <mergeCell ref="K48:L48"/>
    <mergeCell ref="K5:M9"/>
    <mergeCell ref="H6:J6"/>
    <mergeCell ref="A1:C9"/>
    <mergeCell ref="K59:L59"/>
    <mergeCell ref="D4:F4"/>
    <mergeCell ref="H4:J4"/>
    <mergeCell ref="K11:M11"/>
    <mergeCell ref="D13:F13"/>
    <mergeCell ref="A10:C10"/>
    <mergeCell ref="D1:J1"/>
    <mergeCell ref="K1:M4"/>
    <mergeCell ref="D2:J2"/>
    <mergeCell ref="D3:J3"/>
    <mergeCell ref="A11:C11"/>
    <mergeCell ref="D11:F11"/>
    <mergeCell ref="K10:M10"/>
    <mergeCell ref="H11:J11"/>
    <mergeCell ref="D6:F6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407"/>
      <c r="B1" s="408"/>
      <c r="C1" s="409"/>
      <c r="D1" s="332" t="s">
        <v>83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416" t="s">
        <v>138</v>
      </c>
      <c r="R1" s="417"/>
      <c r="S1" s="418"/>
    </row>
    <row r="2" spans="1:19" ht="30" customHeight="1">
      <c r="A2" s="410"/>
      <c r="B2" s="411"/>
      <c r="C2" s="412"/>
      <c r="D2" s="341" t="s">
        <v>106</v>
      </c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419"/>
      <c r="R2" s="420"/>
      <c r="S2" s="421"/>
    </row>
    <row r="3" spans="1:19" ht="30" customHeight="1" thickBot="1">
      <c r="A3" s="410"/>
      <c r="B3" s="411"/>
      <c r="C3" s="412"/>
      <c r="D3" s="344" t="s">
        <v>134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419"/>
      <c r="R3" s="420"/>
      <c r="S3" s="421"/>
    </row>
    <row r="4" spans="1:19" ht="30" customHeight="1">
      <c r="A4" s="410"/>
      <c r="B4" s="411"/>
      <c r="C4" s="412"/>
      <c r="D4" s="206"/>
      <c r="E4" s="207"/>
      <c r="F4" s="208"/>
      <c r="G4" s="422" t="s">
        <v>130</v>
      </c>
      <c r="H4" s="423"/>
      <c r="I4" s="424"/>
      <c r="J4" s="425" t="s">
        <v>46</v>
      </c>
      <c r="K4" s="426"/>
      <c r="L4" s="427"/>
      <c r="M4" s="1"/>
      <c r="N4" s="425" t="s">
        <v>46</v>
      </c>
      <c r="O4" s="426"/>
      <c r="P4" s="426"/>
      <c r="Q4" s="419"/>
      <c r="R4" s="420"/>
      <c r="S4" s="421"/>
    </row>
    <row r="5" spans="1:19" ht="30" customHeight="1">
      <c r="A5" s="410"/>
      <c r="B5" s="411"/>
      <c r="C5" s="412"/>
      <c r="D5" s="428" t="s">
        <v>136</v>
      </c>
      <c r="E5" s="429"/>
      <c r="F5" s="430"/>
      <c r="G5" s="431" t="s">
        <v>131</v>
      </c>
      <c r="H5" s="429"/>
      <c r="I5" s="432"/>
      <c r="J5" s="433" t="s">
        <v>135</v>
      </c>
      <c r="K5" s="434"/>
      <c r="L5" s="435"/>
      <c r="M5" s="3"/>
      <c r="N5" s="436" t="e">
        <v>#REF!</v>
      </c>
      <c r="O5" s="434"/>
      <c r="P5" s="435"/>
      <c r="Q5" s="437">
        <v>42123</v>
      </c>
      <c r="R5" s="438"/>
      <c r="S5" s="439"/>
    </row>
    <row r="6" spans="1:19" ht="30" customHeight="1" thickBot="1">
      <c r="A6" s="410"/>
      <c r="B6" s="411"/>
      <c r="C6" s="412"/>
      <c r="D6" s="443" t="s">
        <v>137</v>
      </c>
      <c r="E6" s="444"/>
      <c r="F6" s="445"/>
      <c r="G6" s="446" t="s">
        <v>45</v>
      </c>
      <c r="H6" s="444"/>
      <c r="I6" s="447"/>
      <c r="J6" s="448" t="e">
        <v>#REF!</v>
      </c>
      <c r="K6" s="449"/>
      <c r="L6" s="450"/>
      <c r="M6" s="180"/>
      <c r="N6" s="448" t="e">
        <v>#REF!</v>
      </c>
      <c r="O6" s="449"/>
      <c r="P6" s="450"/>
      <c r="Q6" s="437"/>
      <c r="R6" s="438"/>
      <c r="S6" s="439"/>
    </row>
    <row r="7" spans="1:19" ht="30" customHeight="1">
      <c r="A7" s="410"/>
      <c r="B7" s="411"/>
      <c r="C7" s="412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437"/>
      <c r="R7" s="438"/>
      <c r="S7" s="439"/>
    </row>
    <row r="8" spans="1:19" ht="30" customHeight="1">
      <c r="A8" s="410"/>
      <c r="B8" s="411"/>
      <c r="C8" s="412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437"/>
      <c r="R8" s="438"/>
      <c r="S8" s="439"/>
    </row>
    <row r="9" spans="1:19" ht="30" customHeight="1" thickBot="1">
      <c r="A9" s="413"/>
      <c r="B9" s="414"/>
      <c r="C9" s="415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440"/>
      <c r="R9" s="441"/>
      <c r="S9" s="442"/>
    </row>
    <row r="10" spans="1:19" ht="30" customHeight="1" thickBot="1">
      <c r="A10" s="329" t="s">
        <v>0</v>
      </c>
      <c r="B10" s="330"/>
      <c r="C10" s="331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329" t="s">
        <v>49</v>
      </c>
      <c r="R10" s="330"/>
      <c r="S10" s="331"/>
    </row>
    <row r="11" spans="1:19" ht="30" customHeight="1" thickBot="1">
      <c r="A11" s="451" t="s">
        <v>95</v>
      </c>
      <c r="B11" s="426"/>
      <c r="C11" s="426"/>
      <c r="D11" s="452" t="e">
        <v>#REF!</v>
      </c>
      <c r="E11" s="453"/>
      <c r="F11" s="453"/>
      <c r="G11" s="452" t="e">
        <v>#REF!</v>
      </c>
      <c r="H11" s="453"/>
      <c r="I11" s="453"/>
      <c r="J11" s="454" t="e">
        <v>#REF!</v>
      </c>
      <c r="K11" s="455"/>
      <c r="L11" s="456"/>
      <c r="M11" s="9"/>
      <c r="N11" s="454" t="e">
        <v>#REF!</v>
      </c>
      <c r="O11" s="455"/>
      <c r="P11" s="456"/>
      <c r="Q11" s="451" t="s">
        <v>96</v>
      </c>
      <c r="R11" s="457"/>
      <c r="S11" s="458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396" t="s">
        <v>46</v>
      </c>
      <c r="K13" s="396"/>
      <c r="L13" s="396"/>
      <c r="M13" s="150"/>
      <c r="N13" s="396" t="s">
        <v>46</v>
      </c>
      <c r="O13" s="396"/>
      <c r="P13" s="396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434" t="e">
        <v>#REF!</v>
      </c>
      <c r="K14" s="434"/>
      <c r="L14" s="459"/>
      <c r="M14" s="150"/>
      <c r="N14" s="434" t="e">
        <v>#REF!</v>
      </c>
      <c r="O14" s="434"/>
      <c r="P14" s="459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460" t="e">
        <v>#REF!</v>
      </c>
      <c r="K15" s="449"/>
      <c r="L15" s="460"/>
      <c r="M15" s="150"/>
      <c r="N15" s="460" t="e">
        <v>#REF!</v>
      </c>
      <c r="O15" s="449"/>
      <c r="P15" s="460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452" t="e">
        <v>#REF!</v>
      </c>
      <c r="E48" s="453"/>
      <c r="F48" s="453"/>
      <c r="G48" s="452" t="e">
        <v>#REF!</v>
      </c>
      <c r="H48" s="453"/>
      <c r="I48" s="453"/>
      <c r="J48" s="452" t="e">
        <v>#REF!</v>
      </c>
      <c r="K48" s="453"/>
      <c r="L48" s="453"/>
      <c r="M48" s="185"/>
      <c r="N48" s="452" t="e">
        <v>#REF!</v>
      </c>
      <c r="O48" s="453"/>
      <c r="P48" s="453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359"/>
      <c r="R50" s="359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385" t="s">
        <v>79</v>
      </c>
      <c r="R55" s="359"/>
      <c r="S55" s="386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387" t="s">
        <v>80</v>
      </c>
      <c r="R56" s="388"/>
      <c r="S56" s="389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357" t="s">
        <v>81</v>
      </c>
      <c r="R57" s="358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357" t="s">
        <v>91</v>
      </c>
      <c r="R58" s="358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357" t="s">
        <v>92</v>
      </c>
      <c r="R59" s="358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357" t="s">
        <v>94</v>
      </c>
      <c r="R60" s="358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380" t="s">
        <v>82</v>
      </c>
      <c r="R61" s="380"/>
      <c r="S61" s="87"/>
    </row>
    <row r="62" spans="1:19" s="205" customFormat="1" ht="30" customHeight="1">
      <c r="A62" s="461">
        <v>0</v>
      </c>
      <c r="B62" s="462"/>
      <c r="C62" s="462"/>
      <c r="D62" s="462"/>
      <c r="E62" s="462"/>
      <c r="F62" s="462"/>
      <c r="G62" s="462"/>
      <c r="H62" s="462"/>
      <c r="I62" s="463" t="s">
        <v>97</v>
      </c>
      <c r="J62" s="213">
        <v>0</v>
      </c>
      <c r="K62" s="465" t="s">
        <v>98</v>
      </c>
      <c r="L62" s="467">
        <v>0</v>
      </c>
      <c r="M62" s="468"/>
      <c r="N62" s="468"/>
      <c r="O62" s="468"/>
      <c r="P62" s="468"/>
      <c r="Q62" s="468"/>
      <c r="R62" s="468"/>
      <c r="S62" s="469"/>
    </row>
    <row r="63" spans="1:19" s="205" customFormat="1" ht="30" customHeight="1">
      <c r="A63" s="214"/>
      <c r="B63" s="50"/>
      <c r="C63" s="50"/>
      <c r="D63" s="50"/>
      <c r="E63" s="50"/>
      <c r="F63" s="50"/>
      <c r="G63" s="50"/>
      <c r="H63" s="50"/>
      <c r="I63" s="464"/>
      <c r="J63" s="213"/>
      <c r="K63" s="466"/>
      <c r="L63" s="32"/>
      <c r="M63" s="32"/>
      <c r="N63" s="32"/>
      <c r="O63" s="32"/>
      <c r="P63" s="32"/>
      <c r="Q63" s="32"/>
      <c r="R63" s="16"/>
      <c r="S63" s="215"/>
    </row>
    <row r="64" spans="1:19" s="205" customFormat="1" ht="30" customHeight="1">
      <c r="A64" s="216"/>
      <c r="B64" s="217"/>
      <c r="C64" s="217"/>
      <c r="D64" s="218"/>
      <c r="E64" s="218"/>
      <c r="F64" s="16"/>
      <c r="G64" s="218"/>
      <c r="H64" s="186">
        <v>0</v>
      </c>
      <c r="I64" s="209">
        <v>0</v>
      </c>
      <c r="J64" s="212"/>
      <c r="K64" s="210">
        <v>0</v>
      </c>
      <c r="L64" s="50">
        <v>0</v>
      </c>
      <c r="M64" s="219"/>
      <c r="N64" s="219"/>
      <c r="O64" s="219"/>
      <c r="P64" s="220"/>
      <c r="Q64" s="220"/>
      <c r="R64" s="220"/>
      <c r="S64" s="221"/>
    </row>
    <row r="65" spans="1:19" s="205" customFormat="1" ht="30" customHeight="1">
      <c r="A65" s="216"/>
      <c r="B65" s="217"/>
      <c r="C65" s="217"/>
      <c r="D65" s="218"/>
      <c r="E65" s="218"/>
      <c r="F65" s="222"/>
      <c r="G65" s="218"/>
      <c r="H65" s="186">
        <v>0</v>
      </c>
      <c r="I65" s="209">
        <v>0</v>
      </c>
      <c r="J65" s="212"/>
      <c r="K65" s="210">
        <v>0</v>
      </c>
      <c r="L65" s="50">
        <v>0</v>
      </c>
      <c r="M65" s="219"/>
      <c r="N65" s="219"/>
      <c r="O65" s="50"/>
      <c r="P65" s="32"/>
      <c r="Q65" s="32"/>
      <c r="R65" s="32"/>
      <c r="S65" s="215"/>
    </row>
    <row r="66" spans="1:19" s="205" customFormat="1" ht="30" customHeight="1">
      <c r="A66" s="216"/>
      <c r="B66" s="217"/>
      <c r="C66" s="217"/>
      <c r="D66" s="32"/>
      <c r="E66" s="32"/>
      <c r="F66" s="97"/>
      <c r="G66" s="218"/>
      <c r="H66" s="186" t="e">
        <f>J14</f>
        <v>#REF!</v>
      </c>
      <c r="I66" s="209">
        <f>J17</f>
        <v>1901</v>
      </c>
      <c r="J66" s="211"/>
      <c r="K66" s="209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215"/>
    </row>
    <row r="67" spans="1:19" s="205" customFormat="1" ht="9" customHeight="1">
      <c r="A67" s="383"/>
      <c r="B67" s="470"/>
      <c r="C67" s="470"/>
      <c r="D67" s="470"/>
      <c r="E67" s="470"/>
      <c r="F67" s="470"/>
      <c r="G67" s="470"/>
      <c r="H67" s="470"/>
      <c r="I67" s="50"/>
      <c r="J67" s="223"/>
      <c r="K67" s="14"/>
      <c r="L67" s="381"/>
      <c r="M67" s="471"/>
      <c r="N67" s="471"/>
      <c r="O67" s="471"/>
      <c r="P67" s="471"/>
      <c r="Q67" s="471"/>
      <c r="R67" s="471"/>
      <c r="S67" s="472"/>
    </row>
    <row r="68" spans="1:19" s="205" customFormat="1" ht="30" customHeight="1">
      <c r="A68" s="383" t="s">
        <v>107</v>
      </c>
      <c r="B68" s="470"/>
      <c r="C68" s="470"/>
      <c r="D68" s="470"/>
      <c r="E68" s="470"/>
      <c r="F68" s="470"/>
      <c r="G68" s="470"/>
      <c r="H68" s="470"/>
      <c r="I68" s="16"/>
      <c r="J68" s="223" t="s">
        <v>108</v>
      </c>
      <c r="K68" s="16"/>
      <c r="L68" s="473" t="s">
        <v>109</v>
      </c>
      <c r="M68" s="471"/>
      <c r="N68" s="471"/>
      <c r="O68" s="471"/>
      <c r="P68" s="471"/>
      <c r="Q68" s="471"/>
      <c r="R68" s="471"/>
      <c r="S68" s="472"/>
    </row>
    <row r="69" spans="1:19" s="205" customFormat="1" ht="30" customHeight="1">
      <c r="A69" s="383" t="s">
        <v>110</v>
      </c>
      <c r="B69" s="470"/>
      <c r="C69" s="470"/>
      <c r="D69" s="470"/>
      <c r="E69" s="470"/>
      <c r="F69" s="470"/>
      <c r="G69" s="470"/>
      <c r="H69" s="470"/>
      <c r="I69" s="50"/>
      <c r="J69" s="223" t="s">
        <v>111</v>
      </c>
      <c r="K69" s="16"/>
      <c r="L69" s="381" t="s">
        <v>112</v>
      </c>
      <c r="M69" s="471"/>
      <c r="N69" s="471"/>
      <c r="O69" s="471"/>
      <c r="P69" s="471"/>
      <c r="Q69" s="471"/>
      <c r="R69" s="471"/>
      <c r="S69" s="472"/>
    </row>
    <row r="70" spans="1:19" s="205" customFormat="1" ht="30" customHeight="1">
      <c r="A70" s="383" t="s">
        <v>113</v>
      </c>
      <c r="B70" s="470"/>
      <c r="C70" s="470"/>
      <c r="D70" s="470"/>
      <c r="E70" s="470"/>
      <c r="F70" s="470"/>
      <c r="G70" s="470"/>
      <c r="H70" s="470"/>
      <c r="I70" s="50"/>
      <c r="J70" s="223"/>
      <c r="K70" s="16"/>
      <c r="L70" s="473" t="s">
        <v>114</v>
      </c>
      <c r="M70" s="471"/>
      <c r="N70" s="471"/>
      <c r="O70" s="471"/>
      <c r="P70" s="471"/>
      <c r="Q70" s="471"/>
      <c r="R70" s="471"/>
      <c r="S70" s="472"/>
    </row>
    <row r="71" spans="1:19" s="205" customFormat="1" ht="30" customHeight="1">
      <c r="A71" s="403" t="s">
        <v>115</v>
      </c>
      <c r="B71" s="470"/>
      <c r="C71" s="470"/>
      <c r="D71" s="470"/>
      <c r="E71" s="470"/>
      <c r="F71" s="470"/>
      <c r="G71" s="470"/>
      <c r="H71" s="470"/>
      <c r="I71" s="224"/>
      <c r="J71" s="225" t="s">
        <v>116</v>
      </c>
      <c r="K71" s="224"/>
      <c r="L71" s="405" t="s">
        <v>117</v>
      </c>
      <c r="M71" s="471"/>
      <c r="N71" s="471"/>
      <c r="O71" s="471"/>
      <c r="P71" s="471"/>
      <c r="Q71" s="471"/>
      <c r="R71" s="471"/>
      <c r="S71" s="472"/>
    </row>
    <row r="72" spans="1:19" s="205" customFormat="1" ht="30" customHeight="1">
      <c r="A72" s="403" t="s">
        <v>118</v>
      </c>
      <c r="B72" s="470"/>
      <c r="C72" s="470"/>
      <c r="D72" s="470"/>
      <c r="E72" s="470"/>
      <c r="F72" s="470"/>
      <c r="G72" s="470"/>
      <c r="H72" s="470"/>
      <c r="I72" s="224"/>
      <c r="J72" s="225"/>
      <c r="K72" s="224"/>
      <c r="L72" s="405" t="s">
        <v>119</v>
      </c>
      <c r="M72" s="471"/>
      <c r="N72" s="471"/>
      <c r="O72" s="471"/>
      <c r="P72" s="471"/>
      <c r="Q72" s="471"/>
      <c r="R72" s="471"/>
      <c r="S72" s="472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2016-04-20T06:23:51Z</cp:lastPrinted>
  <dcterms:created xsi:type="dcterms:W3CDTF">2007-02-23T10:50:08Z</dcterms:created>
  <dcterms:modified xsi:type="dcterms:W3CDTF">2017-04-25T08:34:53Z</dcterms:modified>
  <cp:category/>
  <cp:version/>
  <cp:contentType/>
  <cp:contentStatus/>
</cp:coreProperties>
</file>