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<sst xmlns="http://schemas.openxmlformats.org/spreadsheetml/2006/main" count="165" uniqueCount="123">
  <si>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</si>
  <si>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</si>
  <si>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</si>
  <si>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</si>
  <si>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</si>
  <si>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</si>
  <si>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</si>
  <si>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</si>
  <si>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</si>
  <si>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Human consumption</t>
  </si>
  <si>
    <t>Animal feed/Industrial</t>
  </si>
  <si>
    <t>Dierevoer/Natmaal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</si>
  <si>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</si>
  <si>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</si>
  <si>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</si>
  <si>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</si>
  <si>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</si>
  <si>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</si>
  <si>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Storers, traders</t>
  </si>
  <si>
    <t>Opbergers, handelaars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</si>
  <si>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</si>
  <si>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</si>
  <si>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</si>
  <si>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</si>
  <si>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</si>
  <si>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</si>
  <si>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</si>
  <si>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</si>
  <si>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</si>
  <si>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</si>
  <si>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 xml:space="preserve"> Menslike verbruik</t>
  </si>
  <si>
    <t>African countries</t>
  </si>
  <si>
    <t>Other countries</t>
  </si>
  <si>
    <t>Afrika lande</t>
  </si>
  <si>
    <t>Ander lande</t>
  </si>
  <si>
    <t>Whole maize</t>
  </si>
  <si>
    <t>+/- (3)</t>
  </si>
  <si>
    <t>Border posts</t>
  </si>
  <si>
    <t>Harbours</t>
  </si>
  <si>
    <t>Grensposte</t>
  </si>
  <si>
    <t>Hawens</t>
  </si>
  <si>
    <t>Preliminary/Voorlopig</t>
  </si>
  <si>
    <t xml:space="preserve">  MAIZE / MIELIES</t>
  </si>
  <si>
    <t>(i)</t>
  </si>
  <si>
    <t>Producer deliveries directly from farms.</t>
  </si>
  <si>
    <t xml:space="preserve">Produsentelewerings direk vanaf plase. 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</si>
  <si>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</si>
  <si>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</si>
  <si>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</si>
  <si>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</si>
  <si>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</si>
  <si>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</si>
  <si>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</si>
  <si>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</si>
  <si>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</si>
  <si>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</si>
  <si>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</si>
  <si>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1 May/Mei 2004</t>
  </si>
  <si>
    <t>(h) Imports destined for exports not</t>
  </si>
  <si>
    <t>included in the above information</t>
  </si>
  <si>
    <t>Opening stock</t>
  </si>
  <si>
    <t>Imported</t>
  </si>
  <si>
    <t>Exported - Whole maize</t>
  </si>
  <si>
    <t>Stock</t>
  </si>
  <si>
    <t xml:space="preserve">(h) Invoere bestem vir uitvoere nie  </t>
  </si>
  <si>
    <t xml:space="preserve">    ingesluit in inligting hierbo nie  </t>
  </si>
  <si>
    <t>Beginvoorraad</t>
  </si>
  <si>
    <t>Ingevoer</t>
  </si>
  <si>
    <t>Uitgevoer - Heelmielies</t>
  </si>
  <si>
    <t>Produkte</t>
  </si>
  <si>
    <t>Voorraad</t>
  </si>
  <si>
    <t>1 May/Mei 2003</t>
  </si>
  <si>
    <t xml:space="preserve"> April 2004</t>
  </si>
  <si>
    <t>45 699</t>
  </si>
  <si>
    <t>47 761</t>
  </si>
  <si>
    <t>Maart 2004  (Op versoek van die bedryf.)</t>
  </si>
  <si>
    <t>April 2004</t>
  </si>
  <si>
    <t>74 382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</si>
  <si>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</si>
  <si>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</si>
  <si>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</si>
  <si>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</si>
  <si>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</si>
  <si>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</si>
  <si>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</si>
  <si>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>Heelmielies</t>
  </si>
  <si>
    <t xml:space="preserve">(e) Diverse </t>
  </si>
  <si>
    <t>Netto versendings(+)/ontvangstes(-)</t>
  </si>
  <si>
    <t xml:space="preserve">(g) Voorraad geberg by: (6) </t>
  </si>
  <si>
    <t xml:space="preserve">              Products</t>
  </si>
  <si>
    <t>Includes a portion of the production of developing sector - the balance will not necessarily be included here.</t>
  </si>
  <si>
    <t xml:space="preserve">Ingesluit 'n deel van die opkomende sektor - die balans sal nie noodwendig hier ingesluit word nie. </t>
  </si>
  <si>
    <t>White /Wit</t>
  </si>
  <si>
    <t>Yellow /Geel</t>
  </si>
  <si>
    <t xml:space="preserve">34 355 </t>
  </si>
  <si>
    <t xml:space="preserve">   2004/2005 Year (May - Apr)/ 2004/2005 Jaar (Mei - Apr) (2)</t>
  </si>
  <si>
    <t>Aug 2004</t>
  </si>
  <si>
    <t>1 Aug 2004</t>
  </si>
  <si>
    <t>31 Aug 2004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</si>
  <si>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 b-c-d-e) </t>
    </r>
  </si>
  <si>
    <t>March 2004 (On request of the industry.)</t>
  </si>
  <si>
    <t>Stock surplus(-)/deficit(+) (iii)</t>
  </si>
  <si>
    <t>Surplus(-)/Deficit(+)(iii)</t>
  </si>
  <si>
    <t>Surplus(-)/Tekort(+) (iii)</t>
  </si>
  <si>
    <t>Voorraad surplus(-)/tekort(+) (iii)</t>
  </si>
  <si>
    <t>SMI-102004</t>
  </si>
  <si>
    <t>Sep 2004</t>
  </si>
  <si>
    <t>May/Mei - Sep 2004</t>
  </si>
  <si>
    <t>May/Mei - Sep 2003</t>
  </si>
  <si>
    <t>1 Sep 2004</t>
  </si>
  <si>
    <t>Prog May/Mei - Sep 2004</t>
  </si>
  <si>
    <t>Prog May/Mei - Sep 2003</t>
  </si>
  <si>
    <t>30 Sep 2004</t>
  </si>
  <si>
    <t>30 Sep 2003</t>
  </si>
  <si>
    <t>May - Sep 2004</t>
  </si>
  <si>
    <t>5 505 505</t>
  </si>
  <si>
    <t>3 211 043</t>
  </si>
  <si>
    <t>Mei - Sep 2004</t>
  </si>
  <si>
    <t xml:space="preserve">Imported during 2003/2004 season originally destined for RSA but exported to other countries during </t>
  </si>
  <si>
    <t>(iii)</t>
  </si>
  <si>
    <t xml:space="preserve">Ingevoer gedurende 2003/2004 seisoen oorspronklik bestem vir RSA maar uitgevoer na ander </t>
  </si>
  <si>
    <t>2004/2005 season.</t>
  </si>
  <si>
    <t>lande gedurende 2004/2005 seisoen.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</si>
</sst>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9">
    <font>
      <sz val="10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i/>
      <sz val="24"/>
      <name val="Arial Narrow"/>
      <family val="2"/>
    </font>
    <font>
      <i/>
      <sz val="24"/>
      <color indexed="8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quotePrefix="1">
      <alignment horizontal="center" vertical="center"/>
    </xf>
    <xf numFmtId="17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vertical="center"/>
    </xf>
    <xf numFmtId="1" fontId="4" fillId="0" borderId="18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1" fontId="4" fillId="0" borderId="12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1" fontId="4" fillId="0" borderId="15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 quotePrefix="1">
      <alignment horizontal="center" vertical="center"/>
    </xf>
    <xf numFmtId="1" fontId="4" fillId="0" borderId="23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1" fontId="4" fillId="0" borderId="3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7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 quotePrefix="1">
      <alignment horizontal="center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1" xfId="0" applyFont="1" applyFill="1" applyBorder="1" applyAlignment="1" quotePrefix="1">
      <alignment horizontal="left" vertical="center"/>
    </xf>
    <xf numFmtId="164" fontId="4" fillId="0" borderId="20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 quotePrefix="1">
      <alignment horizontal="lef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vertical="center"/>
    </xf>
    <xf numFmtId="1" fontId="4" fillId="0" borderId="32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1" fontId="4" fillId="0" borderId="36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4" fillId="0" borderId="37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vertical="center"/>
    </xf>
    <xf numFmtId="1" fontId="4" fillId="0" borderId="38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4" fontId="4" fillId="0" borderId="40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right" vertical="center"/>
    </xf>
    <xf numFmtId="1" fontId="4" fillId="0" borderId="4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6" fillId="0" borderId="25" xfId="0" applyFont="1" applyFill="1" applyBorder="1" applyAlignment="1" quotePrefix="1">
      <alignment horizontal="left"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15" xfId="0" applyNumberFormat="1" applyFont="1" applyFill="1" applyBorder="1" applyAlignment="1" quotePrefix="1">
      <alignment horizontal="center" vertical="center"/>
    </xf>
    <xf numFmtId="1" fontId="4" fillId="0" borderId="43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horizontal="right" vertical="center"/>
    </xf>
    <xf numFmtId="0" fontId="6" fillId="0" borderId="35" xfId="0" applyFont="1" applyFill="1" applyBorder="1" applyAlignment="1" quotePrefix="1">
      <alignment vertical="center"/>
    </xf>
    <xf numFmtId="0" fontId="6" fillId="0" borderId="33" xfId="0" applyFont="1" applyFill="1" applyBorder="1" applyAlignment="1">
      <alignment horizontal="left"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" fontId="4" fillId="0" borderId="46" xfId="0" applyNumberFormat="1" applyFont="1" applyFill="1" applyBorder="1" applyAlignment="1">
      <alignment vertical="center"/>
    </xf>
    <xf numFmtId="1" fontId="4" fillId="0" borderId="40" xfId="0" applyNumberFormat="1" applyFont="1" applyFill="1" applyBorder="1" applyAlignment="1" quotePrefix="1">
      <alignment horizontal="center" vertical="center"/>
    </xf>
    <xf numFmtId="0" fontId="6" fillId="0" borderId="32" xfId="0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left" vertical="center"/>
    </xf>
    <xf numFmtId="1" fontId="4" fillId="0" borderId="47" xfId="0" applyNumberFormat="1" applyFont="1" applyFill="1" applyBorder="1" applyAlignment="1">
      <alignment vertical="center"/>
    </xf>
    <xf numFmtId="1" fontId="4" fillId="0" borderId="48" xfId="0" applyNumberFormat="1" applyFont="1" applyFill="1" applyBorder="1" applyAlignment="1">
      <alignment vertical="center"/>
    </xf>
    <xf numFmtId="1" fontId="4" fillId="0" borderId="49" xfId="0" applyNumberFormat="1" applyFont="1" applyFill="1" applyBorder="1" applyAlignment="1">
      <alignment vertical="center"/>
    </xf>
    <xf numFmtId="1" fontId="4" fillId="0" borderId="50" xfId="0" applyNumberFormat="1" applyFont="1" applyFill="1" applyBorder="1" applyAlignment="1" quotePrefix="1">
      <alignment horizontal="center" vertical="center"/>
    </xf>
    <xf numFmtId="0" fontId="6" fillId="0" borderId="38" xfId="0" applyFont="1" applyFill="1" applyBorder="1" applyAlignment="1">
      <alignment horizontal="right" vertical="center"/>
    </xf>
    <xf numFmtId="0" fontId="6" fillId="0" borderId="34" xfId="0" applyFont="1" applyFill="1" applyBorder="1" applyAlignment="1" quotePrefix="1">
      <alignment horizontal="right" vertical="center"/>
    </xf>
    <xf numFmtId="0" fontId="6" fillId="0" borderId="0" xfId="0" applyFont="1" applyFill="1" applyBorder="1" applyAlignment="1">
      <alignment vertical="center"/>
    </xf>
    <xf numFmtId="1" fontId="4" fillId="0" borderId="16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48" xfId="0" applyFont="1" applyFill="1" applyBorder="1" applyAlignment="1" quotePrefix="1">
      <alignment vertical="center"/>
    </xf>
    <xf numFmtId="1" fontId="4" fillId="0" borderId="51" xfId="0" applyNumberFormat="1" applyFont="1" applyFill="1" applyBorder="1" applyAlignment="1">
      <alignment vertical="center"/>
    </xf>
    <xf numFmtId="1" fontId="4" fillId="0" borderId="9" xfId="0" applyNumberFormat="1" applyFont="1" applyFill="1" applyBorder="1" applyAlignment="1" quotePrefix="1">
      <alignment horizontal="center" vertical="center"/>
    </xf>
    <xf numFmtId="0" fontId="6" fillId="0" borderId="48" xfId="0" applyFont="1" applyFill="1" applyBorder="1" applyAlignment="1" quotePrefix="1">
      <alignment horizontal="right" vertical="center"/>
    </xf>
    <xf numFmtId="0" fontId="3" fillId="0" borderId="16" xfId="0" applyFont="1" applyFill="1" applyBorder="1" applyAlignment="1">
      <alignment horizontal="left"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14" xfId="0" applyNumberFormat="1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3" fillId="0" borderId="12" xfId="0" applyFont="1" applyFill="1" applyBorder="1" applyAlignment="1" quotePrefix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1" fontId="4" fillId="0" borderId="3" xfId="0" applyNumberFormat="1" applyFont="1" applyFill="1" applyBorder="1" applyAlignment="1">
      <alignment horizontal="right" vertical="center"/>
    </xf>
    <xf numFmtId="1" fontId="4" fillId="0" borderId="41" xfId="0" applyNumberFormat="1" applyFont="1" applyFill="1" applyBorder="1" applyAlignment="1">
      <alignment horizontal="right" vertical="center"/>
    </xf>
    <xf numFmtId="1" fontId="4" fillId="0" borderId="23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right" vertical="center"/>
    </xf>
    <xf numFmtId="1" fontId="4" fillId="0" borderId="36" xfId="0" applyNumberFormat="1" applyFont="1" applyFill="1" applyBorder="1" applyAlignment="1">
      <alignment horizontal="right" vertical="center"/>
    </xf>
    <xf numFmtId="1" fontId="4" fillId="0" borderId="31" xfId="0" applyNumberFormat="1" applyFont="1" applyFill="1" applyBorder="1" applyAlignment="1">
      <alignment horizontal="right" vertical="center"/>
    </xf>
    <xf numFmtId="1" fontId="4" fillId="0" borderId="37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6" xfId="0" applyFont="1" applyFill="1" applyBorder="1" applyAlignment="1" quotePrefix="1">
      <alignment horizontal="left" vertical="center"/>
    </xf>
    <xf numFmtId="1" fontId="4" fillId="0" borderId="16" xfId="0" applyNumberFormat="1" applyFont="1" applyFill="1" applyBorder="1" applyAlignment="1">
      <alignment horizontal="right" vertical="center"/>
    </xf>
    <xf numFmtId="1" fontId="4" fillId="0" borderId="34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48" xfId="0" applyNumberFormat="1" applyFont="1" applyFill="1" applyBorder="1" applyAlignment="1">
      <alignment horizontal="right" vertical="center"/>
    </xf>
    <xf numFmtId="164" fontId="4" fillId="0" borderId="50" xfId="0" applyNumberFormat="1" applyFont="1" applyFill="1" applyBorder="1" applyAlignment="1" quotePrefix="1">
      <alignment horizontal="center" vertical="center"/>
    </xf>
    <xf numFmtId="0" fontId="4" fillId="0" borderId="51" xfId="0" applyFont="1" applyFill="1" applyBorder="1" applyAlignment="1" quotePrefix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1" fontId="4" fillId="0" borderId="56" xfId="0" applyNumberFormat="1" applyFont="1" applyFill="1" applyBorder="1" applyAlignment="1">
      <alignment horizontal="right" vertical="center"/>
    </xf>
    <xf numFmtId="1" fontId="4" fillId="0" borderId="57" xfId="0" applyNumberFormat="1" applyFont="1" applyFill="1" applyBorder="1" applyAlignment="1">
      <alignment horizontal="right" vertical="center"/>
    </xf>
    <xf numFmtId="164" fontId="4" fillId="0" borderId="58" xfId="0" applyNumberFormat="1" applyFont="1" applyFill="1" applyBorder="1" applyAlignment="1" quotePrefix="1">
      <alignment horizontal="center" vertical="center"/>
    </xf>
    <xf numFmtId="1" fontId="4" fillId="0" borderId="59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" fontId="6" fillId="0" borderId="16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 quotePrefix="1">
      <alignment horizontal="right" vertical="center"/>
    </xf>
    <xf numFmtId="164" fontId="8" fillId="0" borderId="0" xfId="0" applyNumberFormat="1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left" vertical="center"/>
    </xf>
    <xf numFmtId="1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" fontId="6" fillId="0" borderId="16" xfId="0" applyNumberFormat="1" applyFont="1" applyFill="1" applyBorder="1" applyAlignment="1">
      <alignment vertical="center"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5" xfId="0" applyFont="1" applyBorder="1" applyAlignment="1">
      <alignment horizontal="right"/>
    </xf>
    <xf numFmtId="0" fontId="6" fillId="0" borderId="51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1" fontId="7" fillId="0" borderId="0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 quotePrefix="1">
      <alignment horizontal="center" vertical="center"/>
    </xf>
    <xf numFmtId="49" fontId="4" fillId="0" borderId="52" xfId="0" applyNumberFormat="1" applyFont="1" applyFill="1" applyBorder="1" applyAlignment="1" quotePrefix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quotePrefix="1">
      <alignment horizontal="center" vertical="center"/>
    </xf>
    <xf numFmtId="17" fontId="4" fillId="0" borderId="52" xfId="0" applyNumberFormat="1" applyFont="1" applyFill="1" applyBorder="1" applyAlignment="1" quotePrefix="1">
      <alignment horizontal="center" vertical="center"/>
    </xf>
    <xf numFmtId="17" fontId="4" fillId="0" borderId="11" xfId="0" applyNumberFormat="1" applyFont="1" applyFill="1" applyBorder="1" applyAlignment="1">
      <alignment horizontal="center" vertical="center"/>
    </xf>
    <xf numFmtId="17" fontId="4" fillId="0" borderId="2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4" fontId="3" fillId="0" borderId="16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14" fontId="3" fillId="0" borderId="51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51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8" xfId="0" applyFont="1" applyFill="1" applyBorder="1" applyAlignment="1" quotePrefix="1">
      <alignment horizontal="center" vertical="center"/>
    </xf>
    <xf numFmtId="49" fontId="4" fillId="0" borderId="12" xfId="0" applyNumberFormat="1" applyFont="1" applyFill="1" applyBorder="1" applyAlignment="1" quotePrefix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361950</xdr:rowOff>
    </xdr:from>
    <xdr:to>
      <xdr:col>2</xdr:col>
      <xdr:colOff>2981325</xdr:colOff>
      <xdr:row>5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61950"/>
          <a:ext cx="3133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1" width="4.57421875" style="0" customWidth="1"/>
    <col min="2" max="2" width="3.421875" style="0" customWidth="1"/>
    <col min="3" max="3" width="56.8515625" style="0" customWidth="1"/>
    <col min="4" max="16" width="19.7109375" style="0" customWidth="1"/>
    <col min="17" max="17" width="65.140625" style="0" customWidth="1"/>
    <col min="18" max="18" width="3.421875" style="0" customWidth="1"/>
    <col min="19" max="19" width="4.00390625" style="0" customWidth="1"/>
  </cols>
  <sheetData>
    <row r="1" spans="1:19" ht="33.75">
      <c r="A1" s="212"/>
      <c r="B1" s="213"/>
      <c r="C1" s="214"/>
      <c r="D1" s="221" t="s">
        <v>42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3"/>
      <c r="Q1" s="224" t="s">
        <v>105</v>
      </c>
      <c r="R1" s="225"/>
      <c r="S1" s="226"/>
    </row>
    <row r="2" spans="1:19" ht="33.75">
      <c r="A2" s="215"/>
      <c r="B2" s="216"/>
      <c r="C2" s="217"/>
      <c r="D2" s="230" t="s">
        <v>78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2"/>
      <c r="Q2" s="227"/>
      <c r="R2" s="228"/>
      <c r="S2" s="229"/>
    </row>
    <row r="3" spans="1:19" ht="33.75">
      <c r="A3" s="215"/>
      <c r="B3" s="216"/>
      <c r="C3" s="217"/>
      <c r="D3" s="230" t="s">
        <v>95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2"/>
      <c r="Q3" s="227"/>
      <c r="R3" s="228"/>
      <c r="S3" s="229"/>
    </row>
    <row r="4" spans="1:19" ht="27.75" thickBot="1">
      <c r="A4" s="215"/>
      <c r="B4" s="216"/>
      <c r="C4" s="217"/>
      <c r="D4" s="233" t="s">
        <v>79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5"/>
      <c r="Q4" s="227"/>
      <c r="R4" s="228"/>
      <c r="S4" s="229"/>
    </row>
    <row r="5" spans="1:19" ht="30">
      <c r="A5" s="215"/>
      <c r="B5" s="216"/>
      <c r="C5" s="217"/>
      <c r="D5" s="236" t="s">
        <v>96</v>
      </c>
      <c r="E5" s="237"/>
      <c r="F5" s="238"/>
      <c r="G5" s="239" t="s">
        <v>106</v>
      </c>
      <c r="H5" s="237"/>
      <c r="I5" s="238"/>
      <c r="J5" s="198" t="s">
        <v>80</v>
      </c>
      <c r="K5" s="199"/>
      <c r="L5" s="199"/>
      <c r="M5" s="1"/>
      <c r="N5" s="198" t="s">
        <v>80</v>
      </c>
      <c r="O5" s="199"/>
      <c r="P5" s="200"/>
      <c r="Q5" s="201">
        <v>38287</v>
      </c>
      <c r="R5" s="202"/>
      <c r="S5" s="203"/>
    </row>
    <row r="6" spans="1:19" ht="30.75" thickBot="1">
      <c r="A6" s="215"/>
      <c r="B6" s="216"/>
      <c r="C6" s="217"/>
      <c r="D6" s="207"/>
      <c r="E6" s="208"/>
      <c r="F6" s="209"/>
      <c r="G6" s="210" t="s">
        <v>41</v>
      </c>
      <c r="H6" s="210"/>
      <c r="I6" s="210"/>
      <c r="J6" s="207" t="s">
        <v>107</v>
      </c>
      <c r="K6" s="208"/>
      <c r="L6" s="208"/>
      <c r="M6" s="2" t="s">
        <v>0</v>
      </c>
      <c r="N6" s="207" t="s">
        <v>108</v>
      </c>
      <c r="O6" s="208"/>
      <c r="P6" s="208"/>
      <c r="Q6" s="201"/>
      <c r="R6" s="202"/>
      <c r="S6" s="203"/>
    </row>
    <row r="7" spans="1:19" ht="30">
      <c r="A7" s="215"/>
      <c r="B7" s="216"/>
      <c r="C7" s="217"/>
      <c r="D7" s="3" t="s">
        <v>1</v>
      </c>
      <c r="E7" s="4" t="s">
        <v>2</v>
      </c>
      <c r="F7" s="5" t="s">
        <v>3</v>
      </c>
      <c r="G7" s="3" t="s">
        <v>1</v>
      </c>
      <c r="H7" s="4" t="s">
        <v>2</v>
      </c>
      <c r="I7" s="5" t="s">
        <v>3</v>
      </c>
      <c r="J7" s="3" t="s">
        <v>1</v>
      </c>
      <c r="K7" s="4" t="s">
        <v>2</v>
      </c>
      <c r="L7" s="5" t="s">
        <v>3</v>
      </c>
      <c r="M7" s="6" t="s">
        <v>36</v>
      </c>
      <c r="N7" s="3" t="s">
        <v>1</v>
      </c>
      <c r="O7" s="4" t="s">
        <v>2</v>
      </c>
      <c r="P7" s="5" t="s">
        <v>3</v>
      </c>
      <c r="Q7" s="201"/>
      <c r="R7" s="202"/>
      <c r="S7" s="203"/>
    </row>
    <row r="8" spans="1:19" ht="30.75" thickBot="1">
      <c r="A8" s="218"/>
      <c r="B8" s="219"/>
      <c r="C8" s="220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9" t="s">
        <v>6</v>
      </c>
      <c r="M8" s="10"/>
      <c r="N8" s="7" t="s">
        <v>4</v>
      </c>
      <c r="O8" s="8" t="s">
        <v>5</v>
      </c>
      <c r="P8" s="9" t="s">
        <v>6</v>
      </c>
      <c r="Q8" s="204"/>
      <c r="R8" s="205"/>
      <c r="S8" s="206"/>
    </row>
    <row r="9" spans="1:19" ht="9" customHeight="1" thickBot="1">
      <c r="A9" s="11"/>
      <c r="B9" s="11"/>
      <c r="C9" s="11"/>
      <c r="D9" s="12"/>
      <c r="E9" s="13"/>
      <c r="F9" s="13"/>
      <c r="G9" s="12"/>
      <c r="H9" s="13"/>
      <c r="I9" s="13"/>
      <c r="J9" s="12"/>
      <c r="K9" s="13"/>
      <c r="L9" s="14"/>
      <c r="M9" s="13"/>
      <c r="N9" s="12"/>
      <c r="O9" s="13"/>
      <c r="P9" s="13"/>
      <c r="Q9" s="11"/>
      <c r="R9" s="11"/>
      <c r="S9" s="15"/>
    </row>
    <row r="10" spans="1:19" ht="30.75" thickBot="1">
      <c r="A10" s="16"/>
      <c r="B10" s="17"/>
      <c r="C10" s="17"/>
      <c r="D10" s="191" t="s">
        <v>97</v>
      </c>
      <c r="E10" s="192"/>
      <c r="F10" s="193"/>
      <c r="G10" s="194" t="s">
        <v>109</v>
      </c>
      <c r="H10" s="192"/>
      <c r="I10" s="193"/>
      <c r="J10" s="195" t="s">
        <v>57</v>
      </c>
      <c r="K10" s="196"/>
      <c r="L10" s="196"/>
      <c r="M10" s="18"/>
      <c r="N10" s="195" t="s">
        <v>71</v>
      </c>
      <c r="O10" s="196"/>
      <c r="P10" s="197"/>
      <c r="Q10" s="17"/>
      <c r="R10" s="17"/>
      <c r="S10" s="19"/>
    </row>
    <row r="11" spans="1:19" ht="30.75" thickBot="1">
      <c r="A11" s="20" t="s">
        <v>29</v>
      </c>
      <c r="B11" s="21"/>
      <c r="C11" s="21"/>
      <c r="D11" s="22">
        <v>5235</v>
      </c>
      <c r="E11" s="23">
        <v>2397</v>
      </c>
      <c r="F11" s="24">
        <v>7632</v>
      </c>
      <c r="G11" s="23">
        <v>5814</v>
      </c>
      <c r="H11" s="23">
        <v>2560</v>
      </c>
      <c r="I11" s="24">
        <v>8374</v>
      </c>
      <c r="J11" s="22">
        <v>2123</v>
      </c>
      <c r="K11" s="23">
        <v>501</v>
      </c>
      <c r="L11" s="24">
        <v>2624</v>
      </c>
      <c r="M11" s="25">
        <v>-3.1734317343173433</v>
      </c>
      <c r="N11" s="22">
        <v>1718</v>
      </c>
      <c r="O11" s="23">
        <v>992</v>
      </c>
      <c r="P11" s="26">
        <v>2710</v>
      </c>
      <c r="Q11" s="27"/>
      <c r="R11" s="28"/>
      <c r="S11" s="29" t="s">
        <v>81</v>
      </c>
    </row>
    <row r="12" spans="1:19" ht="30.75" thickBot="1">
      <c r="A12" s="20"/>
      <c r="B12" s="15"/>
      <c r="C12" s="15"/>
      <c r="D12" s="188"/>
      <c r="E12" s="188"/>
      <c r="F12" s="188"/>
      <c r="G12" s="188"/>
      <c r="H12" s="188"/>
      <c r="I12" s="188"/>
      <c r="J12" s="188" t="s">
        <v>110</v>
      </c>
      <c r="K12" s="188"/>
      <c r="L12" s="188"/>
      <c r="M12" s="30"/>
      <c r="N12" s="188" t="s">
        <v>111</v>
      </c>
      <c r="O12" s="188"/>
      <c r="P12" s="188"/>
      <c r="Q12" s="31"/>
      <c r="R12" s="31"/>
      <c r="S12" s="32"/>
    </row>
    <row r="13" spans="1:19" ht="30.75" thickBot="1">
      <c r="A13" s="20" t="s">
        <v>7</v>
      </c>
      <c r="B13" s="33"/>
      <c r="C13" s="33"/>
      <c r="D13" s="34">
        <v>1028</v>
      </c>
      <c r="E13" s="35">
        <v>467</v>
      </c>
      <c r="F13" s="36">
        <v>1495</v>
      </c>
      <c r="G13" s="34">
        <v>170</v>
      </c>
      <c r="H13" s="35">
        <v>84</v>
      </c>
      <c r="I13" s="36">
        <v>254</v>
      </c>
      <c r="J13" s="22">
        <v>5506</v>
      </c>
      <c r="K13" s="37">
        <v>3298</v>
      </c>
      <c r="L13" s="24">
        <v>8804</v>
      </c>
      <c r="M13" s="38" t="s">
        <v>22</v>
      </c>
      <c r="N13" s="22">
        <v>5650</v>
      </c>
      <c r="O13" s="37">
        <v>2424</v>
      </c>
      <c r="P13" s="39">
        <v>8074</v>
      </c>
      <c r="Q13" s="27"/>
      <c r="R13" s="27"/>
      <c r="S13" s="29" t="s">
        <v>82</v>
      </c>
    </row>
    <row r="14" spans="1:19" ht="30">
      <c r="A14" s="20"/>
      <c r="B14" s="40" t="s">
        <v>49</v>
      </c>
      <c r="C14" s="41"/>
      <c r="D14" s="42">
        <v>1028</v>
      </c>
      <c r="E14" s="43">
        <v>467</v>
      </c>
      <c r="F14" s="39">
        <v>1495</v>
      </c>
      <c r="G14" s="42">
        <v>170</v>
      </c>
      <c r="H14" s="43">
        <v>83</v>
      </c>
      <c r="I14" s="39">
        <v>253</v>
      </c>
      <c r="J14" s="42">
        <v>5506</v>
      </c>
      <c r="K14" s="43">
        <v>3211</v>
      </c>
      <c r="L14" s="39">
        <v>8717</v>
      </c>
      <c r="M14" s="44">
        <v>8.406914562865316</v>
      </c>
      <c r="N14" s="42">
        <v>5650</v>
      </c>
      <c r="O14" s="43">
        <v>2391</v>
      </c>
      <c r="P14" s="39">
        <v>8041</v>
      </c>
      <c r="Q14" s="45"/>
      <c r="R14" s="46" t="s">
        <v>50</v>
      </c>
      <c r="S14" s="32"/>
    </row>
    <row r="15" spans="1:19" ht="30.75" thickBot="1">
      <c r="A15" s="20"/>
      <c r="B15" s="47" t="s">
        <v>23</v>
      </c>
      <c r="C15" s="48"/>
      <c r="D15" s="49">
        <v>0</v>
      </c>
      <c r="E15" s="50">
        <v>0</v>
      </c>
      <c r="F15" s="51">
        <v>0</v>
      </c>
      <c r="G15" s="49">
        <v>0</v>
      </c>
      <c r="H15" s="50">
        <v>1</v>
      </c>
      <c r="I15" s="51">
        <v>1</v>
      </c>
      <c r="J15" s="49">
        <v>0</v>
      </c>
      <c r="K15" s="52">
        <v>87</v>
      </c>
      <c r="L15" s="51">
        <v>87</v>
      </c>
      <c r="M15" s="53" t="s">
        <v>22</v>
      </c>
      <c r="N15" s="49">
        <v>0</v>
      </c>
      <c r="O15" s="52">
        <v>33</v>
      </c>
      <c r="P15" s="51">
        <v>33</v>
      </c>
      <c r="Q15" s="54"/>
      <c r="R15" s="55" t="s">
        <v>24</v>
      </c>
      <c r="S15" s="32"/>
    </row>
    <row r="16" spans="1:19" ht="9" customHeight="1" thickBot="1">
      <c r="A16" s="20"/>
      <c r="B16" s="15"/>
      <c r="C16" s="1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31"/>
      <c r="R16" s="31"/>
      <c r="S16" s="32"/>
    </row>
    <row r="17" spans="1:19" ht="30.75" thickBot="1">
      <c r="A17" s="20" t="s">
        <v>8</v>
      </c>
      <c r="B17" s="57"/>
      <c r="C17" s="33"/>
      <c r="D17" s="22">
        <v>377</v>
      </c>
      <c r="E17" s="35">
        <v>290</v>
      </c>
      <c r="F17" s="26">
        <v>667</v>
      </c>
      <c r="G17" s="22">
        <v>367</v>
      </c>
      <c r="H17" s="35">
        <v>281</v>
      </c>
      <c r="I17" s="26">
        <v>648</v>
      </c>
      <c r="J17" s="22">
        <v>1820</v>
      </c>
      <c r="K17" s="35">
        <v>1391</v>
      </c>
      <c r="L17" s="26">
        <v>3211</v>
      </c>
      <c r="M17" s="58">
        <v>-0.09</v>
      </c>
      <c r="N17" s="22">
        <v>1840</v>
      </c>
      <c r="O17" s="35">
        <v>1374</v>
      </c>
      <c r="P17" s="26">
        <v>3214</v>
      </c>
      <c r="Q17" s="27"/>
      <c r="R17" s="27"/>
      <c r="S17" s="29" t="s">
        <v>83</v>
      </c>
    </row>
    <row r="18" spans="1:19" ht="30">
      <c r="A18" s="20"/>
      <c r="B18" s="59" t="s">
        <v>25</v>
      </c>
      <c r="C18" s="60"/>
      <c r="D18" s="42">
        <v>355</v>
      </c>
      <c r="E18" s="43">
        <v>264</v>
      </c>
      <c r="F18" s="36">
        <v>619</v>
      </c>
      <c r="G18" s="42">
        <v>348</v>
      </c>
      <c r="H18" s="43">
        <v>255</v>
      </c>
      <c r="I18" s="36">
        <v>603</v>
      </c>
      <c r="J18" s="42">
        <v>1735</v>
      </c>
      <c r="K18" s="43">
        <v>1283</v>
      </c>
      <c r="L18" s="36">
        <v>3018</v>
      </c>
      <c r="M18" s="44">
        <v>-0.13236267372600927</v>
      </c>
      <c r="N18" s="42">
        <v>1759</v>
      </c>
      <c r="O18" s="43">
        <v>1263</v>
      </c>
      <c r="P18" s="36">
        <v>3022</v>
      </c>
      <c r="Q18" s="61"/>
      <c r="R18" s="62" t="s">
        <v>26</v>
      </c>
      <c r="S18" s="29"/>
    </row>
    <row r="19" spans="1:19" ht="30">
      <c r="A19" s="20"/>
      <c r="B19" s="63"/>
      <c r="C19" s="40" t="s">
        <v>9</v>
      </c>
      <c r="D19" s="64">
        <v>302</v>
      </c>
      <c r="E19" s="65">
        <v>24</v>
      </c>
      <c r="F19" s="66">
        <v>326</v>
      </c>
      <c r="G19" s="64">
        <v>300</v>
      </c>
      <c r="H19" s="65">
        <v>28</v>
      </c>
      <c r="I19" s="66">
        <v>328</v>
      </c>
      <c r="J19" s="64">
        <v>1463</v>
      </c>
      <c r="K19" s="65">
        <v>113</v>
      </c>
      <c r="L19" s="66">
        <v>1576</v>
      </c>
      <c r="M19" s="67">
        <v>-0.9428032683846637</v>
      </c>
      <c r="N19" s="64">
        <v>1485</v>
      </c>
      <c r="O19" s="65">
        <v>106</v>
      </c>
      <c r="P19" s="66">
        <v>1591</v>
      </c>
      <c r="Q19" s="46" t="s">
        <v>30</v>
      </c>
      <c r="R19" s="68"/>
      <c r="S19" s="32"/>
    </row>
    <row r="20" spans="1:19" ht="30">
      <c r="A20" s="20"/>
      <c r="B20" s="69"/>
      <c r="C20" s="70" t="s">
        <v>10</v>
      </c>
      <c r="D20" s="71">
        <v>44</v>
      </c>
      <c r="E20" s="72">
        <v>239</v>
      </c>
      <c r="F20" s="73">
        <v>283</v>
      </c>
      <c r="G20" s="71">
        <v>40</v>
      </c>
      <c r="H20" s="72">
        <v>226</v>
      </c>
      <c r="I20" s="73">
        <v>266</v>
      </c>
      <c r="J20" s="71">
        <v>231</v>
      </c>
      <c r="K20" s="72">
        <v>1167</v>
      </c>
      <c r="L20" s="73">
        <v>1398</v>
      </c>
      <c r="M20" s="74">
        <v>1.5250544662309369</v>
      </c>
      <c r="N20" s="71">
        <v>226</v>
      </c>
      <c r="O20" s="72">
        <v>1151</v>
      </c>
      <c r="P20" s="73">
        <v>1377</v>
      </c>
      <c r="Q20" s="75" t="s">
        <v>11</v>
      </c>
      <c r="R20" s="68"/>
      <c r="S20" s="32"/>
    </row>
    <row r="21" spans="1:19" ht="30">
      <c r="A21" s="20"/>
      <c r="B21" s="69"/>
      <c r="C21" s="76" t="s">
        <v>12</v>
      </c>
      <c r="D21" s="77">
        <v>9</v>
      </c>
      <c r="E21" s="78">
        <v>1</v>
      </c>
      <c r="F21" s="79">
        <v>10</v>
      </c>
      <c r="G21" s="77">
        <v>8</v>
      </c>
      <c r="H21" s="78">
        <v>1</v>
      </c>
      <c r="I21" s="79">
        <v>9</v>
      </c>
      <c r="J21" s="77">
        <v>41</v>
      </c>
      <c r="K21" s="78">
        <v>3</v>
      </c>
      <c r="L21" s="79">
        <v>44</v>
      </c>
      <c r="M21" s="74">
        <v>-18.51851851851852</v>
      </c>
      <c r="N21" s="77">
        <v>48</v>
      </c>
      <c r="O21" s="78">
        <v>6</v>
      </c>
      <c r="P21" s="79">
        <v>54</v>
      </c>
      <c r="Q21" s="55" t="s">
        <v>13</v>
      </c>
      <c r="R21" s="80"/>
      <c r="S21" s="32"/>
    </row>
    <row r="22" spans="1:19" ht="30">
      <c r="A22" s="20"/>
      <c r="B22" s="81" t="s">
        <v>14</v>
      </c>
      <c r="C22" s="82"/>
      <c r="D22" s="71">
        <v>12</v>
      </c>
      <c r="E22" s="72">
        <v>12</v>
      </c>
      <c r="F22" s="73">
        <v>24</v>
      </c>
      <c r="G22" s="71">
        <v>10</v>
      </c>
      <c r="H22" s="72">
        <v>15</v>
      </c>
      <c r="I22" s="73">
        <v>25</v>
      </c>
      <c r="J22" s="71">
        <v>51</v>
      </c>
      <c r="K22" s="72">
        <v>53</v>
      </c>
      <c r="L22" s="73">
        <v>104</v>
      </c>
      <c r="M22" s="83">
        <v>-10.344827586206897</v>
      </c>
      <c r="N22" s="71">
        <v>58</v>
      </c>
      <c r="O22" s="72">
        <v>58</v>
      </c>
      <c r="P22" s="73">
        <v>116</v>
      </c>
      <c r="Q22" s="31"/>
      <c r="R22" s="80" t="s">
        <v>27</v>
      </c>
      <c r="S22" s="32"/>
    </row>
    <row r="23" spans="1:19" ht="30.75" thickBot="1">
      <c r="A23" s="20"/>
      <c r="B23" s="84" t="s">
        <v>15</v>
      </c>
      <c r="C23" s="85"/>
      <c r="D23" s="49">
        <v>10</v>
      </c>
      <c r="E23" s="50">
        <v>14</v>
      </c>
      <c r="F23" s="86">
        <v>24</v>
      </c>
      <c r="G23" s="49">
        <v>9</v>
      </c>
      <c r="H23" s="50">
        <v>11</v>
      </c>
      <c r="I23" s="86">
        <v>20</v>
      </c>
      <c r="J23" s="49">
        <v>34</v>
      </c>
      <c r="K23" s="50">
        <v>55</v>
      </c>
      <c r="L23" s="86">
        <v>89</v>
      </c>
      <c r="M23" s="87">
        <v>17.105263157894736</v>
      </c>
      <c r="N23" s="49">
        <v>23</v>
      </c>
      <c r="O23" s="50">
        <v>53</v>
      </c>
      <c r="P23" s="86">
        <v>76</v>
      </c>
      <c r="Q23" s="88"/>
      <c r="R23" s="89" t="s">
        <v>16</v>
      </c>
      <c r="S23" s="32"/>
    </row>
    <row r="24" spans="1:19" ht="9" customHeight="1" thickBot="1">
      <c r="A24" s="20"/>
      <c r="B24" s="21"/>
      <c r="C24" s="21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27"/>
      <c r="R24" s="27"/>
      <c r="S24" s="29"/>
    </row>
    <row r="25" spans="1:19" ht="30.75" thickBot="1">
      <c r="A25" s="20" t="s">
        <v>55</v>
      </c>
      <c r="B25" s="21"/>
      <c r="C25" s="21"/>
      <c r="D25" s="34">
        <v>50</v>
      </c>
      <c r="E25" s="90">
        <v>13</v>
      </c>
      <c r="F25" s="36">
        <v>63</v>
      </c>
      <c r="G25" s="34">
        <v>38</v>
      </c>
      <c r="H25" s="90">
        <v>15</v>
      </c>
      <c r="I25" s="36">
        <v>53</v>
      </c>
      <c r="J25" s="34">
        <v>203</v>
      </c>
      <c r="K25" s="90">
        <v>52</v>
      </c>
      <c r="L25" s="36">
        <v>255</v>
      </c>
      <c r="M25" s="38" t="s">
        <v>22</v>
      </c>
      <c r="N25" s="34">
        <v>488</v>
      </c>
      <c r="O25" s="90">
        <v>60</v>
      </c>
      <c r="P25" s="36">
        <v>548</v>
      </c>
      <c r="Q25" s="27"/>
      <c r="R25" s="27"/>
      <c r="S25" s="91" t="s">
        <v>84</v>
      </c>
    </row>
    <row r="26" spans="1:19" ht="30">
      <c r="A26" s="20"/>
      <c r="B26" s="59" t="s">
        <v>54</v>
      </c>
      <c r="C26" s="92"/>
      <c r="D26" s="34">
        <v>7</v>
      </c>
      <c r="E26" s="90">
        <v>7</v>
      </c>
      <c r="F26" s="39">
        <v>14</v>
      </c>
      <c r="G26" s="90">
        <v>3</v>
      </c>
      <c r="H26" s="90">
        <v>10</v>
      </c>
      <c r="I26" s="39">
        <v>13</v>
      </c>
      <c r="J26" s="34">
        <v>21</v>
      </c>
      <c r="K26" s="93">
        <v>32</v>
      </c>
      <c r="L26" s="39">
        <v>53</v>
      </c>
      <c r="M26" s="94" t="s">
        <v>22</v>
      </c>
      <c r="N26" s="95">
        <v>33</v>
      </c>
      <c r="O26" s="43">
        <v>14</v>
      </c>
      <c r="P26" s="39">
        <v>47</v>
      </c>
      <c r="Q26" s="96"/>
      <c r="R26" s="62" t="s">
        <v>51</v>
      </c>
      <c r="S26" s="29"/>
    </row>
    <row r="27" spans="1:19" ht="30">
      <c r="A27" s="20"/>
      <c r="B27" s="97"/>
      <c r="C27" s="98" t="s">
        <v>31</v>
      </c>
      <c r="D27" s="99">
        <v>2</v>
      </c>
      <c r="E27" s="100">
        <v>4</v>
      </c>
      <c r="F27" s="101">
        <v>6</v>
      </c>
      <c r="G27" s="99">
        <v>3</v>
      </c>
      <c r="H27" s="100">
        <v>8</v>
      </c>
      <c r="I27" s="101">
        <v>11</v>
      </c>
      <c r="J27" s="99">
        <v>11</v>
      </c>
      <c r="K27" s="100">
        <v>14</v>
      </c>
      <c r="L27" s="101">
        <v>25</v>
      </c>
      <c r="M27" s="102" t="s">
        <v>22</v>
      </c>
      <c r="N27" s="99">
        <v>11</v>
      </c>
      <c r="O27" s="100">
        <v>8</v>
      </c>
      <c r="P27" s="101">
        <v>19</v>
      </c>
      <c r="Q27" s="103" t="s">
        <v>33</v>
      </c>
      <c r="R27" s="75"/>
      <c r="S27" s="32"/>
    </row>
    <row r="28" spans="1:19" ht="30">
      <c r="A28" s="20"/>
      <c r="B28" s="97"/>
      <c r="C28" s="104" t="s">
        <v>32</v>
      </c>
      <c r="D28" s="105">
        <v>5</v>
      </c>
      <c r="E28" s="106">
        <v>3</v>
      </c>
      <c r="F28" s="107">
        <v>8</v>
      </c>
      <c r="G28" s="105">
        <v>0</v>
      </c>
      <c r="H28" s="106">
        <v>2</v>
      </c>
      <c r="I28" s="107">
        <v>2</v>
      </c>
      <c r="J28" s="105">
        <v>10</v>
      </c>
      <c r="K28" s="106">
        <v>18</v>
      </c>
      <c r="L28" s="107">
        <v>28</v>
      </c>
      <c r="M28" s="108" t="s">
        <v>22</v>
      </c>
      <c r="N28" s="105">
        <v>22</v>
      </c>
      <c r="O28" s="106">
        <v>6</v>
      </c>
      <c r="P28" s="107">
        <v>28</v>
      </c>
      <c r="Q28" s="109" t="s">
        <v>34</v>
      </c>
      <c r="R28" s="110"/>
      <c r="S28" s="32"/>
    </row>
    <row r="29" spans="1:19" ht="30">
      <c r="A29" s="20"/>
      <c r="B29" s="81" t="s">
        <v>35</v>
      </c>
      <c r="C29" s="111"/>
      <c r="D29" s="112">
        <v>43</v>
      </c>
      <c r="E29" s="113">
        <v>6</v>
      </c>
      <c r="F29" s="114">
        <v>49</v>
      </c>
      <c r="G29" s="112">
        <v>35</v>
      </c>
      <c r="H29" s="113">
        <v>5</v>
      </c>
      <c r="I29" s="114">
        <v>40</v>
      </c>
      <c r="J29" s="112">
        <v>182</v>
      </c>
      <c r="K29" s="113">
        <v>20</v>
      </c>
      <c r="L29" s="114">
        <v>202</v>
      </c>
      <c r="M29" s="102" t="s">
        <v>22</v>
      </c>
      <c r="N29" s="112">
        <v>455</v>
      </c>
      <c r="O29" s="113">
        <v>46</v>
      </c>
      <c r="P29" s="114">
        <v>501</v>
      </c>
      <c r="Q29" s="115"/>
      <c r="R29" s="80" t="s">
        <v>85</v>
      </c>
      <c r="S29" s="32"/>
    </row>
    <row r="30" spans="1:19" ht="30">
      <c r="A30" s="20"/>
      <c r="B30" s="97"/>
      <c r="C30" s="98" t="s">
        <v>37</v>
      </c>
      <c r="D30" s="99">
        <v>26</v>
      </c>
      <c r="E30" s="100">
        <v>6</v>
      </c>
      <c r="F30" s="101">
        <v>32</v>
      </c>
      <c r="G30" s="99">
        <v>16</v>
      </c>
      <c r="H30" s="100">
        <v>5</v>
      </c>
      <c r="I30" s="101">
        <v>21</v>
      </c>
      <c r="J30" s="99">
        <v>146</v>
      </c>
      <c r="K30" s="100">
        <v>20</v>
      </c>
      <c r="L30" s="101">
        <v>166</v>
      </c>
      <c r="M30" s="102" t="s">
        <v>22</v>
      </c>
      <c r="N30" s="99">
        <v>390</v>
      </c>
      <c r="O30" s="100">
        <v>34</v>
      </c>
      <c r="P30" s="101">
        <v>424</v>
      </c>
      <c r="Q30" s="103" t="s">
        <v>39</v>
      </c>
      <c r="R30" s="110"/>
      <c r="S30" s="32"/>
    </row>
    <row r="31" spans="1:19" ht="30.75" thickBot="1">
      <c r="A31" s="20"/>
      <c r="B31" s="116"/>
      <c r="C31" s="104" t="s">
        <v>38</v>
      </c>
      <c r="D31" s="117">
        <v>17</v>
      </c>
      <c r="E31" s="52">
        <v>0</v>
      </c>
      <c r="F31" s="86">
        <v>17</v>
      </c>
      <c r="G31" s="117">
        <v>19</v>
      </c>
      <c r="H31" s="52">
        <v>0</v>
      </c>
      <c r="I31" s="86">
        <v>19</v>
      </c>
      <c r="J31" s="117">
        <v>36</v>
      </c>
      <c r="K31" s="52">
        <v>0</v>
      </c>
      <c r="L31" s="86">
        <v>36</v>
      </c>
      <c r="M31" s="118" t="s">
        <v>22</v>
      </c>
      <c r="N31" s="117">
        <v>65</v>
      </c>
      <c r="O31" s="52">
        <v>12</v>
      </c>
      <c r="P31" s="86">
        <v>77</v>
      </c>
      <c r="Q31" s="109" t="s">
        <v>40</v>
      </c>
      <c r="R31" s="119"/>
      <c r="S31" s="32"/>
    </row>
    <row r="32" spans="1:19" ht="9" customHeight="1" thickBot="1">
      <c r="A32" s="20"/>
      <c r="B32" s="82"/>
      <c r="C32" s="82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31"/>
      <c r="R32" s="31"/>
      <c r="S32" s="32"/>
    </row>
    <row r="33" spans="1:19" ht="30.75" thickBot="1">
      <c r="A33" s="120" t="s">
        <v>17</v>
      </c>
      <c r="B33" s="21"/>
      <c r="C33" s="21"/>
      <c r="D33" s="121">
        <v>22</v>
      </c>
      <c r="E33" s="35">
        <v>1</v>
      </c>
      <c r="F33" s="26">
        <f>D33+E33</f>
        <v>23</v>
      </c>
      <c r="G33" s="35">
        <v>15</v>
      </c>
      <c r="H33" s="35">
        <v>8</v>
      </c>
      <c r="I33" s="26">
        <v>23</v>
      </c>
      <c r="J33" s="35">
        <v>42</v>
      </c>
      <c r="K33" s="35">
        <v>16</v>
      </c>
      <c r="L33" s="24">
        <v>58</v>
      </c>
      <c r="M33" s="122" t="s">
        <v>22</v>
      </c>
      <c r="N33" s="23">
        <v>-32</v>
      </c>
      <c r="O33" s="35">
        <v>22</v>
      </c>
      <c r="P33" s="24">
        <v>-10</v>
      </c>
      <c r="Q33" s="27"/>
      <c r="R33" s="27"/>
      <c r="S33" s="29" t="s">
        <v>86</v>
      </c>
    </row>
    <row r="34" spans="1:19" ht="30">
      <c r="A34" s="20"/>
      <c r="B34" s="40" t="s">
        <v>53</v>
      </c>
      <c r="C34" s="41"/>
      <c r="D34" s="71">
        <v>1</v>
      </c>
      <c r="E34" s="72">
        <v>0</v>
      </c>
      <c r="F34" s="39">
        <f>D34+E34</f>
        <v>1</v>
      </c>
      <c r="G34" s="71">
        <v>0</v>
      </c>
      <c r="H34" s="72">
        <v>3</v>
      </c>
      <c r="I34" s="73">
        <v>3</v>
      </c>
      <c r="J34" s="71">
        <v>7</v>
      </c>
      <c r="K34" s="72">
        <v>2</v>
      </c>
      <c r="L34" s="39">
        <v>9</v>
      </c>
      <c r="M34" s="38" t="s">
        <v>22</v>
      </c>
      <c r="N34" s="71">
        <v>-4</v>
      </c>
      <c r="O34" s="72">
        <v>-1</v>
      </c>
      <c r="P34" s="39">
        <v>-5</v>
      </c>
      <c r="Q34" s="45"/>
      <c r="R34" s="46" t="s">
        <v>87</v>
      </c>
      <c r="S34" s="32"/>
    </row>
    <row r="35" spans="1:19" ht="30.75" thickBot="1">
      <c r="A35" s="20"/>
      <c r="B35" s="76" t="s">
        <v>102</v>
      </c>
      <c r="C35" s="123"/>
      <c r="D35" s="71">
        <v>21</v>
      </c>
      <c r="E35" s="72">
        <v>1</v>
      </c>
      <c r="F35" s="86">
        <f>D35+E35</f>
        <v>22</v>
      </c>
      <c r="G35" s="71">
        <v>15</v>
      </c>
      <c r="H35" s="72">
        <v>5</v>
      </c>
      <c r="I35" s="86">
        <v>20</v>
      </c>
      <c r="J35" s="49">
        <v>35</v>
      </c>
      <c r="K35" s="52">
        <v>14</v>
      </c>
      <c r="L35" s="51">
        <v>49</v>
      </c>
      <c r="M35" s="53" t="s">
        <v>22</v>
      </c>
      <c r="N35" s="49">
        <v>-28</v>
      </c>
      <c r="O35" s="52">
        <v>23</v>
      </c>
      <c r="P35" s="51">
        <v>-5</v>
      </c>
      <c r="Q35" s="54"/>
      <c r="R35" s="55" t="s">
        <v>103</v>
      </c>
      <c r="S35" s="32"/>
    </row>
    <row r="36" spans="1:19" ht="30.75" thickBot="1">
      <c r="A36" s="20"/>
      <c r="B36" s="15"/>
      <c r="C36" s="15"/>
      <c r="D36" s="190" t="s">
        <v>98</v>
      </c>
      <c r="E36" s="188"/>
      <c r="F36" s="188"/>
      <c r="G36" s="190" t="s">
        <v>112</v>
      </c>
      <c r="H36" s="188"/>
      <c r="I36" s="188"/>
      <c r="J36" s="190" t="s">
        <v>112</v>
      </c>
      <c r="K36" s="188"/>
      <c r="L36" s="188"/>
      <c r="M36" s="188"/>
      <c r="N36" s="190" t="s">
        <v>113</v>
      </c>
      <c r="O36" s="188"/>
      <c r="P36" s="188"/>
      <c r="Q36" s="31"/>
      <c r="R36" s="31"/>
      <c r="S36" s="32"/>
    </row>
    <row r="37" spans="1:19" ht="30.75" thickBot="1">
      <c r="A37" s="124" t="s">
        <v>56</v>
      </c>
      <c r="B37" s="125"/>
      <c r="C37" s="125"/>
      <c r="D37" s="121">
        <v>5814</v>
      </c>
      <c r="E37" s="35">
        <v>2560</v>
      </c>
      <c r="F37" s="23">
        <f>D37+E37</f>
        <v>8374</v>
      </c>
      <c r="G37" s="121">
        <v>5564</v>
      </c>
      <c r="H37" s="35">
        <v>2340</v>
      </c>
      <c r="I37" s="23">
        <v>7904</v>
      </c>
      <c r="J37" s="121">
        <v>5564</v>
      </c>
      <c r="K37" s="35">
        <v>2340</v>
      </c>
      <c r="L37" s="23">
        <v>7904</v>
      </c>
      <c r="M37" s="87">
        <v>12.400455062571103</v>
      </c>
      <c r="N37" s="121">
        <v>5072</v>
      </c>
      <c r="O37" s="35">
        <v>1960</v>
      </c>
      <c r="P37" s="24">
        <v>7032</v>
      </c>
      <c r="Q37" s="126"/>
      <c r="R37" s="126"/>
      <c r="S37" s="127" t="s">
        <v>99</v>
      </c>
    </row>
    <row r="38" spans="1:19" ht="9" customHeight="1" thickBot="1">
      <c r="A38" s="128"/>
      <c r="B38" s="17"/>
      <c r="C38" s="17"/>
      <c r="D38" s="56"/>
      <c r="E38" s="56"/>
      <c r="F38" s="56"/>
      <c r="G38" s="188"/>
      <c r="H38" s="188"/>
      <c r="I38" s="188"/>
      <c r="J38" s="188"/>
      <c r="K38" s="188"/>
      <c r="L38" s="188"/>
      <c r="M38" s="87"/>
      <c r="N38" s="188"/>
      <c r="O38" s="188"/>
      <c r="P38" s="188"/>
      <c r="Q38" s="189"/>
      <c r="R38" s="189"/>
      <c r="S38" s="32"/>
    </row>
    <row r="39" spans="1:19" ht="30.75" thickBot="1">
      <c r="A39" s="120" t="s">
        <v>52</v>
      </c>
      <c r="B39" s="21"/>
      <c r="C39" s="21"/>
      <c r="D39" s="121">
        <v>5814</v>
      </c>
      <c r="E39" s="35">
        <v>2560</v>
      </c>
      <c r="F39" s="23">
        <f>D39+E39</f>
        <v>8374</v>
      </c>
      <c r="G39" s="121">
        <v>5564</v>
      </c>
      <c r="H39" s="35">
        <v>2340</v>
      </c>
      <c r="I39" s="23">
        <v>7904</v>
      </c>
      <c r="J39" s="121">
        <v>5564</v>
      </c>
      <c r="K39" s="35">
        <v>2340</v>
      </c>
      <c r="L39" s="129">
        <v>7904</v>
      </c>
      <c r="M39" s="130">
        <v>12.400455062571103</v>
      </c>
      <c r="N39" s="121">
        <v>5072</v>
      </c>
      <c r="O39" s="35">
        <v>1960</v>
      </c>
      <c r="P39" s="24">
        <v>7032</v>
      </c>
      <c r="Q39" s="27"/>
      <c r="R39" s="27"/>
      <c r="S39" s="29" t="s">
        <v>88</v>
      </c>
    </row>
    <row r="40" spans="1:19" ht="30">
      <c r="A40" s="131"/>
      <c r="B40" s="40" t="s">
        <v>18</v>
      </c>
      <c r="C40" s="41"/>
      <c r="D40" s="42">
        <v>5363</v>
      </c>
      <c r="E40" s="72">
        <v>2334</v>
      </c>
      <c r="F40" s="73">
        <f>D40+E40</f>
        <v>7697</v>
      </c>
      <c r="G40" s="72">
        <v>5138</v>
      </c>
      <c r="H40" s="72">
        <v>2105</v>
      </c>
      <c r="I40" s="73">
        <v>7243</v>
      </c>
      <c r="J40" s="72">
        <v>5138</v>
      </c>
      <c r="K40" s="72">
        <v>2105</v>
      </c>
      <c r="L40" s="132">
        <v>7243</v>
      </c>
      <c r="M40" s="133">
        <v>11.242512670864691</v>
      </c>
      <c r="N40" s="72">
        <v>4701</v>
      </c>
      <c r="O40" s="72">
        <v>1810</v>
      </c>
      <c r="P40" s="39">
        <v>6511</v>
      </c>
      <c r="Q40" s="45"/>
      <c r="R40" s="46" t="s">
        <v>19</v>
      </c>
      <c r="S40" s="32"/>
    </row>
    <row r="41" spans="1:19" ht="30.75" thickBot="1">
      <c r="A41" s="131"/>
      <c r="B41" s="76" t="s">
        <v>20</v>
      </c>
      <c r="C41" s="123"/>
      <c r="D41" s="49">
        <v>451</v>
      </c>
      <c r="E41" s="50">
        <v>226</v>
      </c>
      <c r="F41" s="51">
        <f>D41+E41</f>
        <v>677</v>
      </c>
      <c r="G41" s="50">
        <v>426</v>
      </c>
      <c r="H41" s="50">
        <v>235</v>
      </c>
      <c r="I41" s="51">
        <v>661</v>
      </c>
      <c r="J41" s="50">
        <v>426</v>
      </c>
      <c r="K41" s="50">
        <v>235</v>
      </c>
      <c r="L41" s="134">
        <v>661</v>
      </c>
      <c r="M41" s="135">
        <v>26.87140115163148</v>
      </c>
      <c r="N41" s="49">
        <v>371</v>
      </c>
      <c r="O41" s="50">
        <v>150</v>
      </c>
      <c r="P41" s="51">
        <v>521</v>
      </c>
      <c r="Q41" s="54"/>
      <c r="R41" s="55" t="s">
        <v>21</v>
      </c>
      <c r="S41" s="32"/>
    </row>
    <row r="42" spans="1:19" ht="9" customHeight="1" thickBot="1">
      <c r="A42" s="21"/>
      <c r="B42" s="21"/>
      <c r="C42" s="21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27"/>
      <c r="R42" s="27"/>
      <c r="S42" s="136"/>
    </row>
    <row r="43" spans="1:19" ht="30">
      <c r="A43" s="137" t="s">
        <v>58</v>
      </c>
      <c r="B43" s="138"/>
      <c r="C43" s="138"/>
      <c r="D43" s="139"/>
      <c r="E43" s="140"/>
      <c r="F43" s="141"/>
      <c r="G43" s="139"/>
      <c r="H43" s="140"/>
      <c r="I43" s="141"/>
      <c r="J43" s="139"/>
      <c r="K43" s="140"/>
      <c r="L43" s="141"/>
      <c r="M43" s="142"/>
      <c r="N43" s="139"/>
      <c r="O43" s="140"/>
      <c r="P43" s="141"/>
      <c r="Q43" s="17"/>
      <c r="R43" s="17"/>
      <c r="S43" s="143" t="s">
        <v>64</v>
      </c>
    </row>
    <row r="44" spans="1:19" ht="30">
      <c r="A44" s="120" t="s">
        <v>59</v>
      </c>
      <c r="B44" s="82"/>
      <c r="C44" s="82"/>
      <c r="D44" s="144"/>
      <c r="E44" s="145"/>
      <c r="F44" s="146"/>
      <c r="G44" s="144"/>
      <c r="H44" s="145"/>
      <c r="I44" s="146"/>
      <c r="J44" s="144"/>
      <c r="K44" s="145"/>
      <c r="L44" s="146"/>
      <c r="M44" s="147"/>
      <c r="N44" s="144"/>
      <c r="O44" s="145"/>
      <c r="P44" s="146"/>
      <c r="Q44" s="15"/>
      <c r="R44" s="15"/>
      <c r="S44" s="29" t="s">
        <v>65</v>
      </c>
    </row>
    <row r="45" spans="1:19" ht="30">
      <c r="A45" s="148"/>
      <c r="B45" s="82" t="s">
        <v>60</v>
      </c>
      <c r="C45" s="82"/>
      <c r="D45" s="149">
        <v>0</v>
      </c>
      <c r="E45" s="145">
        <v>0</v>
      </c>
      <c r="F45" s="150">
        <v>0</v>
      </c>
      <c r="G45" s="149">
        <v>0</v>
      </c>
      <c r="H45" s="145">
        <v>0</v>
      </c>
      <c r="I45" s="150">
        <v>0</v>
      </c>
      <c r="J45" s="149">
        <v>16</v>
      </c>
      <c r="K45" s="145">
        <v>0</v>
      </c>
      <c r="L45" s="150">
        <v>16</v>
      </c>
      <c r="M45" s="151" t="s">
        <v>22</v>
      </c>
      <c r="N45" s="149">
        <v>0</v>
      </c>
      <c r="O45" s="145">
        <v>41</v>
      </c>
      <c r="P45" s="146">
        <v>41</v>
      </c>
      <c r="Q45" s="15"/>
      <c r="R45" s="31" t="s">
        <v>66</v>
      </c>
      <c r="S45" s="32"/>
    </row>
    <row r="46" spans="1:19" ht="30">
      <c r="A46" s="148"/>
      <c r="B46" s="82" t="s">
        <v>61</v>
      </c>
      <c r="C46" s="82"/>
      <c r="D46" s="149">
        <v>0</v>
      </c>
      <c r="E46" s="145">
        <v>0</v>
      </c>
      <c r="F46" s="150">
        <v>0</v>
      </c>
      <c r="G46" s="149">
        <v>0</v>
      </c>
      <c r="H46" s="145">
        <v>0</v>
      </c>
      <c r="I46" s="150">
        <v>0</v>
      </c>
      <c r="J46" s="149">
        <v>0</v>
      </c>
      <c r="K46" s="145">
        <v>0</v>
      </c>
      <c r="L46" s="150">
        <v>0</v>
      </c>
      <c r="M46" s="151" t="s">
        <v>22</v>
      </c>
      <c r="N46" s="149">
        <v>0</v>
      </c>
      <c r="O46" s="145">
        <v>0</v>
      </c>
      <c r="P46" s="146">
        <v>0</v>
      </c>
      <c r="Q46" s="15"/>
      <c r="R46" s="31" t="s">
        <v>67</v>
      </c>
      <c r="S46" s="32"/>
    </row>
    <row r="47" spans="1:19" ht="30">
      <c r="A47" s="148"/>
      <c r="B47" s="82" t="s">
        <v>62</v>
      </c>
      <c r="C47" s="82"/>
      <c r="D47" s="149">
        <v>17</v>
      </c>
      <c r="E47" s="145">
        <v>0</v>
      </c>
      <c r="F47" s="150">
        <v>17</v>
      </c>
      <c r="G47" s="149">
        <v>0</v>
      </c>
      <c r="H47" s="145">
        <v>0</v>
      </c>
      <c r="I47" s="150">
        <v>0</v>
      </c>
      <c r="J47" s="149">
        <v>36</v>
      </c>
      <c r="K47" s="145">
        <v>0</v>
      </c>
      <c r="L47" s="150">
        <v>36</v>
      </c>
      <c r="M47" s="151" t="s">
        <v>22</v>
      </c>
      <c r="N47" s="149">
        <v>0</v>
      </c>
      <c r="O47" s="145">
        <v>11</v>
      </c>
      <c r="P47" s="146">
        <v>11</v>
      </c>
      <c r="Q47" s="15"/>
      <c r="R47" s="31" t="s">
        <v>68</v>
      </c>
      <c r="S47" s="32"/>
    </row>
    <row r="48" spans="1:19" ht="30">
      <c r="A48" s="148"/>
      <c r="B48" s="82"/>
      <c r="C48" s="82" t="s">
        <v>89</v>
      </c>
      <c r="D48" s="149">
        <v>0</v>
      </c>
      <c r="E48" s="145">
        <v>0</v>
      </c>
      <c r="F48" s="150">
        <v>0</v>
      </c>
      <c r="G48" s="149">
        <v>0</v>
      </c>
      <c r="H48" s="145">
        <v>0</v>
      </c>
      <c r="I48" s="150">
        <v>0</v>
      </c>
      <c r="J48" s="149">
        <v>0</v>
      </c>
      <c r="K48" s="145">
        <v>0</v>
      </c>
      <c r="L48" s="150">
        <v>0</v>
      </c>
      <c r="M48" s="151" t="s">
        <v>22</v>
      </c>
      <c r="N48" s="149">
        <v>0</v>
      </c>
      <c r="O48" s="145">
        <v>0</v>
      </c>
      <c r="P48" s="146">
        <v>0</v>
      </c>
      <c r="Q48" s="15"/>
      <c r="R48" s="31" t="s">
        <v>69</v>
      </c>
      <c r="S48" s="32"/>
    </row>
    <row r="49" spans="1:19" ht="30">
      <c r="A49" s="148"/>
      <c r="B49" s="82" t="s">
        <v>101</v>
      </c>
      <c r="C49" s="82"/>
      <c r="D49" s="149">
        <v>-17</v>
      </c>
      <c r="E49" s="152">
        <v>0</v>
      </c>
      <c r="F49" s="150">
        <v>-17</v>
      </c>
      <c r="G49" s="149">
        <v>0</v>
      </c>
      <c r="H49" s="152">
        <v>0</v>
      </c>
      <c r="I49" s="150">
        <v>0</v>
      </c>
      <c r="J49" s="149">
        <v>-20</v>
      </c>
      <c r="K49" s="152">
        <v>0</v>
      </c>
      <c r="L49" s="150">
        <v>-20</v>
      </c>
      <c r="M49" s="153" t="s">
        <v>22</v>
      </c>
      <c r="N49" s="149">
        <v>0</v>
      </c>
      <c r="O49" s="152">
        <v>0</v>
      </c>
      <c r="P49" s="146">
        <v>0</v>
      </c>
      <c r="Q49" s="15"/>
      <c r="R49" s="31" t="s">
        <v>104</v>
      </c>
      <c r="S49" s="32"/>
    </row>
    <row r="50" spans="1:19" ht="30.75" thickBot="1">
      <c r="A50" s="154"/>
      <c r="B50" s="155" t="s">
        <v>63</v>
      </c>
      <c r="C50" s="155"/>
      <c r="D50" s="156">
        <v>0</v>
      </c>
      <c r="E50" s="157">
        <v>0</v>
      </c>
      <c r="F50" s="157">
        <v>0</v>
      </c>
      <c r="G50" s="156">
        <v>0</v>
      </c>
      <c r="H50" s="157">
        <v>0</v>
      </c>
      <c r="I50" s="157">
        <v>0</v>
      </c>
      <c r="J50" s="156">
        <v>0</v>
      </c>
      <c r="K50" s="157">
        <v>0</v>
      </c>
      <c r="L50" s="157">
        <v>0</v>
      </c>
      <c r="M50" s="158" t="s">
        <v>22</v>
      </c>
      <c r="N50" s="156">
        <v>0</v>
      </c>
      <c r="O50" s="157">
        <v>30</v>
      </c>
      <c r="P50" s="159">
        <v>30</v>
      </c>
      <c r="Q50" s="160"/>
      <c r="R50" s="161" t="s">
        <v>70</v>
      </c>
      <c r="S50" s="136"/>
    </row>
    <row r="51" spans="1:19" ht="9" customHeight="1">
      <c r="A51" s="148"/>
      <c r="B51" s="82"/>
      <c r="C51" s="82"/>
      <c r="D51" s="162"/>
      <c r="E51" s="162"/>
      <c r="F51" s="162"/>
      <c r="G51" s="162"/>
      <c r="H51" s="162"/>
      <c r="I51" s="162"/>
      <c r="J51" s="163"/>
      <c r="K51" s="163"/>
      <c r="L51" s="162"/>
      <c r="M51" s="164"/>
      <c r="N51" s="162"/>
      <c r="O51" s="162"/>
      <c r="P51" s="162"/>
      <c r="Q51" s="15"/>
      <c r="R51" s="31"/>
      <c r="S51" s="32"/>
    </row>
    <row r="52" spans="1:19" ht="30">
      <c r="A52" s="165" t="s">
        <v>90</v>
      </c>
      <c r="B52" s="82"/>
      <c r="C52" s="82"/>
      <c r="D52" s="166"/>
      <c r="E52" s="166"/>
      <c r="F52" s="166"/>
      <c r="G52" s="166"/>
      <c r="H52" s="166"/>
      <c r="I52" s="15"/>
      <c r="J52" s="185" t="s">
        <v>43</v>
      </c>
      <c r="K52" s="185"/>
      <c r="L52" s="167"/>
      <c r="M52" s="164"/>
      <c r="N52" s="162"/>
      <c r="O52" s="162"/>
      <c r="P52" s="162"/>
      <c r="Q52" s="15"/>
      <c r="R52" s="168"/>
      <c r="S52" s="169" t="s">
        <v>91</v>
      </c>
    </row>
    <row r="53" spans="1:19" ht="30">
      <c r="A53" s="165" t="s">
        <v>44</v>
      </c>
      <c r="B53" s="82"/>
      <c r="C53" s="82"/>
      <c r="D53" s="166"/>
      <c r="E53" s="166"/>
      <c r="F53" s="166"/>
      <c r="G53" s="166"/>
      <c r="H53" s="166"/>
      <c r="I53" s="186" t="s">
        <v>92</v>
      </c>
      <c r="J53" s="186"/>
      <c r="K53" s="187" t="s">
        <v>93</v>
      </c>
      <c r="L53" s="187"/>
      <c r="M53" s="164"/>
      <c r="N53" s="162"/>
      <c r="O53" s="162"/>
      <c r="P53" s="162"/>
      <c r="Q53" s="15"/>
      <c r="R53" s="168"/>
      <c r="S53" s="169" t="s">
        <v>45</v>
      </c>
    </row>
    <row r="54" spans="1:19" ht="30">
      <c r="A54" s="165"/>
      <c r="B54" s="82"/>
      <c r="C54" s="82"/>
      <c r="D54" s="166"/>
      <c r="E54" s="166"/>
      <c r="F54" s="166"/>
      <c r="G54" s="15"/>
      <c r="H54" s="170" t="s">
        <v>100</v>
      </c>
      <c r="I54" s="162" t="s">
        <v>73</v>
      </c>
      <c r="J54" s="171" t="s">
        <v>28</v>
      </c>
      <c r="K54" s="162" t="s">
        <v>94</v>
      </c>
      <c r="L54" s="171" t="s">
        <v>28</v>
      </c>
      <c r="M54" s="111" t="s">
        <v>75</v>
      </c>
      <c r="N54" s="162"/>
      <c r="O54" s="162"/>
      <c r="P54" s="162"/>
      <c r="Q54" s="15"/>
      <c r="R54" s="168"/>
      <c r="S54" s="172"/>
    </row>
    <row r="55" spans="1:19" ht="30">
      <c r="A55" s="173"/>
      <c r="B55" s="82"/>
      <c r="C55" s="82"/>
      <c r="D55" s="15"/>
      <c r="E55" s="170"/>
      <c r="F55" s="170"/>
      <c r="G55" s="15"/>
      <c r="H55" s="170" t="s">
        <v>72</v>
      </c>
      <c r="I55" s="162" t="s">
        <v>74</v>
      </c>
      <c r="J55" s="171" t="s">
        <v>28</v>
      </c>
      <c r="K55" s="162" t="s">
        <v>77</v>
      </c>
      <c r="L55" s="171" t="s">
        <v>28</v>
      </c>
      <c r="M55" s="174" t="s">
        <v>76</v>
      </c>
      <c r="N55" s="162"/>
      <c r="O55" s="162"/>
      <c r="P55" s="162"/>
      <c r="Q55" s="15"/>
      <c r="R55" s="168"/>
      <c r="S55" s="172"/>
    </row>
    <row r="56" spans="1:19" ht="30">
      <c r="A56" s="173"/>
      <c r="B56" s="82"/>
      <c r="C56" s="82"/>
      <c r="D56" s="170"/>
      <c r="E56" s="15"/>
      <c r="F56" s="170"/>
      <c r="G56" s="15"/>
      <c r="H56" s="175" t="s">
        <v>114</v>
      </c>
      <c r="I56" s="162" t="s">
        <v>115</v>
      </c>
      <c r="J56" s="171" t="s">
        <v>28</v>
      </c>
      <c r="K56" s="162" t="s">
        <v>116</v>
      </c>
      <c r="L56" s="171" t="s">
        <v>28</v>
      </c>
      <c r="M56" s="176" t="s">
        <v>117</v>
      </c>
      <c r="N56" s="162"/>
      <c r="O56" s="162"/>
      <c r="P56" s="162"/>
      <c r="Q56" s="15"/>
      <c r="R56" s="168"/>
      <c r="S56" s="172"/>
    </row>
    <row r="57" spans="1:19" ht="30">
      <c r="A57" s="177" t="s">
        <v>46</v>
      </c>
      <c r="B57" s="82"/>
      <c r="C57" s="82"/>
      <c r="D57" s="162"/>
      <c r="E57" s="162"/>
      <c r="F57" s="162"/>
      <c r="G57" s="162"/>
      <c r="H57" s="162"/>
      <c r="I57" s="15"/>
      <c r="J57" s="185" t="s">
        <v>47</v>
      </c>
      <c r="K57" s="185"/>
      <c r="L57" s="162"/>
      <c r="M57" s="164"/>
      <c r="N57" s="162"/>
      <c r="O57" s="162"/>
      <c r="P57" s="162"/>
      <c r="Q57" s="15"/>
      <c r="R57" s="168"/>
      <c r="S57" s="169" t="s">
        <v>48</v>
      </c>
    </row>
    <row r="58" spans="1:19" ht="30">
      <c r="A58" s="178" t="s">
        <v>118</v>
      </c>
      <c r="B58" s="179"/>
      <c r="C58" s="179"/>
      <c r="D58" s="179"/>
      <c r="E58" s="179"/>
      <c r="F58" s="179"/>
      <c r="G58" s="179"/>
      <c r="H58" s="179"/>
      <c r="I58" s="179"/>
      <c r="J58" s="211" t="s">
        <v>119</v>
      </c>
      <c r="K58" s="211"/>
      <c r="L58" s="179"/>
      <c r="M58" s="179"/>
      <c r="N58" s="179"/>
      <c r="O58" s="179"/>
      <c r="P58" s="179"/>
      <c r="Q58" s="179"/>
      <c r="R58" s="179"/>
      <c r="S58" s="180" t="s">
        <v>120</v>
      </c>
    </row>
    <row r="59" spans="1:19" ht="30.75" thickBot="1">
      <c r="A59" s="181" t="s">
        <v>121</v>
      </c>
      <c r="B59" s="182"/>
      <c r="C59" s="182"/>
      <c r="D59" s="182"/>
      <c r="E59" s="182"/>
      <c r="F59" s="182"/>
      <c r="G59" s="182"/>
      <c r="H59" s="182"/>
      <c r="I59" s="182"/>
      <c r="J59" s="183"/>
      <c r="K59" s="183"/>
      <c r="L59" s="182"/>
      <c r="M59" s="182"/>
      <c r="N59" s="182"/>
      <c r="O59" s="182"/>
      <c r="P59" s="182"/>
      <c r="Q59" s="182"/>
      <c r="R59" s="182"/>
      <c r="S59" s="184" t="s">
        <v>122</v>
      </c>
    </row>
  </sheetData>
  <mergeCells count="36">
    <mergeCell ref="J58:K58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6:F36"/>
    <mergeCell ref="G36:I36"/>
    <mergeCell ref="J36:M36"/>
    <mergeCell ref="N36:P36"/>
    <mergeCell ref="G38:I38"/>
    <mergeCell ref="J38:L38"/>
    <mergeCell ref="N38:P38"/>
    <mergeCell ref="Q38:R38"/>
    <mergeCell ref="J52:K52"/>
    <mergeCell ref="I53:J53"/>
    <mergeCell ref="K53:L53"/>
    <mergeCell ref="J57:K57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madeliedj</cp:lastModifiedBy>
  <cp:lastPrinted>2004-10-27T07:03:30Z</cp:lastPrinted>
  <dcterms:created xsi:type="dcterms:W3CDTF">2004-10-22T13:17:14Z</dcterms:created>
  <dcterms:modified xsi:type="dcterms:W3CDTF">2004-10-27T07:05:05Z</dcterms:modified>
  <cp:category/>
  <cp:version/>
  <cp:contentType/>
  <cp:contentStatus/>
</cp:coreProperties>
</file>