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2017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<sst xmlns="http://schemas.openxmlformats.org/spreadsheetml/2006/main" count="73" uniqueCount="51">
  <si>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</si>
  <si>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</si>
  <si>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</si>
  <si>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</si>
  <si>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</si>
  <si>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</si>
  <si>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</si>
  <si>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 xml:space="preserve"> -</t>
  </si>
  <si>
    <t>US No.2 Hard Red Winter Gulf</t>
  </si>
  <si>
    <t>US No.2 Soft Red Winter Gulf</t>
  </si>
  <si>
    <t>US No.2 Dark North Spring (14 %) Lakes</t>
  </si>
  <si>
    <t>US No.2 Dark North Spring (14 %) Gulf</t>
  </si>
  <si>
    <t>US No.2 Dark North Spring (14 %) PNW</t>
  </si>
  <si>
    <t xml:space="preserve">Black Sea
Milling </t>
  </si>
  <si>
    <t>Germany
(B Quality) Hamburg</t>
  </si>
  <si>
    <t>France
 (Grade 1) Rouen</t>
  </si>
  <si>
    <t>Australian ASW 
Adelaide</t>
  </si>
  <si>
    <t>2017/04/21</t>
  </si>
  <si>
    <t>2017/04/28</t>
  </si>
  <si>
    <t>2017/05/05</t>
  </si>
  <si>
    <t>2017/05/12</t>
  </si>
  <si>
    <t>2017/05/19</t>
  </si>
  <si>
    <t>2017/05/26</t>
  </si>
  <si>
    <t>2017/06/02</t>
  </si>
  <si>
    <t>2017/06/09</t>
  </si>
  <si>
    <t>2017/06/16</t>
  </si>
  <si>
    <t>2017/06/23</t>
  </si>
  <si>
    <t>2017/06/30</t>
  </si>
  <si>
    <t>2017/07/07</t>
  </si>
  <si>
    <t>2017/07/14</t>
  </si>
  <si>
    <t>2017/07/21</t>
  </si>
  <si>
    <t>2017/07/28</t>
  </si>
  <si>
    <t>2017/08/04</t>
  </si>
  <si>
    <t>2017/08/11</t>
  </si>
  <si>
    <t>2017/08/18</t>
  </si>
  <si>
    <t>2017/08/25</t>
  </si>
  <si>
    <t>2017/09/01</t>
  </si>
  <si>
    <t>2017/09/08</t>
  </si>
  <si>
    <t>2017/09/15</t>
  </si>
  <si>
    <t>2017/09/22</t>
  </si>
  <si>
    <t>2017/09/29</t>
  </si>
  <si>
    <t>2017/10/06</t>
  </si>
  <si>
    <t>2017/10/13</t>
  </si>
  <si>
    <t>2017/10/20</t>
  </si>
  <si>
    <t>2017/10/27</t>
  </si>
  <si>
    <t>2017/11/03</t>
  </si>
  <si>
    <t>2017/11/10</t>
  </si>
  <si>
    <t>2017/11/17</t>
  </si>
  <si>
    <t>2017/11/24</t>
  </si>
  <si>
    <t>2017/12/01</t>
  </si>
  <si>
    <t>2017/12/08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</si>
</sst>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_)"/>
    <numFmt numFmtId="165" formatCode="yyyy/mm/dd;@"/>
    <numFmt numFmtId="166" formatCode="[$-1C09]dd\ mmmm\ yyyy"/>
    <numFmt numFmtId="167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3" fillId="0" borderId="11" xfId="57" applyFont="1" applyFill="1" applyBorder="1" applyAlignment="1" applyProtection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/>
      <protection/>
    </xf>
    <xf numFmtId="0" fontId="2" fillId="0" borderId="16" xfId="57" applyFont="1" applyFill="1" applyBorder="1" applyAlignment="1" quotePrefix="1">
      <alignment horizontal="right"/>
      <protection/>
    </xf>
    <xf numFmtId="164" fontId="4" fillId="0" borderId="17" xfId="57" applyNumberFormat="1" applyFont="1" applyFill="1" applyBorder="1" applyProtection="1">
      <alignment/>
      <protection/>
    </xf>
    <xf numFmtId="0" fontId="2" fillId="0" borderId="16" xfId="55" applyFont="1" applyFill="1" applyBorder="1" applyAlignment="1">
      <alignment horizontal="right"/>
      <protection/>
    </xf>
    <xf numFmtId="0" fontId="2" fillId="0" borderId="18" xfId="55" applyFont="1" applyFill="1" applyBorder="1" applyAlignment="1">
      <alignment horizontal="right"/>
      <protection/>
    </xf>
    <xf numFmtId="0" fontId="2" fillId="0" borderId="18" xfId="55" applyFont="1" applyFill="1" applyBorder="1" applyAlignment="1" quotePrefix="1">
      <alignment horizontal="right"/>
      <protection/>
    </xf>
    <xf numFmtId="0" fontId="2" fillId="0" borderId="16" xfId="55" applyFont="1" applyFill="1" applyBorder="1" applyAlignment="1" quotePrefix="1">
      <alignment horizontal="right"/>
      <protection/>
    </xf>
    <xf numFmtId="164" fontId="4" fillId="0" borderId="10" xfId="57" applyNumberFormat="1" applyFont="1" applyFill="1" applyBorder="1" applyProtection="1">
      <alignment/>
      <protection/>
    </xf>
    <xf numFmtId="0" fontId="2" fillId="0" borderId="19" xfId="57" applyFont="1" applyFill="1" applyBorder="1" applyAlignment="1" quotePrefix="1">
      <alignment horizontal="right"/>
      <protection/>
    </xf>
    <xf numFmtId="0" fontId="2" fillId="0" borderId="19" xfId="55" applyFont="1" applyFill="1" applyBorder="1" applyAlignment="1">
      <alignment horizontal="right"/>
      <protection/>
    </xf>
    <xf numFmtId="0" fontId="2" fillId="0" borderId="15" xfId="55" applyFont="1" applyFill="1" applyBorder="1" applyAlignment="1">
      <alignment horizontal="right"/>
      <protection/>
    </xf>
    <xf numFmtId="0" fontId="2" fillId="0" borderId="15" xfId="55" applyFont="1" applyFill="1" applyBorder="1" applyAlignment="1" quotePrefix="1">
      <alignment horizontal="right"/>
      <protection/>
    </xf>
    <xf numFmtId="0" fontId="2" fillId="0" borderId="19" xfId="55" applyFont="1" applyFill="1" applyBorder="1" applyAlignment="1" quotePrefix="1">
      <alignment horizontal="right"/>
      <protection/>
    </xf>
    <xf numFmtId="167" fontId="3" fillId="0" borderId="20" xfId="55" applyNumberFormat="1" applyFont="1" applyFill="1" applyBorder="1" applyAlignment="1" applyProtection="1">
      <alignment horizontal="right"/>
      <protection/>
    </xf>
    <xf numFmtId="167" fontId="3" fillId="0" borderId="21" xfId="55" applyNumberFormat="1" applyFont="1" applyFill="1" applyBorder="1" applyAlignment="1" applyProtection="1">
      <alignment horizontal="right"/>
      <protection/>
    </xf>
    <xf numFmtId="0" fontId="2" fillId="0" borderId="18" xfId="55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5" fontId="3" fillId="0" borderId="21" xfId="0" applyNumberFormat="1" applyFont="1" applyFill="1" applyBorder="1" applyAlignment="1" applyProtection="1" quotePrefix="1">
      <alignment horizontal="right"/>
      <protection/>
    </xf>
    <xf numFmtId="15" fontId="3" fillId="0" borderId="22" xfId="0" applyNumberFormat="1" applyFont="1" applyFill="1" applyBorder="1" applyAlignment="1" applyProtection="1" quotePrefix="1">
      <alignment horizontal="right"/>
      <protection/>
    </xf>
    <xf numFmtId="0" fontId="2" fillId="0" borderId="16" xfId="55" applyFont="1" applyFill="1" applyBorder="1" applyAlignment="1" quotePrefix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C56" sqref="C56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8</v>
      </c>
      <c r="E4" s="8" t="s">
        <v>3</v>
      </c>
      <c r="F4" s="7" t="s">
        <v>9</v>
      </c>
      <c r="G4" s="8" t="s">
        <v>3</v>
      </c>
      <c r="H4" s="7" t="s">
        <v>10</v>
      </c>
      <c r="I4" s="8" t="s">
        <v>3</v>
      </c>
      <c r="J4" s="9" t="s">
        <v>11</v>
      </c>
      <c r="K4" s="8" t="s">
        <v>3</v>
      </c>
      <c r="L4" s="9" t="s">
        <v>12</v>
      </c>
      <c r="M4" s="8" t="s">
        <v>3</v>
      </c>
      <c r="N4" s="7" t="s">
        <v>4</v>
      </c>
      <c r="O4" s="8" t="s">
        <v>3</v>
      </c>
      <c r="P4" s="7" t="s">
        <v>16</v>
      </c>
      <c r="Q4" s="8" t="s">
        <v>3</v>
      </c>
      <c r="R4" s="7" t="s">
        <v>15</v>
      </c>
      <c r="S4" s="8" t="s">
        <v>3</v>
      </c>
      <c r="T4" s="7" t="s">
        <v>14</v>
      </c>
      <c r="U4" s="8" t="s">
        <v>3</v>
      </c>
      <c r="V4" s="7" t="s">
        <v>13</v>
      </c>
      <c r="W4" s="8" t="s">
        <v>3</v>
      </c>
    </row>
    <row r="5" spans="1:23" ht="15.7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ht="15.75" thickTop="1">
      <c r="A6" s="23">
        <v>42741</v>
      </c>
      <c r="B6" s="13">
        <v>175</v>
      </c>
      <c r="C6" s="12"/>
      <c r="D6" s="13">
        <v>196</v>
      </c>
      <c r="E6" s="12"/>
      <c r="F6" s="14">
        <v>181</v>
      </c>
      <c r="G6" s="12"/>
      <c r="H6" s="25" t="s">
        <v>7</v>
      </c>
      <c r="I6" s="12"/>
      <c r="J6" s="16">
        <v>268</v>
      </c>
      <c r="K6" s="12"/>
      <c r="L6" s="16">
        <v>264</v>
      </c>
      <c r="M6" s="12"/>
      <c r="N6" s="11">
        <v>225</v>
      </c>
      <c r="O6" s="12"/>
      <c r="P6" s="13">
        <v>173</v>
      </c>
      <c r="Q6" s="12"/>
      <c r="R6" s="13">
        <v>190</v>
      </c>
      <c r="S6" s="12"/>
      <c r="T6" s="13">
        <v>190</v>
      </c>
      <c r="U6" s="12"/>
      <c r="V6" s="13">
        <v>183</v>
      </c>
      <c r="W6" s="12"/>
    </row>
    <row r="7" spans="1:23" ht="15">
      <c r="A7" s="24">
        <v>42748</v>
      </c>
      <c r="B7" s="13">
        <v>174</v>
      </c>
      <c r="C7" s="12"/>
      <c r="D7" s="13">
        <v>204</v>
      </c>
      <c r="E7" s="12"/>
      <c r="F7" s="14">
        <v>183</v>
      </c>
      <c r="G7" s="12"/>
      <c r="H7" s="15">
        <v>237</v>
      </c>
      <c r="I7" s="12"/>
      <c r="J7" s="16">
        <v>280</v>
      </c>
      <c r="K7" s="12"/>
      <c r="L7" s="16">
        <v>277</v>
      </c>
      <c r="M7" s="12"/>
      <c r="N7" s="11">
        <v>238</v>
      </c>
      <c r="O7" s="12"/>
      <c r="P7" s="13">
        <v>174</v>
      </c>
      <c r="Q7" s="12"/>
      <c r="R7" s="13">
        <v>190</v>
      </c>
      <c r="S7" s="12"/>
      <c r="T7" s="13">
        <v>190</v>
      </c>
      <c r="U7" s="12"/>
      <c r="V7" s="13">
        <v>183</v>
      </c>
      <c r="W7" s="12"/>
    </row>
    <row r="8" spans="1:23" ht="15">
      <c r="A8" s="24">
        <v>42755</v>
      </c>
      <c r="B8" s="13">
        <v>177</v>
      </c>
      <c r="C8" s="12"/>
      <c r="D8" s="13">
        <v>207</v>
      </c>
      <c r="E8" s="12"/>
      <c r="F8" s="14">
        <v>184</v>
      </c>
      <c r="G8" s="12"/>
      <c r="H8" s="15">
        <v>237</v>
      </c>
      <c r="I8" s="12"/>
      <c r="J8" s="16">
        <v>280</v>
      </c>
      <c r="K8" s="12"/>
      <c r="L8" s="16">
        <v>279</v>
      </c>
      <c r="M8" s="12"/>
      <c r="N8" s="11">
        <v>230</v>
      </c>
      <c r="O8" s="12"/>
      <c r="P8" s="13">
        <v>174</v>
      </c>
      <c r="Q8" s="12"/>
      <c r="R8" s="13">
        <v>189</v>
      </c>
      <c r="S8" s="12"/>
      <c r="T8" s="13">
        <v>191</v>
      </c>
      <c r="U8" s="12"/>
      <c r="V8" s="13">
        <v>185</v>
      </c>
      <c r="W8" s="12"/>
    </row>
    <row r="9" spans="1:23" ht="15">
      <c r="A9" s="24">
        <v>42762</v>
      </c>
      <c r="B9" s="13">
        <v>182</v>
      </c>
      <c r="C9" s="12">
        <f>AVERAGE(B6:B9)</f>
        <v>177</v>
      </c>
      <c r="D9" s="13">
        <v>205</v>
      </c>
      <c r="E9" s="12">
        <f>AVERAGE(D6:D9)</f>
        <v>203</v>
      </c>
      <c r="F9" s="14">
        <v>186</v>
      </c>
      <c r="G9" s="12">
        <f>AVERAGE(F6:F9)</f>
        <v>183.5</v>
      </c>
      <c r="H9" s="15">
        <v>234</v>
      </c>
      <c r="I9" s="12">
        <f>AVERAGE(H6:H9)</f>
        <v>236</v>
      </c>
      <c r="J9" s="16">
        <v>274</v>
      </c>
      <c r="K9" s="12">
        <f>AVERAGE(J6:J9)</f>
        <v>275.5</v>
      </c>
      <c r="L9" s="16">
        <v>288</v>
      </c>
      <c r="M9" s="12">
        <f>AVERAGE(L6:L9)</f>
        <v>277</v>
      </c>
      <c r="N9" s="11">
        <v>225</v>
      </c>
      <c r="O9" s="12">
        <f>AVERAGE(N6:N9)</f>
        <v>229.5</v>
      </c>
      <c r="P9" s="13">
        <v>174</v>
      </c>
      <c r="Q9" s="12">
        <f>AVERAGE(P6:P9)</f>
        <v>173.75</v>
      </c>
      <c r="R9" s="13">
        <v>191</v>
      </c>
      <c r="S9" s="12">
        <f>AVERAGE(R6:R9)</f>
        <v>190</v>
      </c>
      <c r="T9" s="13">
        <v>193</v>
      </c>
      <c r="U9" s="12">
        <f>AVERAGE(T6:T9)</f>
        <v>191</v>
      </c>
      <c r="V9" s="13">
        <v>187</v>
      </c>
      <c r="W9" s="12">
        <f>AVERAGE(V6:V9)</f>
        <v>184.5</v>
      </c>
    </row>
    <row r="10" spans="1:23" ht="15">
      <c r="A10" s="24">
        <v>42769</v>
      </c>
      <c r="B10" s="13">
        <v>184</v>
      </c>
      <c r="C10" s="12"/>
      <c r="D10" s="13">
        <v>206</v>
      </c>
      <c r="E10" s="12"/>
      <c r="F10" s="14">
        <v>188</v>
      </c>
      <c r="G10" s="12"/>
      <c r="H10" s="15">
        <v>235</v>
      </c>
      <c r="I10" s="12"/>
      <c r="J10" s="16">
        <v>274</v>
      </c>
      <c r="K10" s="12"/>
      <c r="L10" s="16">
        <v>288</v>
      </c>
      <c r="M10" s="12"/>
      <c r="N10" s="11">
        <v>225</v>
      </c>
      <c r="O10" s="12"/>
      <c r="P10" s="13">
        <v>173</v>
      </c>
      <c r="Q10" s="12"/>
      <c r="R10" s="13">
        <v>192</v>
      </c>
      <c r="S10" s="12"/>
      <c r="T10" s="13">
        <v>194</v>
      </c>
      <c r="U10" s="12"/>
      <c r="V10" s="13">
        <v>187</v>
      </c>
      <c r="W10" s="12"/>
    </row>
    <row r="11" spans="1:23" ht="15">
      <c r="A11" s="24">
        <v>42776</v>
      </c>
      <c r="B11" s="13">
        <v>184</v>
      </c>
      <c r="C11" s="12"/>
      <c r="D11" s="13">
        <v>215</v>
      </c>
      <c r="E11" s="12"/>
      <c r="F11" s="14">
        <v>195</v>
      </c>
      <c r="G11" s="12"/>
      <c r="H11" s="15">
        <v>239</v>
      </c>
      <c r="I11" s="12"/>
      <c r="J11" s="16">
        <v>278</v>
      </c>
      <c r="K11" s="12"/>
      <c r="L11" s="16">
        <v>293</v>
      </c>
      <c r="M11" s="12"/>
      <c r="N11" s="11">
        <v>230</v>
      </c>
      <c r="O11" s="12"/>
      <c r="P11" s="13">
        <v>180</v>
      </c>
      <c r="Q11" s="12"/>
      <c r="R11" s="13">
        <v>193</v>
      </c>
      <c r="S11" s="12"/>
      <c r="T11" s="13">
        <v>194</v>
      </c>
      <c r="U11" s="12"/>
      <c r="V11" s="13">
        <v>189</v>
      </c>
      <c r="W11" s="12"/>
    </row>
    <row r="12" spans="1:23" ht="15">
      <c r="A12" s="24">
        <v>42783</v>
      </c>
      <c r="B12" s="13">
        <v>187</v>
      </c>
      <c r="C12" s="12"/>
      <c r="D12" s="13">
        <v>212</v>
      </c>
      <c r="E12" s="12"/>
      <c r="F12" s="14">
        <v>191</v>
      </c>
      <c r="G12" s="12"/>
      <c r="H12" s="15">
        <v>229</v>
      </c>
      <c r="I12" s="12"/>
      <c r="J12" s="16">
        <v>259</v>
      </c>
      <c r="K12" s="12"/>
      <c r="L12" s="16">
        <v>271</v>
      </c>
      <c r="M12" s="12"/>
      <c r="N12" s="11">
        <v>225</v>
      </c>
      <c r="O12" s="12"/>
      <c r="P12" s="13">
        <v>179</v>
      </c>
      <c r="Q12" s="12"/>
      <c r="R12" s="13">
        <v>192</v>
      </c>
      <c r="S12" s="12"/>
      <c r="T12" s="13">
        <v>193</v>
      </c>
      <c r="U12" s="12"/>
      <c r="V12" s="13">
        <v>192</v>
      </c>
      <c r="W12" s="12"/>
    </row>
    <row r="13" spans="1:23" ht="15">
      <c r="A13" s="24">
        <v>42790</v>
      </c>
      <c r="B13" s="13">
        <v>188</v>
      </c>
      <c r="C13" s="12">
        <f>AVERAGE(B10:B13)</f>
        <v>185.75</v>
      </c>
      <c r="D13" s="13">
        <v>214</v>
      </c>
      <c r="E13" s="12">
        <f>AVERAGE(D10:D13)</f>
        <v>211.75</v>
      </c>
      <c r="F13" s="14">
        <v>188</v>
      </c>
      <c r="G13" s="12">
        <f>AVERAGE(F10:F13)</f>
        <v>190.5</v>
      </c>
      <c r="H13" s="15">
        <v>229</v>
      </c>
      <c r="I13" s="12">
        <f>AVERAGE(H10:H13)</f>
        <v>233</v>
      </c>
      <c r="J13" s="16">
        <v>257</v>
      </c>
      <c r="K13" s="12">
        <f>AVERAGE(J10:J13)</f>
        <v>267</v>
      </c>
      <c r="L13" s="16">
        <v>268</v>
      </c>
      <c r="M13" s="12">
        <f>AVERAGE(L10:L13)</f>
        <v>280</v>
      </c>
      <c r="N13" s="11">
        <v>225</v>
      </c>
      <c r="O13" s="12">
        <f>AVERAGE(N10:N13)</f>
        <v>226.25</v>
      </c>
      <c r="P13" s="13">
        <v>177</v>
      </c>
      <c r="Q13" s="12">
        <f>AVERAGE(P10:P13)</f>
        <v>177.25</v>
      </c>
      <c r="R13" s="13">
        <v>193</v>
      </c>
      <c r="S13" s="12">
        <f>AVERAGE(R10:R13)</f>
        <v>192.5</v>
      </c>
      <c r="T13" s="13">
        <v>193</v>
      </c>
      <c r="U13" s="12">
        <f>AVERAGE(T10:T13)</f>
        <v>193.5</v>
      </c>
      <c r="V13" s="13">
        <v>193</v>
      </c>
      <c r="W13" s="12">
        <f>AVERAGE(V10:V13)</f>
        <v>190.25</v>
      </c>
    </row>
    <row r="14" spans="1:23" s="27" customFormat="1" ht="15">
      <c r="A14" s="24">
        <v>42797</v>
      </c>
      <c r="B14" s="13">
        <v>188</v>
      </c>
      <c r="C14" s="12"/>
      <c r="D14" s="13">
        <v>206</v>
      </c>
      <c r="E14" s="12"/>
      <c r="F14" s="14">
        <v>187</v>
      </c>
      <c r="G14" s="12"/>
      <c r="H14" s="15">
        <v>227</v>
      </c>
      <c r="I14" s="12"/>
      <c r="J14" s="16">
        <v>254</v>
      </c>
      <c r="K14" s="12"/>
      <c r="L14" s="16">
        <v>278</v>
      </c>
      <c r="M14" s="12"/>
      <c r="N14" s="11">
        <v>216</v>
      </c>
      <c r="O14" s="12"/>
      <c r="P14" s="13">
        <v>177</v>
      </c>
      <c r="Q14" s="12"/>
      <c r="R14" s="13">
        <v>194</v>
      </c>
      <c r="S14" s="12"/>
      <c r="T14" s="13">
        <v>195</v>
      </c>
      <c r="U14" s="12"/>
      <c r="V14" s="13">
        <v>194</v>
      </c>
      <c r="W14" s="12"/>
    </row>
    <row r="15" spans="1:23" s="26" customFormat="1" ht="15">
      <c r="A15" s="24">
        <v>42804</v>
      </c>
      <c r="B15" s="13">
        <v>192</v>
      </c>
      <c r="C15" s="12"/>
      <c r="D15" s="13">
        <v>206</v>
      </c>
      <c r="E15" s="12"/>
      <c r="F15" s="14">
        <v>183</v>
      </c>
      <c r="G15" s="12"/>
      <c r="H15" s="15">
        <v>224</v>
      </c>
      <c r="I15" s="12"/>
      <c r="J15" s="16">
        <v>254</v>
      </c>
      <c r="K15" s="12"/>
      <c r="L15" s="16">
        <v>278</v>
      </c>
      <c r="M15" s="12"/>
      <c r="N15" s="11">
        <v>217</v>
      </c>
      <c r="O15" s="12"/>
      <c r="P15" s="13">
        <v>181</v>
      </c>
      <c r="Q15" s="12"/>
      <c r="R15" s="13">
        <v>192</v>
      </c>
      <c r="S15" s="12"/>
      <c r="T15" s="13">
        <v>195</v>
      </c>
      <c r="U15" s="12"/>
      <c r="V15" s="13">
        <v>193</v>
      </c>
      <c r="W15" s="12"/>
    </row>
    <row r="16" spans="1:23" s="26" customFormat="1" ht="15">
      <c r="A16" s="24">
        <v>42811</v>
      </c>
      <c r="B16" s="13">
        <v>192</v>
      </c>
      <c r="C16" s="12"/>
      <c r="D16" s="13">
        <v>200</v>
      </c>
      <c r="E16" s="12"/>
      <c r="F16" s="14">
        <v>184</v>
      </c>
      <c r="G16" s="12"/>
      <c r="H16" s="15">
        <v>227</v>
      </c>
      <c r="I16" s="12"/>
      <c r="J16" s="16">
        <v>255</v>
      </c>
      <c r="K16" s="12"/>
      <c r="L16" s="16">
        <v>261</v>
      </c>
      <c r="M16" s="12"/>
      <c r="N16" s="11">
        <v>223</v>
      </c>
      <c r="O16" s="12"/>
      <c r="P16" s="13">
        <v>183</v>
      </c>
      <c r="Q16" s="12"/>
      <c r="R16" s="13">
        <v>191</v>
      </c>
      <c r="S16" s="12"/>
      <c r="T16" s="13">
        <v>194</v>
      </c>
      <c r="U16" s="12"/>
      <c r="V16" s="13">
        <v>192</v>
      </c>
      <c r="W16" s="12"/>
    </row>
    <row r="17" spans="1:23" s="26" customFormat="1" ht="15">
      <c r="A17" s="24">
        <v>42818</v>
      </c>
      <c r="B17" s="13">
        <v>192</v>
      </c>
      <c r="C17" s="12"/>
      <c r="D17" s="13">
        <v>192</v>
      </c>
      <c r="E17" s="12"/>
      <c r="F17" s="14">
        <v>182</v>
      </c>
      <c r="G17" s="12"/>
      <c r="H17" s="15">
        <v>223</v>
      </c>
      <c r="I17" s="12"/>
      <c r="J17" s="16">
        <v>246</v>
      </c>
      <c r="K17" s="12"/>
      <c r="L17" s="16">
        <v>256</v>
      </c>
      <c r="M17" s="12"/>
      <c r="N17" s="11">
        <v>219</v>
      </c>
      <c r="O17" s="12"/>
      <c r="P17" s="13">
        <v>178</v>
      </c>
      <c r="Q17" s="12"/>
      <c r="R17" s="13">
        <v>187</v>
      </c>
      <c r="S17" s="12"/>
      <c r="T17" s="13">
        <v>191</v>
      </c>
      <c r="U17" s="12"/>
      <c r="V17" s="13">
        <v>191</v>
      </c>
      <c r="W17" s="12"/>
    </row>
    <row r="18" spans="1:23" s="26" customFormat="1" ht="15">
      <c r="A18" s="24">
        <v>42825</v>
      </c>
      <c r="B18" s="13">
        <v>190</v>
      </c>
      <c r="C18" s="12">
        <f>AVERAGE(B14:B18)</f>
        <v>190.8</v>
      </c>
      <c r="D18" s="13">
        <v>191</v>
      </c>
      <c r="E18" s="12">
        <f>AVERAGE(D14:D18)</f>
        <v>199</v>
      </c>
      <c r="F18" s="14">
        <v>182</v>
      </c>
      <c r="G18" s="12">
        <f>AVERAGE(F14:F18)</f>
        <v>183.6</v>
      </c>
      <c r="H18" s="15">
        <v>224</v>
      </c>
      <c r="I18" s="12">
        <f>AVERAGE(H14:H18)</f>
        <v>225</v>
      </c>
      <c r="J18" s="16">
        <v>247</v>
      </c>
      <c r="K18" s="12">
        <f>AVERAGE(J14:J18)</f>
        <v>251.2</v>
      </c>
      <c r="L18" s="16">
        <v>251</v>
      </c>
      <c r="M18" s="12">
        <f>AVERAGE(L14:L18)</f>
        <v>264.8</v>
      </c>
      <c r="N18" s="11">
        <v>218</v>
      </c>
      <c r="O18" s="12">
        <f>AVERAGE(N14:N18)</f>
        <v>218.6</v>
      </c>
      <c r="P18" s="13">
        <v>175</v>
      </c>
      <c r="Q18" s="12">
        <f>AVERAGE(P14:P18)</f>
        <v>178.8</v>
      </c>
      <c r="R18" s="13">
        <v>181</v>
      </c>
      <c r="S18" s="12">
        <f>AVERAGE(R14:R18)</f>
        <v>189</v>
      </c>
      <c r="T18" s="13">
        <v>186</v>
      </c>
      <c r="U18" s="12">
        <f>AVERAGE(T14:T18)</f>
        <v>192.2</v>
      </c>
      <c r="V18" s="13">
        <v>190</v>
      </c>
      <c r="W18" s="12">
        <f>AVERAGE(V14:V18)</f>
        <v>192</v>
      </c>
    </row>
    <row r="19" spans="1:23" s="26" customFormat="1" ht="15">
      <c r="A19" s="24">
        <v>42832</v>
      </c>
      <c r="B19" s="13">
        <v>189</v>
      </c>
      <c r="C19" s="12"/>
      <c r="D19" s="13">
        <v>190</v>
      </c>
      <c r="E19" s="12"/>
      <c r="F19" s="14">
        <v>182</v>
      </c>
      <c r="G19" s="12"/>
      <c r="H19" s="15">
        <v>214</v>
      </c>
      <c r="I19" s="12"/>
      <c r="J19" s="16">
        <v>236</v>
      </c>
      <c r="K19" s="12"/>
      <c r="L19" s="16">
        <v>246</v>
      </c>
      <c r="M19" s="12"/>
      <c r="N19" s="11">
        <v>212</v>
      </c>
      <c r="O19" s="12"/>
      <c r="P19" s="13">
        <v>174</v>
      </c>
      <c r="Q19" s="12"/>
      <c r="R19" s="13">
        <v>180</v>
      </c>
      <c r="S19" s="12"/>
      <c r="T19" s="13">
        <v>184</v>
      </c>
      <c r="U19" s="12"/>
      <c r="V19" s="13">
        <v>189</v>
      </c>
      <c r="W19" s="12"/>
    </row>
    <row r="20" spans="1:23" s="27" customFormat="1" ht="15">
      <c r="A20" s="24">
        <v>42839</v>
      </c>
      <c r="B20" s="13">
        <v>190</v>
      </c>
      <c r="C20" s="12"/>
      <c r="D20" s="13">
        <v>192</v>
      </c>
      <c r="E20" s="12"/>
      <c r="F20" s="14">
        <v>184</v>
      </c>
      <c r="G20" s="12"/>
      <c r="H20" s="15">
        <v>219</v>
      </c>
      <c r="I20" s="12"/>
      <c r="J20" s="16">
        <v>241</v>
      </c>
      <c r="K20" s="12"/>
      <c r="L20" s="16">
        <v>248</v>
      </c>
      <c r="M20" s="12"/>
      <c r="N20" s="11">
        <v>218</v>
      </c>
      <c r="O20" s="12"/>
      <c r="P20" s="13">
        <v>179</v>
      </c>
      <c r="Q20" s="12"/>
      <c r="R20" s="13">
        <v>182</v>
      </c>
      <c r="S20" s="12"/>
      <c r="T20" s="13">
        <v>187</v>
      </c>
      <c r="U20" s="12"/>
      <c r="V20" s="13">
        <v>188</v>
      </c>
      <c r="W20" s="12"/>
    </row>
    <row r="21" spans="1:23" ht="15">
      <c r="A21" s="28" t="s">
        <v>17</v>
      </c>
      <c r="B21" s="13">
        <v>189</v>
      </c>
      <c r="C21" s="12"/>
      <c r="D21" s="13">
        <v>185</v>
      </c>
      <c r="E21" s="12"/>
      <c r="F21" s="14">
        <v>175</v>
      </c>
      <c r="G21" s="12"/>
      <c r="H21" s="15">
        <v>217</v>
      </c>
      <c r="I21" s="12"/>
      <c r="J21" s="16">
        <v>239</v>
      </c>
      <c r="K21" s="12"/>
      <c r="L21" s="16">
        <v>247</v>
      </c>
      <c r="M21" s="12"/>
      <c r="N21" s="11">
        <v>214</v>
      </c>
      <c r="O21" s="12"/>
      <c r="P21" s="13">
        <v>174</v>
      </c>
      <c r="Q21" s="12"/>
      <c r="R21" s="13">
        <v>181</v>
      </c>
      <c r="S21" s="12"/>
      <c r="T21" s="13">
        <v>185</v>
      </c>
      <c r="U21" s="12"/>
      <c r="V21" s="13">
        <v>188</v>
      </c>
      <c r="W21" s="12"/>
    </row>
    <row r="22" spans="1:23" ht="15">
      <c r="A22" s="28" t="s">
        <v>18</v>
      </c>
      <c r="B22" s="13">
        <v>189</v>
      </c>
      <c r="C22" s="12">
        <f>AVERAGE(B19:B22)</f>
        <v>189.25</v>
      </c>
      <c r="D22" s="13">
        <v>196</v>
      </c>
      <c r="E22" s="12">
        <f>AVERAGE(D19:D22)</f>
        <v>190.75</v>
      </c>
      <c r="F22" s="14">
        <v>179</v>
      </c>
      <c r="G22" s="12">
        <f>AVERAGE(F19:F22)</f>
        <v>180</v>
      </c>
      <c r="H22" s="15">
        <v>223</v>
      </c>
      <c r="I22" s="12">
        <f>AVERAGE(H19:H22)</f>
        <v>218.25</v>
      </c>
      <c r="J22" s="16">
        <v>245</v>
      </c>
      <c r="K22" s="12">
        <f>AVERAGE(J19:J22)</f>
        <v>240.25</v>
      </c>
      <c r="L22" s="16">
        <v>252</v>
      </c>
      <c r="M22" s="12">
        <f>AVERAGE(L19:L22)</f>
        <v>248.25</v>
      </c>
      <c r="N22" s="11">
        <v>217</v>
      </c>
      <c r="O22" s="12">
        <f>AVERAGE(N19:N22)</f>
        <v>215.25</v>
      </c>
      <c r="P22" s="13">
        <v>173</v>
      </c>
      <c r="Q22" s="12">
        <f>AVERAGE(P19:P22)</f>
        <v>175</v>
      </c>
      <c r="R22" s="13">
        <v>191</v>
      </c>
      <c r="S22" s="12">
        <f>AVERAGE(R19:R22)</f>
        <v>183.5</v>
      </c>
      <c r="T22" s="13">
        <v>195</v>
      </c>
      <c r="U22" s="12">
        <f>AVERAGE(T19:T22)</f>
        <v>187.75</v>
      </c>
      <c r="V22" s="13">
        <v>187</v>
      </c>
      <c r="W22" s="12">
        <f>AVERAGE(V19:V22)</f>
        <v>188</v>
      </c>
    </row>
    <row r="23" spans="1:23" ht="15">
      <c r="A23" s="28" t="s">
        <v>19</v>
      </c>
      <c r="B23" s="13">
        <v>188</v>
      </c>
      <c r="C23" s="12"/>
      <c r="D23" s="13">
        <v>201</v>
      </c>
      <c r="E23" s="12"/>
      <c r="F23" s="14">
        <v>181</v>
      </c>
      <c r="G23" s="12"/>
      <c r="H23" s="15">
        <v>225</v>
      </c>
      <c r="I23" s="12"/>
      <c r="J23" s="16">
        <v>247</v>
      </c>
      <c r="K23" s="12"/>
      <c r="L23" s="16">
        <v>252</v>
      </c>
      <c r="M23" s="12"/>
      <c r="N23" s="11">
        <v>225</v>
      </c>
      <c r="O23" s="12"/>
      <c r="P23" s="13">
        <v>180</v>
      </c>
      <c r="Q23" s="12"/>
      <c r="R23" s="13">
        <v>190</v>
      </c>
      <c r="S23" s="12"/>
      <c r="T23" s="13">
        <v>196</v>
      </c>
      <c r="U23" s="12"/>
      <c r="V23" s="13">
        <v>186</v>
      </c>
      <c r="W23" s="12"/>
    </row>
    <row r="24" spans="1:23" s="27" customFormat="1" ht="15">
      <c r="A24" s="28" t="s">
        <v>20</v>
      </c>
      <c r="B24" s="13">
        <v>190</v>
      </c>
      <c r="C24" s="12"/>
      <c r="D24" s="13">
        <v>200</v>
      </c>
      <c r="E24" s="12"/>
      <c r="F24" s="14">
        <v>180</v>
      </c>
      <c r="G24" s="12"/>
      <c r="H24" s="15">
        <v>223</v>
      </c>
      <c r="I24" s="12"/>
      <c r="J24" s="16">
        <v>249</v>
      </c>
      <c r="K24" s="12"/>
      <c r="L24" s="16">
        <v>251</v>
      </c>
      <c r="M24" s="12"/>
      <c r="N24" s="11">
        <v>222</v>
      </c>
      <c r="O24" s="12"/>
      <c r="P24" s="13">
        <v>183</v>
      </c>
      <c r="Q24" s="12"/>
      <c r="R24" s="13">
        <v>187</v>
      </c>
      <c r="S24" s="12"/>
      <c r="T24" s="13">
        <v>196</v>
      </c>
      <c r="U24" s="12"/>
      <c r="V24" s="13">
        <v>186</v>
      </c>
      <c r="W24" s="12"/>
    </row>
    <row r="25" spans="1:23" ht="15">
      <c r="A25" s="28" t="s">
        <v>21</v>
      </c>
      <c r="B25" s="13">
        <v>190</v>
      </c>
      <c r="C25" s="12"/>
      <c r="D25" s="13">
        <v>203</v>
      </c>
      <c r="E25" s="12"/>
      <c r="F25" s="14">
        <v>180</v>
      </c>
      <c r="G25" s="12"/>
      <c r="H25" s="15">
        <v>226</v>
      </c>
      <c r="I25" s="12"/>
      <c r="J25" s="16">
        <v>254</v>
      </c>
      <c r="K25" s="12"/>
      <c r="L25" s="16">
        <v>256</v>
      </c>
      <c r="M25" s="12"/>
      <c r="N25" s="11">
        <v>227</v>
      </c>
      <c r="O25" s="12"/>
      <c r="P25" s="13">
        <v>185</v>
      </c>
      <c r="Q25" s="12"/>
      <c r="R25" s="13">
        <v>186</v>
      </c>
      <c r="S25" s="12"/>
      <c r="T25" s="13">
        <v>196</v>
      </c>
      <c r="U25" s="12"/>
      <c r="V25" s="13">
        <v>186</v>
      </c>
      <c r="W25" s="12"/>
    </row>
    <row r="26" spans="1:23" s="27" customFormat="1" ht="15">
      <c r="A26" s="28" t="s">
        <v>22</v>
      </c>
      <c r="B26" s="13">
        <v>188</v>
      </c>
      <c r="C26" s="12">
        <f>AVERAGE(B23:B26)</f>
        <v>189</v>
      </c>
      <c r="D26" s="13">
        <v>203</v>
      </c>
      <c r="E26" s="12">
        <f>AVERAGE(D23:D26)</f>
        <v>201.75</v>
      </c>
      <c r="F26" s="14">
        <v>181</v>
      </c>
      <c r="G26" s="12">
        <f>AVERAGE(F23:F26)</f>
        <v>180.5</v>
      </c>
      <c r="H26" s="15">
        <v>233</v>
      </c>
      <c r="I26" s="12">
        <f>AVERAGE(H23:H26)</f>
        <v>226.75</v>
      </c>
      <c r="J26" s="16">
        <v>260</v>
      </c>
      <c r="K26" s="12">
        <f>AVERAGE(J23:J26)</f>
        <v>252.5</v>
      </c>
      <c r="L26" s="16">
        <v>260</v>
      </c>
      <c r="M26" s="12">
        <f>AVERAGE(L23:L26)</f>
        <v>254.75</v>
      </c>
      <c r="N26" s="11">
        <v>233</v>
      </c>
      <c r="O26" s="12">
        <f>AVERAGE(N23:N26)</f>
        <v>226.75</v>
      </c>
      <c r="P26" s="13">
        <v>189</v>
      </c>
      <c r="Q26" s="12">
        <f>AVERAGE(P23:P26)</f>
        <v>184.25</v>
      </c>
      <c r="R26" s="13">
        <v>187</v>
      </c>
      <c r="S26" s="12">
        <f>AVERAGE(R23:R26)</f>
        <v>187.5</v>
      </c>
      <c r="T26" s="13">
        <v>198</v>
      </c>
      <c r="U26" s="12">
        <f>AVERAGE(T23:T26)</f>
        <v>196.5</v>
      </c>
      <c r="V26" s="13">
        <v>187</v>
      </c>
      <c r="W26" s="12">
        <f>AVERAGE(V23:V26)</f>
        <v>186.25</v>
      </c>
    </row>
    <row r="27" spans="1:23" s="27" customFormat="1" ht="15">
      <c r="A27" s="28" t="s">
        <v>23</v>
      </c>
      <c r="B27" s="13">
        <v>188</v>
      </c>
      <c r="C27" s="12"/>
      <c r="D27" s="13">
        <v>201</v>
      </c>
      <c r="E27" s="12"/>
      <c r="F27" s="14">
        <v>178</v>
      </c>
      <c r="G27" s="12"/>
      <c r="H27" s="15">
        <v>238</v>
      </c>
      <c r="I27" s="12"/>
      <c r="J27" s="16">
        <v>266</v>
      </c>
      <c r="K27" s="12"/>
      <c r="L27" s="16">
        <v>264</v>
      </c>
      <c r="M27" s="12"/>
      <c r="N27" s="11">
        <v>236</v>
      </c>
      <c r="O27" s="12"/>
      <c r="P27" s="13">
        <v>196</v>
      </c>
      <c r="Q27" s="12"/>
      <c r="R27" s="13">
        <v>188</v>
      </c>
      <c r="S27" s="12"/>
      <c r="T27" s="13">
        <v>200</v>
      </c>
      <c r="U27" s="12"/>
      <c r="V27" s="13">
        <v>190</v>
      </c>
      <c r="W27" s="12"/>
    </row>
    <row r="28" spans="1:23" ht="15">
      <c r="A28" s="28" t="s">
        <v>24</v>
      </c>
      <c r="B28" s="13">
        <v>188</v>
      </c>
      <c r="C28" s="12"/>
      <c r="D28" s="13">
        <v>219</v>
      </c>
      <c r="E28" s="12"/>
      <c r="F28" s="14">
        <v>184</v>
      </c>
      <c r="G28" s="12"/>
      <c r="H28" s="15">
        <v>247</v>
      </c>
      <c r="I28" s="12"/>
      <c r="J28" s="16">
        <v>276</v>
      </c>
      <c r="K28" s="12"/>
      <c r="L28" s="16">
        <v>272</v>
      </c>
      <c r="M28" s="12"/>
      <c r="N28" s="11">
        <v>245</v>
      </c>
      <c r="O28" s="12"/>
      <c r="P28" s="13">
        <v>205</v>
      </c>
      <c r="Q28" s="12"/>
      <c r="R28" s="13">
        <v>186</v>
      </c>
      <c r="S28" s="12"/>
      <c r="T28" s="13">
        <v>200</v>
      </c>
      <c r="U28" s="12"/>
      <c r="V28" s="13">
        <v>190</v>
      </c>
      <c r="W28" s="12"/>
    </row>
    <row r="29" spans="1:23" ht="15">
      <c r="A29" s="28" t="s">
        <v>25</v>
      </c>
      <c r="B29" s="13">
        <v>192</v>
      </c>
      <c r="C29" s="12"/>
      <c r="D29" s="13">
        <v>244</v>
      </c>
      <c r="E29" s="12"/>
      <c r="F29" s="14">
        <v>191</v>
      </c>
      <c r="G29" s="12"/>
      <c r="H29" s="15">
        <v>256</v>
      </c>
      <c r="I29" s="12"/>
      <c r="J29" s="16">
        <v>286</v>
      </c>
      <c r="K29" s="12"/>
      <c r="L29" s="16">
        <v>288</v>
      </c>
      <c r="M29" s="12"/>
      <c r="N29" s="11">
        <v>258</v>
      </c>
      <c r="O29" s="12"/>
      <c r="P29" s="13">
        <v>215</v>
      </c>
      <c r="Q29" s="12"/>
      <c r="R29" s="13">
        <v>185</v>
      </c>
      <c r="S29" s="12"/>
      <c r="T29" s="13">
        <v>202</v>
      </c>
      <c r="U29" s="12"/>
      <c r="V29" s="13">
        <v>184</v>
      </c>
      <c r="W29" s="12"/>
    </row>
    <row r="30" spans="1:23" ht="15">
      <c r="A30" s="28" t="s">
        <v>26</v>
      </c>
      <c r="B30" s="13">
        <v>192</v>
      </c>
      <c r="C30" s="12"/>
      <c r="D30" s="13">
        <v>235</v>
      </c>
      <c r="E30" s="12"/>
      <c r="F30" s="14">
        <v>191</v>
      </c>
      <c r="G30" s="12"/>
      <c r="H30" s="15">
        <v>271</v>
      </c>
      <c r="I30" s="12"/>
      <c r="J30" s="16">
        <v>298</v>
      </c>
      <c r="K30" s="12"/>
      <c r="L30" s="16">
        <v>300</v>
      </c>
      <c r="M30" s="12"/>
      <c r="N30" s="11">
        <v>265</v>
      </c>
      <c r="O30" s="12"/>
      <c r="P30" s="13">
        <v>218</v>
      </c>
      <c r="Q30" s="12"/>
      <c r="R30" s="13">
        <v>190</v>
      </c>
      <c r="S30" s="12"/>
      <c r="T30" s="13">
        <v>201</v>
      </c>
      <c r="U30" s="12"/>
      <c r="V30" s="13">
        <v>187</v>
      </c>
      <c r="W30" s="12"/>
    </row>
    <row r="31" spans="1:23" ht="15">
      <c r="A31" s="28" t="s">
        <v>27</v>
      </c>
      <c r="B31" s="13">
        <v>192</v>
      </c>
      <c r="C31" s="12">
        <f>AVERAGE(B27:B31)</f>
        <v>190.4</v>
      </c>
      <c r="D31" s="13">
        <v>246</v>
      </c>
      <c r="E31" s="12">
        <f>AVERAGE(D27:D31)</f>
        <v>229</v>
      </c>
      <c r="F31" s="14">
        <v>212</v>
      </c>
      <c r="G31" s="12">
        <f>AVERAGE(F27:F31)</f>
        <v>191.2</v>
      </c>
      <c r="H31" s="15">
        <v>300</v>
      </c>
      <c r="I31" s="12">
        <f>AVERAGE(H27:H31)</f>
        <v>262.4</v>
      </c>
      <c r="J31" s="16">
        <v>327</v>
      </c>
      <c r="K31" s="12">
        <f>AVERAGE(J27:J31)</f>
        <v>290.6</v>
      </c>
      <c r="L31" s="16">
        <v>343</v>
      </c>
      <c r="M31" s="12">
        <f>AVERAGE(L27:L31)</f>
        <v>293.4</v>
      </c>
      <c r="N31" s="11">
        <v>303</v>
      </c>
      <c r="O31" s="12">
        <f>AVERAGE(N27:N31)</f>
        <v>261.4</v>
      </c>
      <c r="P31" s="13">
        <v>242</v>
      </c>
      <c r="Q31" s="12">
        <f>AVERAGE(P27:P31)</f>
        <v>215.2</v>
      </c>
      <c r="R31" s="13">
        <v>195</v>
      </c>
      <c r="S31" s="12">
        <f>AVERAGE(R27:R31)</f>
        <v>188.8</v>
      </c>
      <c r="T31" s="13">
        <v>207</v>
      </c>
      <c r="U31" s="12">
        <f>AVERAGE(T27:T31)</f>
        <v>202</v>
      </c>
      <c r="V31" s="13">
        <v>188</v>
      </c>
      <c r="W31" s="12">
        <f>AVERAGE(V27:V31)</f>
        <v>187.8</v>
      </c>
    </row>
    <row r="32" spans="1:23" s="27" customFormat="1" ht="15">
      <c r="A32" s="28" t="s">
        <v>28</v>
      </c>
      <c r="B32" s="13">
        <v>194</v>
      </c>
      <c r="C32" s="12"/>
      <c r="D32" s="13">
        <v>249</v>
      </c>
      <c r="E32" s="12"/>
      <c r="F32" s="14">
        <v>213</v>
      </c>
      <c r="G32" s="12"/>
      <c r="H32" s="15">
        <v>309</v>
      </c>
      <c r="I32" s="12"/>
      <c r="J32" s="16">
        <v>337</v>
      </c>
      <c r="K32" s="12"/>
      <c r="L32" s="16">
        <v>337</v>
      </c>
      <c r="M32" s="12"/>
      <c r="N32" s="11">
        <v>302</v>
      </c>
      <c r="O32" s="12"/>
      <c r="P32" s="13">
        <v>247</v>
      </c>
      <c r="Q32" s="12"/>
      <c r="R32" s="13">
        <v>199</v>
      </c>
      <c r="S32" s="12"/>
      <c r="T32" s="13">
        <v>212</v>
      </c>
      <c r="U32" s="12"/>
      <c r="V32" s="13">
        <v>193</v>
      </c>
      <c r="W32" s="12"/>
    </row>
    <row r="33" spans="1:23" ht="15">
      <c r="A33" s="28" t="s">
        <v>29</v>
      </c>
      <c r="B33" s="13">
        <v>194</v>
      </c>
      <c r="C33" s="12"/>
      <c r="D33" s="13">
        <v>235</v>
      </c>
      <c r="E33" s="12"/>
      <c r="F33" s="14">
        <v>208</v>
      </c>
      <c r="G33" s="12"/>
      <c r="H33" s="15">
        <v>302</v>
      </c>
      <c r="I33" s="12"/>
      <c r="J33" s="16">
        <v>326</v>
      </c>
      <c r="K33" s="12"/>
      <c r="L33" s="16">
        <v>335</v>
      </c>
      <c r="M33" s="12"/>
      <c r="N33" s="11">
        <v>305</v>
      </c>
      <c r="O33" s="12"/>
      <c r="P33" s="13">
        <v>236</v>
      </c>
      <c r="Q33" s="12"/>
      <c r="R33" s="13">
        <v>198</v>
      </c>
      <c r="S33" s="12"/>
      <c r="T33" s="13">
        <v>207</v>
      </c>
      <c r="U33" s="12"/>
      <c r="V33" s="13">
        <v>196</v>
      </c>
      <c r="W33" s="12"/>
    </row>
    <row r="34" spans="1:23" ht="15">
      <c r="A34" s="28" t="s">
        <v>30</v>
      </c>
      <c r="B34" s="13">
        <v>192</v>
      </c>
      <c r="C34" s="12"/>
      <c r="D34" s="13">
        <v>229</v>
      </c>
      <c r="E34" s="12"/>
      <c r="F34" s="14">
        <v>205</v>
      </c>
      <c r="G34" s="12"/>
      <c r="H34" s="15">
        <v>312</v>
      </c>
      <c r="I34" s="12"/>
      <c r="J34" s="16">
        <v>335</v>
      </c>
      <c r="K34" s="12"/>
      <c r="L34" s="16">
        <v>338</v>
      </c>
      <c r="M34" s="12"/>
      <c r="N34" s="11">
        <v>310</v>
      </c>
      <c r="O34" s="12"/>
      <c r="P34" s="13">
        <v>235</v>
      </c>
      <c r="Q34" s="12"/>
      <c r="R34" s="13">
        <v>196</v>
      </c>
      <c r="S34" s="12"/>
      <c r="T34" s="13">
        <v>209</v>
      </c>
      <c r="U34" s="12"/>
      <c r="V34" s="13">
        <v>196</v>
      </c>
      <c r="W34" s="12"/>
    </row>
    <row r="35" spans="1:23" ht="15">
      <c r="A35" s="28" t="s">
        <v>31</v>
      </c>
      <c r="B35" s="13">
        <v>192</v>
      </c>
      <c r="C35" s="12">
        <f>AVERAGE(B32:B35)</f>
        <v>193</v>
      </c>
      <c r="D35" s="13">
        <v>219</v>
      </c>
      <c r="E35" s="12">
        <f>AVERAGE(D32:D35)</f>
        <v>233</v>
      </c>
      <c r="F35" s="14">
        <v>197</v>
      </c>
      <c r="G35" s="12">
        <f>AVERAGE(F32:F35)</f>
        <v>205.75</v>
      </c>
      <c r="H35" s="15">
        <v>298</v>
      </c>
      <c r="I35" s="12">
        <f>AVERAGE(H32:H35)</f>
        <v>305.25</v>
      </c>
      <c r="J35" s="16">
        <v>320</v>
      </c>
      <c r="K35" s="12">
        <f>AVERAGE(J32:J35)</f>
        <v>329.5</v>
      </c>
      <c r="L35" s="16">
        <v>325</v>
      </c>
      <c r="M35" s="12">
        <f>AVERAGE(L32:L35)</f>
        <v>333.75</v>
      </c>
      <c r="N35" s="11">
        <v>302</v>
      </c>
      <c r="O35" s="12">
        <f>AVERAGE(N32:N35)</f>
        <v>304.75</v>
      </c>
      <c r="P35" s="13">
        <v>230</v>
      </c>
      <c r="Q35" s="12">
        <f>AVERAGE(P32:P35)</f>
        <v>237</v>
      </c>
      <c r="R35" s="13">
        <v>198</v>
      </c>
      <c r="S35" s="12">
        <f>AVERAGE(R32:R35)</f>
        <v>197.75</v>
      </c>
      <c r="T35" s="13">
        <v>212</v>
      </c>
      <c r="U35" s="12">
        <f>AVERAGE(T32:T35)</f>
        <v>210</v>
      </c>
      <c r="V35" s="13">
        <v>197</v>
      </c>
      <c r="W35" s="12">
        <f>AVERAGE(V32:V35)</f>
        <v>195.5</v>
      </c>
    </row>
    <row r="36" spans="1:23" ht="15">
      <c r="A36" s="28" t="s">
        <v>32</v>
      </c>
      <c r="B36" s="13">
        <v>192</v>
      </c>
      <c r="C36" s="12"/>
      <c r="D36" s="13">
        <v>208</v>
      </c>
      <c r="E36" s="12"/>
      <c r="F36" s="14">
        <v>187</v>
      </c>
      <c r="G36" s="12"/>
      <c r="H36" s="15">
        <v>282</v>
      </c>
      <c r="I36" s="12"/>
      <c r="J36" s="16">
        <v>311</v>
      </c>
      <c r="K36" s="12"/>
      <c r="L36" s="16">
        <v>313</v>
      </c>
      <c r="M36" s="12"/>
      <c r="N36" s="11">
        <v>292</v>
      </c>
      <c r="O36" s="12"/>
      <c r="P36" s="13">
        <v>222</v>
      </c>
      <c r="Q36" s="12"/>
      <c r="R36" s="13">
        <v>194</v>
      </c>
      <c r="S36" s="12"/>
      <c r="T36" s="13">
        <v>206</v>
      </c>
      <c r="U36" s="12"/>
      <c r="V36" s="13">
        <v>196</v>
      </c>
      <c r="W36" s="12"/>
    </row>
    <row r="37" spans="1:23" s="27" customFormat="1" ht="15">
      <c r="A37" s="28" t="s">
        <v>33</v>
      </c>
      <c r="B37" s="13">
        <v>192</v>
      </c>
      <c r="C37" s="12"/>
      <c r="D37" s="13">
        <v>206</v>
      </c>
      <c r="E37" s="12"/>
      <c r="F37" s="14">
        <v>182</v>
      </c>
      <c r="G37" s="12"/>
      <c r="H37" s="15">
        <v>272</v>
      </c>
      <c r="I37" s="12"/>
      <c r="J37" s="16">
        <v>295</v>
      </c>
      <c r="K37" s="12"/>
      <c r="L37" s="16">
        <v>295</v>
      </c>
      <c r="M37" s="12"/>
      <c r="N37" s="11">
        <v>276</v>
      </c>
      <c r="O37" s="12"/>
      <c r="P37" s="13">
        <v>213</v>
      </c>
      <c r="Q37" s="12"/>
      <c r="R37" s="13">
        <v>192</v>
      </c>
      <c r="S37" s="12"/>
      <c r="T37" s="13">
        <v>205</v>
      </c>
      <c r="U37" s="12"/>
      <c r="V37" s="13">
        <v>194</v>
      </c>
      <c r="W37" s="12"/>
    </row>
    <row r="38" spans="1:23" ht="15">
      <c r="A38" s="28" t="s">
        <v>34</v>
      </c>
      <c r="B38" s="13">
        <v>192</v>
      </c>
      <c r="C38" s="12"/>
      <c r="D38" s="13">
        <v>199</v>
      </c>
      <c r="E38" s="12"/>
      <c r="F38" s="14">
        <v>175</v>
      </c>
      <c r="G38" s="12"/>
      <c r="H38" s="15">
        <v>266</v>
      </c>
      <c r="I38" s="12"/>
      <c r="J38" s="16">
        <v>297</v>
      </c>
      <c r="K38" s="12"/>
      <c r="L38" s="16">
        <v>293</v>
      </c>
      <c r="M38" s="12"/>
      <c r="N38" s="11">
        <v>275</v>
      </c>
      <c r="O38" s="12"/>
      <c r="P38" s="13">
        <v>209</v>
      </c>
      <c r="Q38" s="12"/>
      <c r="R38" s="13">
        <v>187</v>
      </c>
      <c r="S38" s="12"/>
      <c r="T38" s="13">
        <v>200</v>
      </c>
      <c r="U38" s="12"/>
      <c r="V38" s="13">
        <v>188</v>
      </c>
      <c r="W38" s="12"/>
    </row>
    <row r="39" spans="1:23" ht="15">
      <c r="A39" s="28" t="s">
        <v>35</v>
      </c>
      <c r="B39" s="13">
        <v>192</v>
      </c>
      <c r="C39" s="12">
        <f>AVERAGE(B36:B39)</f>
        <v>192</v>
      </c>
      <c r="D39" s="13">
        <v>196</v>
      </c>
      <c r="E39" s="12">
        <f>AVERAGE(D36:D39)</f>
        <v>202.25</v>
      </c>
      <c r="F39" s="14">
        <v>176</v>
      </c>
      <c r="G39" s="12">
        <f>AVERAGE(F36:F39)</f>
        <v>180</v>
      </c>
      <c r="H39" s="15">
        <v>259</v>
      </c>
      <c r="I39" s="12">
        <f>AVERAGE(H36:H39)</f>
        <v>269.75</v>
      </c>
      <c r="J39" s="16">
        <v>290</v>
      </c>
      <c r="K39" s="12">
        <f>AVERAGE(J36:J39)</f>
        <v>298.25</v>
      </c>
      <c r="L39" s="16">
        <v>289</v>
      </c>
      <c r="M39" s="12">
        <f>AVERAGE(L36:L39)</f>
        <v>297.5</v>
      </c>
      <c r="N39" s="11">
        <v>270</v>
      </c>
      <c r="O39" s="12">
        <f>AVERAGE(N36:N39)</f>
        <v>278.25</v>
      </c>
      <c r="P39" s="13">
        <v>204</v>
      </c>
      <c r="Q39" s="12">
        <f>AVERAGE(P36:P39)</f>
        <v>212</v>
      </c>
      <c r="R39" s="13">
        <v>188</v>
      </c>
      <c r="S39" s="12">
        <f>AVERAGE(R36:R39)</f>
        <v>190.25</v>
      </c>
      <c r="T39" s="13">
        <v>201</v>
      </c>
      <c r="U39" s="12">
        <f>AVERAGE(T36:T39)</f>
        <v>203</v>
      </c>
      <c r="V39" s="13">
        <v>184</v>
      </c>
      <c r="W39" s="12">
        <f>AVERAGE(V36:V39)</f>
        <v>190.5</v>
      </c>
    </row>
    <row r="40" spans="1:23" ht="15">
      <c r="A40" s="28" t="s">
        <v>36</v>
      </c>
      <c r="B40" s="13">
        <v>187</v>
      </c>
      <c r="C40" s="12"/>
      <c r="D40" s="13">
        <v>204</v>
      </c>
      <c r="E40" s="12"/>
      <c r="F40" s="14">
        <v>184</v>
      </c>
      <c r="G40" s="12"/>
      <c r="H40" s="15">
        <v>269</v>
      </c>
      <c r="I40" s="12"/>
      <c r="J40" s="16">
        <v>300</v>
      </c>
      <c r="K40" s="12"/>
      <c r="L40" s="16">
        <v>276</v>
      </c>
      <c r="M40" s="12"/>
      <c r="N40" s="11">
        <v>257</v>
      </c>
      <c r="O40" s="12"/>
      <c r="P40" s="13">
        <v>204</v>
      </c>
      <c r="Q40" s="12"/>
      <c r="R40" s="13">
        <v>189</v>
      </c>
      <c r="S40" s="12"/>
      <c r="T40" s="13">
        <v>202</v>
      </c>
      <c r="U40" s="12"/>
      <c r="V40" s="13">
        <v>182</v>
      </c>
      <c r="W40" s="12"/>
    </row>
    <row r="41" spans="1:23" s="27" customFormat="1" ht="15">
      <c r="A41" s="28" t="s">
        <v>37</v>
      </c>
      <c r="B41" s="13">
        <v>185</v>
      </c>
      <c r="C41" s="12"/>
      <c r="D41" s="13">
        <v>217</v>
      </c>
      <c r="E41" s="12"/>
      <c r="F41" s="14">
        <v>190</v>
      </c>
      <c r="G41" s="12"/>
      <c r="H41" s="15">
        <v>256</v>
      </c>
      <c r="I41" s="12"/>
      <c r="J41" s="16">
        <v>298</v>
      </c>
      <c r="K41" s="12"/>
      <c r="L41" s="16">
        <v>289</v>
      </c>
      <c r="M41" s="12"/>
      <c r="N41" s="11">
        <v>269</v>
      </c>
      <c r="O41" s="12"/>
      <c r="P41" s="13">
        <v>214</v>
      </c>
      <c r="Q41" s="12"/>
      <c r="R41" s="13">
        <v>188</v>
      </c>
      <c r="S41" s="12"/>
      <c r="T41" s="13">
        <v>201</v>
      </c>
      <c r="U41" s="12"/>
      <c r="V41" s="13">
        <v>185</v>
      </c>
      <c r="W41" s="12"/>
    </row>
    <row r="42" spans="1:23" ht="15">
      <c r="A42" s="28" t="s">
        <v>38</v>
      </c>
      <c r="B42" s="13">
        <v>185</v>
      </c>
      <c r="C42" s="12"/>
      <c r="D42" s="13">
        <v>219</v>
      </c>
      <c r="E42" s="12"/>
      <c r="F42" s="14">
        <v>194</v>
      </c>
      <c r="G42" s="12"/>
      <c r="H42" s="15">
        <v>250</v>
      </c>
      <c r="I42" s="12"/>
      <c r="J42" s="16">
        <v>287</v>
      </c>
      <c r="K42" s="12"/>
      <c r="L42" s="16">
        <v>282</v>
      </c>
      <c r="M42" s="12"/>
      <c r="N42" s="11">
        <v>267</v>
      </c>
      <c r="O42" s="12"/>
      <c r="P42" s="13">
        <v>214</v>
      </c>
      <c r="Q42" s="12"/>
      <c r="R42" s="13">
        <v>191</v>
      </c>
      <c r="S42" s="12"/>
      <c r="T42" s="13">
        <v>201</v>
      </c>
      <c r="U42" s="12"/>
      <c r="V42" s="13">
        <v>186</v>
      </c>
      <c r="W42" s="12"/>
    </row>
    <row r="43" spans="1:23" ht="15">
      <c r="A43" s="28" t="s">
        <v>39</v>
      </c>
      <c r="B43" s="13">
        <v>184</v>
      </c>
      <c r="C43" s="12"/>
      <c r="D43" s="13">
        <v>219</v>
      </c>
      <c r="E43" s="12"/>
      <c r="F43" s="14">
        <v>195</v>
      </c>
      <c r="G43" s="12"/>
      <c r="H43" s="15">
        <v>253</v>
      </c>
      <c r="I43" s="12"/>
      <c r="J43" s="16">
        <v>290</v>
      </c>
      <c r="K43" s="12"/>
      <c r="L43" s="16">
        <v>287</v>
      </c>
      <c r="M43" s="12"/>
      <c r="N43" s="11">
        <v>270</v>
      </c>
      <c r="O43" s="12"/>
      <c r="P43" s="13">
        <v>222</v>
      </c>
      <c r="Q43" s="12"/>
      <c r="R43" s="13">
        <v>193</v>
      </c>
      <c r="S43" s="12"/>
      <c r="T43" s="13">
        <v>205</v>
      </c>
      <c r="U43" s="12"/>
      <c r="V43" s="13">
        <v>191</v>
      </c>
      <c r="W43" s="12"/>
    </row>
    <row r="44" spans="1:23" ht="15">
      <c r="A44" s="28" t="s">
        <v>40</v>
      </c>
      <c r="B44" s="13">
        <v>184</v>
      </c>
      <c r="C44" s="12">
        <f>AVERAGE(B40:B44)</f>
        <v>185</v>
      </c>
      <c r="D44" s="13">
        <v>218</v>
      </c>
      <c r="E44" s="12">
        <f>AVERAGE(D40:D44)</f>
        <v>215.4</v>
      </c>
      <c r="F44" s="14">
        <v>196</v>
      </c>
      <c r="G44" s="12">
        <f>AVERAGE(F40:F44)</f>
        <v>191.8</v>
      </c>
      <c r="H44" s="15">
        <v>249</v>
      </c>
      <c r="I44" s="12">
        <f>AVERAGE(H40:H44)</f>
        <v>255.4</v>
      </c>
      <c r="J44" s="16">
        <v>286</v>
      </c>
      <c r="K44" s="12">
        <f>AVERAGE(J40:J44)</f>
        <v>292.2</v>
      </c>
      <c r="L44" s="16">
        <v>281</v>
      </c>
      <c r="M44" s="12">
        <f>AVERAGE(L40:L44)</f>
        <v>283</v>
      </c>
      <c r="N44" s="11">
        <v>262</v>
      </c>
      <c r="O44" s="12">
        <f>AVERAGE(N40:N44)</f>
        <v>265</v>
      </c>
      <c r="P44" s="13">
        <v>218</v>
      </c>
      <c r="Q44" s="12">
        <f>AVERAGE(P40:P44)</f>
        <v>214.4</v>
      </c>
      <c r="R44" s="13">
        <v>194</v>
      </c>
      <c r="S44" s="12">
        <f>AVERAGE(R40:R44)</f>
        <v>191</v>
      </c>
      <c r="T44" s="13">
        <v>203</v>
      </c>
      <c r="U44" s="12">
        <f>AVERAGE(T40:T44)</f>
        <v>202.4</v>
      </c>
      <c r="V44" s="13">
        <v>194</v>
      </c>
      <c r="W44" s="12">
        <f>AVERAGE(V40:V44)</f>
        <v>187.6</v>
      </c>
    </row>
    <row r="45" spans="1:23" s="27" customFormat="1" ht="15">
      <c r="A45" s="28" t="s">
        <v>41</v>
      </c>
      <c r="B45" s="13">
        <v>184</v>
      </c>
      <c r="C45" s="12"/>
      <c r="D45" s="13">
        <v>214</v>
      </c>
      <c r="E45" s="12"/>
      <c r="F45" s="14">
        <v>194</v>
      </c>
      <c r="G45" s="12"/>
      <c r="H45" s="15">
        <v>253</v>
      </c>
      <c r="I45" s="12"/>
      <c r="J45" s="16">
        <v>286</v>
      </c>
      <c r="K45" s="12"/>
      <c r="L45" s="16">
        <v>281</v>
      </c>
      <c r="M45" s="12"/>
      <c r="N45" s="11">
        <v>262</v>
      </c>
      <c r="O45" s="12"/>
      <c r="P45" s="13">
        <v>218</v>
      </c>
      <c r="Q45" s="12"/>
      <c r="R45" s="13">
        <v>193</v>
      </c>
      <c r="S45" s="12"/>
      <c r="T45" s="13">
        <v>202</v>
      </c>
      <c r="U45" s="12"/>
      <c r="V45" s="13">
        <v>195</v>
      </c>
      <c r="W45" s="12"/>
    </row>
    <row r="46" spans="1:23" ht="15">
      <c r="A46" s="28" t="s">
        <v>42</v>
      </c>
      <c r="B46" s="13">
        <v>185</v>
      </c>
      <c r="C46" s="12"/>
      <c r="D46" s="13">
        <v>214</v>
      </c>
      <c r="E46" s="12"/>
      <c r="F46" s="14">
        <v>193</v>
      </c>
      <c r="G46" s="12"/>
      <c r="H46" s="15">
        <v>250</v>
      </c>
      <c r="I46" s="12"/>
      <c r="J46" s="16">
        <v>281</v>
      </c>
      <c r="K46" s="12"/>
      <c r="L46" s="16">
        <v>277</v>
      </c>
      <c r="M46" s="12"/>
      <c r="N46" s="11">
        <v>260</v>
      </c>
      <c r="O46" s="12"/>
      <c r="P46" s="13">
        <v>213</v>
      </c>
      <c r="Q46" s="12"/>
      <c r="R46" s="13">
        <v>191</v>
      </c>
      <c r="S46" s="12"/>
      <c r="T46" s="13">
        <v>200</v>
      </c>
      <c r="U46" s="12"/>
      <c r="V46" s="13">
        <v>195</v>
      </c>
      <c r="W46" s="12"/>
    </row>
    <row r="47" spans="1:23" ht="15">
      <c r="A47" s="28" t="s">
        <v>43</v>
      </c>
      <c r="B47" s="13">
        <v>185</v>
      </c>
      <c r="C47" s="12"/>
      <c r="D47" s="13">
        <v>210</v>
      </c>
      <c r="E47" s="12"/>
      <c r="F47" s="14">
        <v>190</v>
      </c>
      <c r="G47" s="12"/>
      <c r="H47" s="15">
        <v>248</v>
      </c>
      <c r="I47" s="12"/>
      <c r="J47" s="16">
        <v>283</v>
      </c>
      <c r="K47" s="12"/>
      <c r="L47" s="16">
        <v>276</v>
      </c>
      <c r="M47" s="12"/>
      <c r="N47" s="11">
        <v>256</v>
      </c>
      <c r="O47" s="12"/>
      <c r="P47" s="13">
        <v>206</v>
      </c>
      <c r="Q47" s="12"/>
      <c r="R47" s="13">
        <v>191</v>
      </c>
      <c r="S47" s="12"/>
      <c r="T47" s="13">
        <v>197</v>
      </c>
      <c r="U47" s="12"/>
      <c r="V47" s="13">
        <v>194</v>
      </c>
      <c r="W47" s="12"/>
    </row>
    <row r="48" spans="1:23" ht="15">
      <c r="A48" s="28" t="s">
        <v>44</v>
      </c>
      <c r="B48" s="13">
        <v>185</v>
      </c>
      <c r="C48" s="12">
        <f>AVERAGE(B45:B48)</f>
        <v>184.75</v>
      </c>
      <c r="D48" s="13">
        <v>217</v>
      </c>
      <c r="E48" s="12">
        <f>AVERAGE(D45:D48)</f>
        <v>213.75</v>
      </c>
      <c r="F48" s="14">
        <v>190</v>
      </c>
      <c r="G48" s="12">
        <f>AVERAGE(F45:F48)</f>
        <v>191.75</v>
      </c>
      <c r="H48" s="15">
        <v>256</v>
      </c>
      <c r="I48" s="12">
        <f>AVERAGE(H45:H48)</f>
        <v>251.75</v>
      </c>
      <c r="J48" s="16">
        <v>298</v>
      </c>
      <c r="K48" s="12">
        <f>AVERAGE(J45:J48)</f>
        <v>287</v>
      </c>
      <c r="L48" s="16">
        <v>280</v>
      </c>
      <c r="M48" s="12">
        <f>AVERAGE(L45:L48)</f>
        <v>278.5</v>
      </c>
      <c r="N48" s="11">
        <v>254</v>
      </c>
      <c r="O48" s="12">
        <f>AVERAGE(N45:N48)</f>
        <v>258</v>
      </c>
      <c r="P48" s="13">
        <v>202</v>
      </c>
      <c r="Q48" s="12">
        <f>AVERAGE(P45:P48)</f>
        <v>209.75</v>
      </c>
      <c r="R48" s="13">
        <v>191</v>
      </c>
      <c r="S48" s="12">
        <f>AVERAGE(R45:R48)</f>
        <v>191.5</v>
      </c>
      <c r="T48" s="13">
        <v>196</v>
      </c>
      <c r="U48" s="12">
        <f>AVERAGE(T45:T48)</f>
        <v>198.75</v>
      </c>
      <c r="V48" s="13">
        <v>194</v>
      </c>
      <c r="W48" s="12">
        <f>AVERAGE(V45:V48)</f>
        <v>194.5</v>
      </c>
    </row>
    <row r="49" spans="1:23" ht="15">
      <c r="A49" s="28" t="s">
        <v>45</v>
      </c>
      <c r="B49" s="13">
        <v>181</v>
      </c>
      <c r="C49" s="12"/>
      <c r="D49" s="13">
        <v>222</v>
      </c>
      <c r="E49" s="12"/>
      <c r="F49" s="14">
        <v>190</v>
      </c>
      <c r="G49" s="12"/>
      <c r="H49" s="15">
        <v>259</v>
      </c>
      <c r="I49" s="12"/>
      <c r="J49" s="16">
        <v>292</v>
      </c>
      <c r="K49" s="12"/>
      <c r="L49" s="16">
        <v>283</v>
      </c>
      <c r="M49" s="12"/>
      <c r="N49" s="11">
        <v>260</v>
      </c>
      <c r="O49" s="12"/>
      <c r="P49" s="13">
        <v>212</v>
      </c>
      <c r="Q49" s="12"/>
      <c r="R49" s="13">
        <v>192</v>
      </c>
      <c r="S49" s="12"/>
      <c r="T49" s="13">
        <v>196</v>
      </c>
      <c r="U49" s="12"/>
      <c r="V49" s="13">
        <v>193</v>
      </c>
      <c r="W49" s="12"/>
    </row>
    <row r="50" spans="1:23" s="27" customFormat="1" ht="15">
      <c r="A50" s="28" t="s">
        <v>46</v>
      </c>
      <c r="B50" s="13">
        <v>179</v>
      </c>
      <c r="C50" s="12"/>
      <c r="D50" s="13">
        <v>225</v>
      </c>
      <c r="E50" s="12"/>
      <c r="F50" s="14">
        <v>190</v>
      </c>
      <c r="G50" s="12"/>
      <c r="H50" s="15">
        <v>266</v>
      </c>
      <c r="I50" s="12"/>
      <c r="J50" s="16">
        <v>299</v>
      </c>
      <c r="K50" s="12"/>
      <c r="L50" s="16">
        <v>291</v>
      </c>
      <c r="M50" s="12"/>
      <c r="N50" s="11">
        <v>269</v>
      </c>
      <c r="O50" s="12"/>
      <c r="P50" s="13">
        <v>216</v>
      </c>
      <c r="Q50" s="12"/>
      <c r="R50" s="13">
        <v>192</v>
      </c>
      <c r="S50" s="12"/>
      <c r="T50" s="13">
        <v>196</v>
      </c>
      <c r="U50" s="12"/>
      <c r="V50" s="13">
        <v>193</v>
      </c>
      <c r="W50" s="12"/>
    </row>
    <row r="51" spans="1:23" ht="15">
      <c r="A51" s="28" t="s">
        <v>47</v>
      </c>
      <c r="B51" s="13">
        <v>178</v>
      </c>
      <c r="C51" s="12"/>
      <c r="D51" s="13">
        <v>220</v>
      </c>
      <c r="E51" s="12"/>
      <c r="F51" s="14">
        <v>188</v>
      </c>
      <c r="G51" s="12"/>
      <c r="H51" s="15">
        <v>266</v>
      </c>
      <c r="I51" s="12"/>
      <c r="J51" s="16">
        <v>299</v>
      </c>
      <c r="K51" s="12"/>
      <c r="L51" s="16">
        <v>287</v>
      </c>
      <c r="M51" s="12"/>
      <c r="N51" s="11">
        <v>263</v>
      </c>
      <c r="O51" s="12"/>
      <c r="P51" s="13">
        <v>213</v>
      </c>
      <c r="Q51" s="12"/>
      <c r="R51" s="13">
        <v>191</v>
      </c>
      <c r="S51" s="12"/>
      <c r="T51" s="13">
        <v>196</v>
      </c>
      <c r="U51" s="12"/>
      <c r="V51" s="13">
        <v>192</v>
      </c>
      <c r="W51" s="12"/>
    </row>
    <row r="52" spans="1:23" ht="15">
      <c r="A52" s="28" t="s">
        <v>48</v>
      </c>
      <c r="B52" s="13">
        <v>178</v>
      </c>
      <c r="C52" s="12">
        <f>AVERAGE(B49:B52)</f>
        <v>179</v>
      </c>
      <c r="D52" s="13">
        <v>218</v>
      </c>
      <c r="E52" s="12">
        <f>AVERAGE(D49:D52)</f>
        <v>221.25</v>
      </c>
      <c r="F52" s="14">
        <v>184</v>
      </c>
      <c r="G52" s="12">
        <f>AVERAGE(F49:F52)</f>
        <v>188</v>
      </c>
      <c r="H52" s="25" t="s">
        <v>7</v>
      </c>
      <c r="I52" s="12">
        <f>AVERAGE(H49:H52)</f>
        <v>263.6666666666667</v>
      </c>
      <c r="J52" s="30" t="s">
        <v>7</v>
      </c>
      <c r="K52" s="12">
        <f>AVERAGE(J49:J52)</f>
        <v>296.6666666666667</v>
      </c>
      <c r="L52" s="16">
        <v>282</v>
      </c>
      <c r="M52" s="12">
        <f>AVERAGE(L49:L52)</f>
        <v>285.75</v>
      </c>
      <c r="N52" s="11">
        <v>260</v>
      </c>
      <c r="O52" s="12">
        <f>AVERAGE(N49:N52)</f>
        <v>263</v>
      </c>
      <c r="P52" s="13">
        <v>216</v>
      </c>
      <c r="Q52" s="12">
        <f>AVERAGE(P49:P52)</f>
        <v>214.25</v>
      </c>
      <c r="R52" s="13">
        <v>193</v>
      </c>
      <c r="S52" s="12">
        <f>AVERAGE(R49:R52)</f>
        <v>192</v>
      </c>
      <c r="T52" s="13">
        <v>199</v>
      </c>
      <c r="U52" s="12">
        <f>AVERAGE(T49:T52)</f>
        <v>196.75</v>
      </c>
      <c r="V52" s="13">
        <v>192</v>
      </c>
      <c r="W52" s="12">
        <f>AVERAGE(V49:V52)</f>
        <v>192.5</v>
      </c>
    </row>
    <row r="53" spans="1:23" ht="15">
      <c r="A53" s="28" t="s">
        <v>49</v>
      </c>
      <c r="B53" s="13">
        <v>178</v>
      </c>
      <c r="C53" s="12"/>
      <c r="D53" s="13">
        <v>220</v>
      </c>
      <c r="E53" s="12"/>
      <c r="F53" s="14">
        <v>184</v>
      </c>
      <c r="G53" s="12"/>
      <c r="H53" s="25">
        <v>257</v>
      </c>
      <c r="I53" s="12"/>
      <c r="J53" s="16">
        <v>292</v>
      </c>
      <c r="K53" s="12"/>
      <c r="L53" s="16">
        <v>279</v>
      </c>
      <c r="M53" s="12"/>
      <c r="N53" s="11">
        <v>256</v>
      </c>
      <c r="O53" s="12"/>
      <c r="P53" s="13">
        <v>216</v>
      </c>
      <c r="Q53" s="12"/>
      <c r="R53" s="13">
        <v>193</v>
      </c>
      <c r="S53" s="12"/>
      <c r="T53" s="13">
        <v>198</v>
      </c>
      <c r="U53" s="12"/>
      <c r="V53" s="13">
        <v>190</v>
      </c>
      <c r="W53" s="12"/>
    </row>
    <row r="54" spans="1:23" ht="15.75" thickBot="1">
      <c r="A54" s="29" t="s">
        <v>50</v>
      </c>
      <c r="B54" s="19">
        <v>177</v>
      </c>
      <c r="C54" s="17">
        <f>AVERAGE(B53:B54)</f>
        <v>177.5</v>
      </c>
      <c r="D54" s="19">
        <v>217</v>
      </c>
      <c r="E54" s="17">
        <f>AVERAGE(D53:D54)</f>
        <v>218.5</v>
      </c>
      <c r="F54" s="20">
        <v>177</v>
      </c>
      <c r="G54" s="17">
        <f>AVERAGE(F53:F54)</f>
        <v>180.5</v>
      </c>
      <c r="H54" s="21">
        <v>253</v>
      </c>
      <c r="I54" s="17">
        <f>AVERAGE(H53:H54)</f>
        <v>255</v>
      </c>
      <c r="J54" s="22">
        <v>288</v>
      </c>
      <c r="K54" s="17">
        <f>AVERAGE(J53:J54)</f>
        <v>290</v>
      </c>
      <c r="L54" s="22">
        <v>275</v>
      </c>
      <c r="M54" s="17">
        <f>AVERAGE(L53:L54)</f>
        <v>277</v>
      </c>
      <c r="N54" s="18">
        <v>249</v>
      </c>
      <c r="O54" s="17">
        <f>AVERAGE(N53:N54)</f>
        <v>252.5</v>
      </c>
      <c r="P54" s="19">
        <v>213</v>
      </c>
      <c r="Q54" s="17">
        <f>AVERAGE(P53:P54)</f>
        <v>214.5</v>
      </c>
      <c r="R54" s="19">
        <v>190</v>
      </c>
      <c r="S54" s="17">
        <f>AVERAGE(R53:R54)</f>
        <v>191.5</v>
      </c>
      <c r="T54" s="19">
        <v>197</v>
      </c>
      <c r="U54" s="17">
        <f>AVERAGE(T53:T54)</f>
        <v>197.5</v>
      </c>
      <c r="V54" s="19">
        <v>191</v>
      </c>
      <c r="W54" s="17">
        <f>AVERAGE(V53:V54)</f>
        <v>190.5</v>
      </c>
    </row>
    <row r="55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2017-12-15T09:25:55Z</dcterms:modified>
  <cp:category/>
  <cp:version/>
  <cp:contentType/>
  <cp:contentStatus/>
</cp:coreProperties>
</file>