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IGC Sorghum - 202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<sst xmlns="http://schemas.openxmlformats.org/spreadsheetml/2006/main" count="6" uniqueCount="6">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</sst>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6" xfId="0" applyNumberFormat="1" applyFont="1" applyFill="1" applyBorder="1" applyAlignment="1" applyProtection="1">
      <alignment/>
      <protection/>
    </xf>
    <xf numFmtId="182" fontId="4" fillId="0" borderId="17" xfId="0" applyNumberFormat="1" applyFont="1" applyFill="1" applyBorder="1" applyAlignment="1" applyProtection="1">
      <alignment/>
      <protection/>
    </xf>
    <xf numFmtId="192" fontId="1" fillId="0" borderId="18" xfId="0" applyNumberFormat="1" applyFont="1" applyFill="1" applyBorder="1" applyAlignment="1" applyProtection="1">
      <alignment horizontal="right"/>
      <protection/>
    </xf>
    <xf numFmtId="192" fontId="1" fillId="0" borderId="19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pane ySplit="5" topLeftCell="A44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">
      <c r="A1" s="6" t="s">
        <v>5</v>
      </c>
      <c r="Q1" s="7"/>
    </row>
    <row r="2" s="1" customFormat="1" ht="15">
      <c r="A2" s="6" t="s">
        <v>1</v>
      </c>
    </row>
    <row r="3" ht="13.5" thickBot="1"/>
    <row r="4" spans="1:3" s="8" customFormat="1" ht="27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ht="13.5" thickTop="1">
      <c r="A6" s="15">
        <v>44197</v>
      </c>
      <c r="B6" s="18">
        <v>311</v>
      </c>
      <c r="C6" s="14"/>
    </row>
    <row r="7" spans="1:3" ht="12.75">
      <c r="A7" s="15">
        <v>44204</v>
      </c>
      <c r="B7" s="18">
        <v>317</v>
      </c>
      <c r="C7" s="14"/>
    </row>
    <row r="8" spans="1:3" ht="12.75">
      <c r="A8" s="15">
        <v>44211</v>
      </c>
      <c r="B8" s="18">
        <v>331</v>
      </c>
      <c r="C8" s="14"/>
    </row>
    <row r="9" spans="1:3" ht="12.75">
      <c r="A9" s="15">
        <v>44218</v>
      </c>
      <c r="B9" s="18">
        <v>319</v>
      </c>
      <c r="C9" s="14"/>
    </row>
    <row r="10" spans="1:3" ht="12.75">
      <c r="A10" s="15">
        <v>44225</v>
      </c>
      <c r="B10" s="18">
        <v>337</v>
      </c>
      <c r="C10" s="14">
        <f>AVERAGE(B6:B10)</f>
        <v>323</v>
      </c>
    </row>
    <row r="11" spans="1:3" ht="12.75">
      <c r="A11" s="15">
        <v>44232</v>
      </c>
      <c r="B11" s="18">
        <v>342</v>
      </c>
      <c r="C11" s="14"/>
    </row>
    <row r="12" spans="1:3" ht="12.75">
      <c r="A12" s="15">
        <v>44239</v>
      </c>
      <c r="B12" s="18">
        <v>336</v>
      </c>
      <c r="C12" s="14"/>
    </row>
    <row r="13" spans="1:3" ht="12.75">
      <c r="A13" s="15">
        <v>44246</v>
      </c>
      <c r="B13" s="18">
        <v>340</v>
      </c>
      <c r="C13" s="14"/>
    </row>
    <row r="14" spans="1:3" ht="12.75">
      <c r="A14" s="15">
        <v>44253</v>
      </c>
      <c r="B14" s="18">
        <v>345</v>
      </c>
      <c r="C14" s="14">
        <f>AVERAGE(B11:B14)</f>
        <v>340.75</v>
      </c>
    </row>
    <row r="15" spans="1:3" ht="12.75">
      <c r="A15" s="15">
        <v>44260</v>
      </c>
      <c r="B15" s="18">
        <v>347</v>
      </c>
      <c r="C15" s="14"/>
    </row>
    <row r="16" spans="1:3" ht="12.75">
      <c r="A16" s="15">
        <v>44267</v>
      </c>
      <c r="B16" s="18">
        <v>338</v>
      </c>
      <c r="C16" s="14"/>
    </row>
    <row r="17" spans="1:3" ht="12.75">
      <c r="A17" s="15">
        <v>44274</v>
      </c>
      <c r="B17" s="18">
        <v>346</v>
      </c>
      <c r="C17" s="14"/>
    </row>
    <row r="18" spans="1:3" ht="12.75">
      <c r="A18" s="15">
        <v>44281</v>
      </c>
      <c r="B18" s="18">
        <v>343</v>
      </c>
      <c r="C18" s="14">
        <f>AVERAGE(B15:B18)</f>
        <v>343.5</v>
      </c>
    </row>
    <row r="19" spans="1:3" ht="12.75">
      <c r="A19" s="15">
        <v>44288</v>
      </c>
      <c r="B19" s="18">
        <v>346</v>
      </c>
      <c r="C19" s="14"/>
    </row>
    <row r="20" spans="1:3" ht="12.75">
      <c r="A20" s="15">
        <v>44295</v>
      </c>
      <c r="B20" s="18">
        <v>353</v>
      </c>
      <c r="C20" s="14"/>
    </row>
    <row r="21" spans="1:3" ht="12.75">
      <c r="A21" s="15">
        <v>44302</v>
      </c>
      <c r="B21" s="18">
        <v>356</v>
      </c>
      <c r="C21" s="14"/>
    </row>
    <row r="22" spans="1:3" ht="12.75">
      <c r="A22" s="15">
        <v>44309</v>
      </c>
      <c r="B22" s="18">
        <v>384</v>
      </c>
      <c r="C22" s="14"/>
    </row>
    <row r="23" spans="1:5" s="19" customFormat="1" ht="12.75">
      <c r="A23" s="15">
        <v>44316</v>
      </c>
      <c r="B23" s="18">
        <v>413</v>
      </c>
      <c r="C23" s="14">
        <f>AVERAGE(B19:B23)</f>
        <v>370.4</v>
      </c>
      <c r="D23" s="1"/>
      <c r="E23" s="1"/>
    </row>
    <row r="24" spans="1:3" ht="12.75">
      <c r="A24" s="15">
        <v>44323</v>
      </c>
      <c r="B24" s="18">
        <v>430</v>
      </c>
      <c r="C24" s="14"/>
    </row>
    <row r="25" spans="1:3" ht="12.75">
      <c r="A25" s="15">
        <v>44330</v>
      </c>
      <c r="B25" s="18">
        <v>379</v>
      </c>
      <c r="C25" s="14"/>
    </row>
    <row r="26" spans="1:3" ht="12.75">
      <c r="A26" s="15">
        <v>44337</v>
      </c>
      <c r="B26" s="18">
        <v>386</v>
      </c>
      <c r="C26" s="14"/>
    </row>
    <row r="27" spans="1:3" ht="12.75">
      <c r="A27" s="15">
        <v>44344</v>
      </c>
      <c r="B27" s="18">
        <v>385</v>
      </c>
      <c r="C27" s="14">
        <f>AVERAGE(B24:B27)</f>
        <v>395</v>
      </c>
    </row>
    <row r="28" spans="1:3" ht="12.75">
      <c r="A28" s="15">
        <v>44351</v>
      </c>
      <c r="B28" s="18">
        <v>395</v>
      </c>
      <c r="C28" s="14"/>
    </row>
    <row r="29" spans="1:3" ht="12.75">
      <c r="A29" s="15">
        <v>44358</v>
      </c>
      <c r="B29" s="18">
        <v>393</v>
      </c>
      <c r="C29" s="14"/>
    </row>
    <row r="30" spans="1:3" ht="12.75">
      <c r="A30" s="15">
        <v>44365</v>
      </c>
      <c r="B30" s="18">
        <v>382</v>
      </c>
      <c r="C30" s="14"/>
    </row>
    <row r="31" spans="1:5" s="19" customFormat="1" ht="12.75">
      <c r="A31" s="15">
        <v>44372</v>
      </c>
      <c r="B31" s="18">
        <v>375</v>
      </c>
      <c r="C31" s="14">
        <f>AVERAGE(B28:B31)</f>
        <v>386.25</v>
      </c>
      <c r="D31" s="1"/>
      <c r="E31" s="1"/>
    </row>
    <row r="32" spans="1:3" ht="12.75">
      <c r="A32" s="15">
        <v>44379</v>
      </c>
      <c r="B32" s="18">
        <v>381</v>
      </c>
      <c r="C32" s="14"/>
    </row>
    <row r="33" spans="1:3" ht="12.75">
      <c r="A33" s="15">
        <v>44386</v>
      </c>
      <c r="B33" s="18">
        <v>346</v>
      </c>
      <c r="C33" s="14"/>
    </row>
    <row r="34" spans="1:3" ht="12.75">
      <c r="A34" s="15">
        <v>44393</v>
      </c>
      <c r="B34" s="18">
        <v>353</v>
      </c>
      <c r="C34" s="14"/>
    </row>
    <row r="35" spans="1:3" ht="12.75">
      <c r="A35" s="15">
        <v>44400</v>
      </c>
      <c r="B35" s="18">
        <v>345</v>
      </c>
      <c r="C35" s="14"/>
    </row>
    <row r="36" spans="1:3" ht="12.75">
      <c r="A36" s="15">
        <v>44407</v>
      </c>
      <c r="B36" s="18">
        <v>318</v>
      </c>
      <c r="C36" s="14">
        <f>AVERAGE(B32:B36)</f>
        <v>348.6</v>
      </c>
    </row>
    <row r="37" spans="1:3" ht="12.75">
      <c r="A37" s="15">
        <v>44414</v>
      </c>
      <c r="B37" s="18">
        <v>327</v>
      </c>
      <c r="C37" s="14"/>
    </row>
    <row r="38" spans="1:3" ht="12.75">
      <c r="A38" s="15">
        <v>44421</v>
      </c>
      <c r="B38" s="18">
        <v>340</v>
      </c>
      <c r="C38" s="14"/>
    </row>
    <row r="39" spans="1:3" ht="12.75">
      <c r="A39" s="15">
        <v>44428</v>
      </c>
      <c r="B39" s="18">
        <v>324</v>
      </c>
      <c r="C39" s="14"/>
    </row>
    <row r="40" spans="1:3" ht="12.75">
      <c r="A40" s="15">
        <v>44435</v>
      </c>
      <c r="B40" s="18">
        <v>322</v>
      </c>
      <c r="C40" s="14">
        <f>AVERAGE(B37:B40)</f>
        <v>328.25</v>
      </c>
    </row>
    <row r="41" spans="1:3" ht="12.75">
      <c r="A41" s="15">
        <v>44442</v>
      </c>
      <c r="B41" s="18">
        <v>297</v>
      </c>
      <c r="C41" s="14"/>
    </row>
    <row r="42" spans="1:3" ht="12.75">
      <c r="A42" s="15">
        <v>44449</v>
      </c>
      <c r="B42" s="18">
        <v>292</v>
      </c>
      <c r="C42" s="14"/>
    </row>
    <row r="43" spans="1:3" ht="12.75">
      <c r="A43" s="15">
        <v>44456</v>
      </c>
      <c r="B43" s="18">
        <v>296</v>
      </c>
      <c r="C43" s="14"/>
    </row>
    <row r="44" spans="1:3" ht="12.75">
      <c r="A44" s="15">
        <v>44463</v>
      </c>
      <c r="B44" s="18">
        <v>296</v>
      </c>
      <c r="C44" s="14">
        <f>AVERAGE(B41:B44)</f>
        <v>295.25</v>
      </c>
    </row>
    <row r="45" spans="1:3" ht="12.75">
      <c r="A45" s="15">
        <v>44470</v>
      </c>
      <c r="B45" s="18">
        <v>300</v>
      </c>
      <c r="C45" s="14"/>
    </row>
    <row r="46" spans="1:3" ht="12.75">
      <c r="A46" s="15">
        <v>44477</v>
      </c>
      <c r="B46" s="18">
        <v>299</v>
      </c>
      <c r="C46" s="14"/>
    </row>
    <row r="47" spans="1:3" ht="12.75">
      <c r="A47" s="15">
        <v>44484</v>
      </c>
      <c r="B47" s="18">
        <v>294</v>
      </c>
      <c r="C47" s="14"/>
    </row>
    <row r="48" spans="1:3" ht="12.75">
      <c r="A48" s="15">
        <v>44491</v>
      </c>
      <c r="B48" s="18">
        <v>296</v>
      </c>
      <c r="C48" s="14"/>
    </row>
    <row r="49" spans="1:3" ht="12.75">
      <c r="A49" s="15">
        <v>44498</v>
      </c>
      <c r="B49" s="18">
        <v>306</v>
      </c>
      <c r="C49" s="14">
        <f>AVERAGE(B45:B49)</f>
        <v>299</v>
      </c>
    </row>
    <row r="50" spans="1:3" ht="12.75">
      <c r="A50" s="15">
        <v>44505</v>
      </c>
      <c r="B50" s="18">
        <v>298</v>
      </c>
      <c r="C50" s="14"/>
    </row>
    <row r="51" spans="1:3" ht="12.75">
      <c r="A51" s="15">
        <v>44512</v>
      </c>
      <c r="B51" s="18">
        <v>306</v>
      </c>
      <c r="C51" s="14"/>
    </row>
    <row r="52" spans="1:3" ht="12.75">
      <c r="A52" s="15">
        <v>44519</v>
      </c>
      <c r="B52" s="18">
        <v>307</v>
      </c>
      <c r="C52" s="14"/>
    </row>
    <row r="53" spans="1:3" ht="12.75">
      <c r="A53" s="15">
        <v>44526</v>
      </c>
      <c r="B53" s="18">
        <v>314</v>
      </c>
      <c r="C53" s="14">
        <f>AVERAGE(B50:B53)</f>
        <v>306.25</v>
      </c>
    </row>
    <row r="54" spans="1:3" ht="12.75">
      <c r="A54" s="15">
        <v>44533</v>
      </c>
      <c r="B54" s="18">
        <v>315</v>
      </c>
      <c r="C54" s="14"/>
    </row>
    <row r="55" spans="1:3" ht="12.75">
      <c r="A55" s="15">
        <v>44540</v>
      </c>
      <c r="B55" s="18">
        <v>315</v>
      </c>
      <c r="C55" s="14"/>
    </row>
    <row r="56" spans="1:3" ht="12.75">
      <c r="A56" s="15">
        <v>44547</v>
      </c>
      <c r="B56" s="18">
        <v>318</v>
      </c>
      <c r="C56" s="14"/>
    </row>
    <row r="57" spans="1:3" ht="12.75">
      <c r="A57" s="15">
        <v>44554</v>
      </c>
      <c r="B57" s="18">
        <v>323</v>
      </c>
      <c r="C57" s="14"/>
    </row>
    <row r="58" spans="1:3" ht="13.5" thickBot="1">
      <c r="A58" s="16">
        <v>44561</v>
      </c>
      <c r="B58" s="17">
        <v>316</v>
      </c>
      <c r="C58" s="13">
        <f>AVERAGE(B54:B58)</f>
        <v>317.4</v>
      </c>
    </row>
    <row r="59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2022-01-10T09:57:56Z</dcterms:modified>
  <cp:category/>
  <cp:version/>
  <cp:contentType/>
  <cp:contentStatus/>
</cp:coreProperties>
</file>