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<sst xmlns="http://schemas.openxmlformats.org/spreadsheetml/2006/main" count="101" uniqueCount="90">
  <si>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</si>
  <si>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</si>
  <si>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</si>
  <si>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</si>
  <si>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</si>
  <si>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</si>
  <si>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</si>
  <si>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</si>
  <si>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</si>
  <si>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</si>
  <si>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</si>
  <si>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</si>
  <si>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</si>
  <si>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</si>
  <si>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</si>
  <si>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</si>
  <si>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</si>
  <si>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</si>
  <si>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</si>
  <si>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</si>
  <si>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</si>
  <si>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</si>
  <si>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</si>
  <si>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</si>
  <si>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</si>
  <si>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</si>
  <si>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</si>
  <si>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</si>
  <si>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 xml:space="preserve">(d) RSA Exports </t>
  </si>
  <si>
    <t>(d) Okuthunyelwa yiRSA kwamanye amazwe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</si>
  <si>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</si>
  <si>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</si>
  <si>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</si>
  <si>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</si>
  <si>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</si>
  <si>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</si>
  <si>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</si>
  <si>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</si>
  <si>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</si>
  <si>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</si>
  <si>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</si>
  <si>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</si>
  <si>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</si>
  <si>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</si>
  <si>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</si>
  <si>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</si>
  <si>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</si>
  <si>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</si>
  <si>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</si>
  <si>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August 2003 (On request of the industry)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</si>
  <si>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</si>
  <si>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</si>
  <si>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</si>
  <si>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</si>
  <si>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</si>
  <si>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</si>
  <si>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</si>
  <si>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</si>
  <si>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</si>
  <si>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</si>
  <si>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</si>
  <si>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</si>
  <si>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</si>
  <si>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</si>
  <si>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1 October/Ku-Okthoba 2002</t>
  </si>
  <si>
    <t>Ku-Agosti 2003 (Ngesicelo semboni)</t>
  </si>
  <si>
    <t>KuSeptemba 2003</t>
  </si>
  <si>
    <t>-gayiwe ukuba kwenze uwoyela kanye nokudla</t>
  </si>
  <si>
    <t>Ukudla kwezilwane</t>
  </si>
  <si>
    <t>2003/2004 Year (October - September) / Unyaka ka-2003/2004 (Ku-Okthoba - KuSeptemba) (2)</t>
  </si>
  <si>
    <t>Ikhanola ophelele</t>
  </si>
  <si>
    <t>English</t>
  </si>
  <si>
    <t>June 2004</t>
  </si>
  <si>
    <t>KuJuni 2004</t>
  </si>
  <si>
    <t>30 June/KuJuni 2004</t>
  </si>
  <si>
    <t>SMI-082004</t>
  </si>
  <si>
    <t>1 June/KuJuni 2004</t>
  </si>
  <si>
    <t>July 2004</t>
  </si>
  <si>
    <t>KuJulayi 2004</t>
  </si>
  <si>
    <t>1 July/KuJulayi 2004</t>
  </si>
  <si>
    <t>October 2003 - July 2004</t>
  </si>
  <si>
    <t>Ku-Okthoba 2003 - KuJulayi  2004</t>
  </si>
  <si>
    <t>Ku-Okthoba 2003 - KuJulayi 2004</t>
  </si>
  <si>
    <t>October 2002 - July 2003</t>
  </si>
  <si>
    <t>Ku-Okthoba 2002 - KuJulayi  2003</t>
  </si>
  <si>
    <t>Ku-Okthoba 2002 - KuJulayi 2003</t>
  </si>
  <si>
    <t>31 July/KuJulayi 2004</t>
  </si>
  <si>
    <t>31 July/KuJulayi 2003</t>
  </si>
  <si>
    <t>October 2003 - July  2004</t>
  </si>
  <si>
    <t>40 455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</si>
</sst>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64" fontId="5" fillId="0" borderId="23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4" fontId="5" fillId="0" borderId="25" xfId="0" applyNumberFormat="1" applyFont="1" applyFill="1" applyBorder="1" applyAlignment="1" quotePrefix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5" fillId="0" borderId="20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4" xfId="0" applyFont="1" applyBorder="1" applyAlignment="1" quotePrefix="1">
      <alignment horizontal="right" wrapText="1"/>
    </xf>
    <xf numFmtId="0" fontId="3" fillId="0" borderId="26" xfId="0" applyFont="1" applyFill="1" applyBorder="1" applyAlignment="1">
      <alignment/>
    </xf>
    <xf numFmtId="0" fontId="10" fillId="0" borderId="34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164" fontId="5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64" fontId="5" fillId="0" borderId="3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4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7" xfId="0" applyNumberFormat="1" applyFont="1" applyFill="1" applyBorder="1" applyAlignment="1" quotePrefix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1" xfId="0" applyNumberFormat="1" applyFont="1" applyFill="1" applyBorder="1" applyAlignment="1" quotePrefix="1">
      <alignment horizontal="center"/>
    </xf>
    <xf numFmtId="0" fontId="3" fillId="0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4.421875" style="106" customWidth="1"/>
    <col min="2" max="2" width="2.8515625" style="106" customWidth="1"/>
    <col min="3" max="3" width="39.00390625" style="106" customWidth="1"/>
    <col min="4" max="4" width="11.57421875" style="106" customWidth="1"/>
    <col min="5" max="5" width="13.28125" style="106" customWidth="1"/>
    <col min="6" max="6" width="11.28125" style="106" customWidth="1"/>
    <col min="7" max="7" width="13.140625" style="106" customWidth="1"/>
    <col min="8" max="8" width="12.140625" style="106" customWidth="1"/>
    <col min="9" max="9" width="12.421875" style="106" customWidth="1"/>
    <col min="10" max="10" width="15.421875" style="106" customWidth="1"/>
    <col min="11" max="11" width="13.57421875" style="106" customWidth="1"/>
    <col min="12" max="12" width="15.00390625" style="106" customWidth="1"/>
    <col min="13" max="13" width="9.28125" style="106" bestFit="1" customWidth="1"/>
    <col min="14" max="14" width="14.7109375" style="106" customWidth="1"/>
    <col min="15" max="15" width="14.421875" style="106" customWidth="1"/>
    <col min="16" max="16" width="15.28125" style="106" customWidth="1"/>
    <col min="17" max="17" width="65.140625" style="106" customWidth="1"/>
    <col min="18" max="18" width="2.8515625" style="106" customWidth="1"/>
    <col min="19" max="19" width="1.7109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217"/>
      <c r="B1" s="218"/>
      <c r="C1" s="219"/>
      <c r="D1" s="223" t="s">
        <v>52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05" t="s">
        <v>75</v>
      </c>
      <c r="R1" s="206"/>
      <c r="S1" s="207"/>
      <c r="T1" s="1"/>
    </row>
    <row r="2" spans="1:20" s="2" customFormat="1" ht="21" customHeight="1">
      <c r="A2" s="220"/>
      <c r="B2" s="221"/>
      <c r="C2" s="222"/>
      <c r="D2" s="225" t="s">
        <v>55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08"/>
      <c r="R2" s="209"/>
      <c r="S2" s="210"/>
      <c r="T2" s="1"/>
    </row>
    <row r="3" spans="1:20" s="2" customFormat="1" ht="21" customHeight="1" thickBot="1">
      <c r="A3" s="220"/>
      <c r="B3" s="221"/>
      <c r="C3" s="222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8"/>
      <c r="R3" s="209"/>
      <c r="S3" s="210"/>
      <c r="T3" s="3"/>
    </row>
    <row r="4" spans="1:20" s="6" customFormat="1" ht="21" customHeight="1">
      <c r="A4" s="220"/>
      <c r="B4" s="221"/>
      <c r="C4" s="222"/>
      <c r="D4" s="229" t="s">
        <v>72</v>
      </c>
      <c r="E4" s="195"/>
      <c r="F4" s="196"/>
      <c r="G4" s="229" t="s">
        <v>77</v>
      </c>
      <c r="H4" s="195"/>
      <c r="I4" s="196"/>
      <c r="J4" s="230" t="s">
        <v>0</v>
      </c>
      <c r="K4" s="177"/>
      <c r="L4" s="177"/>
      <c r="M4" s="4"/>
      <c r="N4" s="230" t="s">
        <v>0</v>
      </c>
      <c r="O4" s="177"/>
      <c r="P4" s="177"/>
      <c r="Q4" s="211">
        <v>38224</v>
      </c>
      <c r="R4" s="212"/>
      <c r="S4" s="213"/>
      <c r="T4" s="5"/>
    </row>
    <row r="5" spans="1:20" s="6" customFormat="1" ht="21" customHeight="1">
      <c r="A5" s="220"/>
      <c r="B5" s="221"/>
      <c r="C5" s="222"/>
      <c r="D5" s="203" t="s">
        <v>73</v>
      </c>
      <c r="E5" s="179"/>
      <c r="F5" s="178"/>
      <c r="G5" s="203" t="s">
        <v>78</v>
      </c>
      <c r="H5" s="179"/>
      <c r="I5" s="178"/>
      <c r="J5" s="204" t="s">
        <v>80</v>
      </c>
      <c r="K5" s="179"/>
      <c r="L5" s="178"/>
      <c r="M5" s="7" t="s">
        <v>1</v>
      </c>
      <c r="N5" s="204" t="s">
        <v>83</v>
      </c>
      <c r="O5" s="179"/>
      <c r="P5" s="178"/>
      <c r="Q5" s="211"/>
      <c r="R5" s="212"/>
      <c r="S5" s="213"/>
      <c r="T5" s="5"/>
    </row>
    <row r="6" spans="1:20" s="2" customFormat="1" ht="21" customHeight="1" thickBot="1">
      <c r="A6" s="220"/>
      <c r="B6" s="221"/>
      <c r="C6" s="222"/>
      <c r="D6" s="198"/>
      <c r="E6" s="199"/>
      <c r="F6" s="200"/>
      <c r="G6" s="198" t="s">
        <v>2</v>
      </c>
      <c r="H6" s="201"/>
      <c r="I6" s="199"/>
      <c r="J6" s="202" t="s">
        <v>81</v>
      </c>
      <c r="K6" s="176"/>
      <c r="L6" s="175"/>
      <c r="M6" s="9" t="s">
        <v>3</v>
      </c>
      <c r="N6" s="202" t="s">
        <v>84</v>
      </c>
      <c r="O6" s="176"/>
      <c r="P6" s="175"/>
      <c r="Q6" s="214"/>
      <c r="R6" s="215"/>
      <c r="S6" s="216"/>
      <c r="T6" s="3"/>
    </row>
    <row r="7" spans="1:20" s="11" customFormat="1" ht="24" thickBot="1">
      <c r="A7" s="182" t="s">
        <v>71</v>
      </c>
      <c r="B7" s="183"/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82" t="s">
        <v>4</v>
      </c>
      <c r="R7" s="183"/>
      <c r="S7" s="184"/>
      <c r="T7" s="10"/>
    </row>
    <row r="8" spans="1:171" s="2" customFormat="1" ht="21" customHeight="1" thickBot="1">
      <c r="A8" s="188" t="s">
        <v>5</v>
      </c>
      <c r="B8" s="189"/>
      <c r="C8" s="189"/>
      <c r="D8" s="190" t="s">
        <v>76</v>
      </c>
      <c r="E8" s="191"/>
      <c r="F8" s="192"/>
      <c r="G8" s="190" t="s">
        <v>79</v>
      </c>
      <c r="H8" s="191"/>
      <c r="I8" s="192"/>
      <c r="J8" s="190" t="s">
        <v>63</v>
      </c>
      <c r="K8" s="193"/>
      <c r="L8" s="194"/>
      <c r="M8" s="12"/>
      <c r="N8" s="190" t="s">
        <v>64</v>
      </c>
      <c r="O8" s="193"/>
      <c r="P8" s="194"/>
      <c r="Q8" s="195" t="s">
        <v>6</v>
      </c>
      <c r="R8" s="196"/>
      <c r="S8" s="19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7</v>
      </c>
      <c r="B9" s="1"/>
      <c r="C9" s="1"/>
      <c r="D9" s="153">
        <v>19.8</v>
      </c>
      <c r="E9" s="154"/>
      <c r="F9" s="155"/>
      <c r="G9" s="153">
        <v>17.2</v>
      </c>
      <c r="H9" s="180"/>
      <c r="I9" s="181"/>
      <c r="J9" s="153">
        <v>7.5</v>
      </c>
      <c r="K9" s="154"/>
      <c r="L9" s="155"/>
      <c r="M9" s="14">
        <v>581.8</v>
      </c>
      <c r="N9" s="153">
        <v>1.1</v>
      </c>
      <c r="O9" s="154"/>
      <c r="P9" s="155"/>
      <c r="Q9" s="15"/>
      <c r="S9" s="16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77" t="s">
        <v>0</v>
      </c>
      <c r="K10" s="177"/>
      <c r="L10" s="177"/>
      <c r="M10" s="19"/>
      <c r="N10" s="177" t="s">
        <v>0</v>
      </c>
      <c r="O10" s="177"/>
      <c r="P10" s="177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78" t="s">
        <v>80</v>
      </c>
      <c r="K11" s="179"/>
      <c r="L11" s="178"/>
      <c r="M11" s="22"/>
      <c r="N11" s="178" t="s">
        <v>83</v>
      </c>
      <c r="O11" s="179"/>
      <c r="P11" s="178"/>
      <c r="Q11" s="1"/>
      <c r="S11" s="16"/>
    </row>
    <row r="12" spans="1:171" s="2" customFormat="1" ht="21" customHeight="1" thickBot="1">
      <c r="A12" s="13"/>
      <c r="B12" s="3"/>
      <c r="C12" s="3"/>
      <c r="D12" s="174"/>
      <c r="E12" s="174"/>
      <c r="F12" s="174"/>
      <c r="G12" s="174"/>
      <c r="H12" s="174"/>
      <c r="I12" s="174"/>
      <c r="J12" s="175" t="s">
        <v>82</v>
      </c>
      <c r="K12" s="176"/>
      <c r="L12" s="175"/>
      <c r="M12" s="24"/>
      <c r="N12" s="175" t="s">
        <v>85</v>
      </c>
      <c r="O12" s="176"/>
      <c r="P12" s="175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9</v>
      </c>
      <c r="B13" s="28"/>
      <c r="C13" s="28"/>
      <c r="D13" s="150">
        <f>SUM(D14:F15)</f>
        <v>0</v>
      </c>
      <c r="E13" s="151"/>
      <c r="F13" s="152"/>
      <c r="G13" s="150">
        <f>SUM(G14:I15)</f>
        <v>0</v>
      </c>
      <c r="H13" s="151"/>
      <c r="I13" s="152"/>
      <c r="J13" s="150">
        <f>SUM(J14:L15)</f>
        <v>40.4</v>
      </c>
      <c r="K13" s="151"/>
      <c r="L13" s="152"/>
      <c r="M13" s="29" t="s">
        <v>10</v>
      </c>
      <c r="N13" s="150">
        <f>SUM(N14:P15)</f>
        <v>33.7</v>
      </c>
      <c r="O13" s="151"/>
      <c r="P13" s="152"/>
      <c r="Q13" s="15"/>
      <c r="R13" s="15"/>
      <c r="S13" s="16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58</v>
      </c>
      <c r="C14" s="31"/>
      <c r="D14" s="143">
        <v>0</v>
      </c>
      <c r="E14" s="144"/>
      <c r="F14" s="145"/>
      <c r="G14" s="143">
        <v>0</v>
      </c>
      <c r="H14" s="144"/>
      <c r="I14" s="145"/>
      <c r="J14" s="143">
        <v>40.4</v>
      </c>
      <c r="K14" s="144"/>
      <c r="L14" s="145"/>
      <c r="M14" s="32">
        <v>19.9</v>
      </c>
      <c r="N14" s="143">
        <v>33.7</v>
      </c>
      <c r="O14" s="144"/>
      <c r="P14" s="145"/>
      <c r="Q14" s="33"/>
      <c r="R14" s="34" t="s">
        <v>59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12</v>
      </c>
      <c r="C15" s="36"/>
      <c r="D15" s="158">
        <v>0</v>
      </c>
      <c r="E15" s="159"/>
      <c r="F15" s="160"/>
      <c r="G15" s="158">
        <v>0</v>
      </c>
      <c r="H15" s="159"/>
      <c r="I15" s="160"/>
      <c r="J15" s="158">
        <v>0</v>
      </c>
      <c r="K15" s="159"/>
      <c r="L15" s="160"/>
      <c r="M15" s="37" t="s">
        <v>10</v>
      </c>
      <c r="N15" s="158">
        <v>0</v>
      </c>
      <c r="O15" s="159"/>
      <c r="P15" s="160"/>
      <c r="Q15" s="38"/>
      <c r="R15" s="39" t="s">
        <v>13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14</v>
      </c>
      <c r="B17" s="43"/>
      <c r="C17" s="28"/>
      <c r="D17" s="171">
        <v>2.5</v>
      </c>
      <c r="E17" s="172"/>
      <c r="F17" s="173"/>
      <c r="G17" s="171">
        <v>2.1</v>
      </c>
      <c r="H17" s="172"/>
      <c r="I17" s="173"/>
      <c r="J17" s="171">
        <v>32.4</v>
      </c>
      <c r="K17" s="172"/>
      <c r="L17" s="173"/>
      <c r="M17" s="14">
        <v>48.6</v>
      </c>
      <c r="N17" s="171">
        <v>21.8</v>
      </c>
      <c r="O17" s="172"/>
      <c r="P17" s="173"/>
      <c r="Q17" s="15"/>
      <c r="R17" s="15"/>
      <c r="S17" s="16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16</v>
      </c>
      <c r="C18" s="45"/>
      <c r="D18" s="168">
        <v>2.5</v>
      </c>
      <c r="E18" s="169"/>
      <c r="F18" s="170"/>
      <c r="G18" s="168">
        <v>2.1</v>
      </c>
      <c r="H18" s="169"/>
      <c r="I18" s="170"/>
      <c r="J18" s="168">
        <v>32.4</v>
      </c>
      <c r="K18" s="169"/>
      <c r="L18" s="170"/>
      <c r="M18" s="46">
        <v>49.3</v>
      </c>
      <c r="N18" s="168">
        <v>21.7</v>
      </c>
      <c r="O18" s="169"/>
      <c r="P18" s="170"/>
      <c r="Q18" s="47"/>
      <c r="R18" s="48" t="s">
        <v>17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18</v>
      </c>
      <c r="D19" s="143">
        <v>0</v>
      </c>
      <c r="E19" s="144"/>
      <c r="F19" s="145"/>
      <c r="G19" s="143">
        <v>0</v>
      </c>
      <c r="H19" s="144"/>
      <c r="I19" s="145"/>
      <c r="J19" s="143">
        <v>0</v>
      </c>
      <c r="K19" s="144"/>
      <c r="L19" s="145"/>
      <c r="M19" s="22">
        <v>0</v>
      </c>
      <c r="N19" s="143">
        <v>0</v>
      </c>
      <c r="O19" s="144"/>
      <c r="P19" s="145"/>
      <c r="Q19" s="34" t="s">
        <v>19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20</v>
      </c>
      <c r="D20" s="129">
        <v>0.5</v>
      </c>
      <c r="E20" s="167"/>
      <c r="F20" s="142"/>
      <c r="G20" s="129">
        <v>0.4</v>
      </c>
      <c r="H20" s="167"/>
      <c r="I20" s="142"/>
      <c r="J20" s="129">
        <v>10.5</v>
      </c>
      <c r="K20" s="167"/>
      <c r="L20" s="142"/>
      <c r="M20" s="54">
        <v>84.2</v>
      </c>
      <c r="N20" s="129">
        <v>5.7</v>
      </c>
      <c r="O20" s="167"/>
      <c r="P20" s="142"/>
      <c r="Q20" s="126" t="s">
        <v>68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21</v>
      </c>
      <c r="D21" s="129">
        <v>2</v>
      </c>
      <c r="E21" s="141"/>
      <c r="F21" s="142"/>
      <c r="G21" s="129">
        <v>1.7</v>
      </c>
      <c r="H21" s="141"/>
      <c r="I21" s="142"/>
      <c r="J21" s="129">
        <v>21.9</v>
      </c>
      <c r="K21" s="141"/>
      <c r="L21" s="142"/>
      <c r="M21" s="56">
        <v>36.9</v>
      </c>
      <c r="N21" s="129">
        <v>16</v>
      </c>
      <c r="O21" s="141"/>
      <c r="P21" s="142"/>
      <c r="Q21" s="124" t="s">
        <v>67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5"/>
      <c r="D22" s="123"/>
      <c r="E22" s="87"/>
      <c r="F22" s="121"/>
      <c r="G22" s="87"/>
      <c r="H22" s="87"/>
      <c r="I22" s="121"/>
      <c r="J22" s="87"/>
      <c r="K22" s="87"/>
      <c r="L22" s="87"/>
      <c r="M22" s="122"/>
      <c r="N22" s="87"/>
      <c r="O22" s="87"/>
      <c r="P22" s="121"/>
      <c r="Q22" s="58" t="s">
        <v>22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23</v>
      </c>
      <c r="C23" s="61"/>
      <c r="D23" s="129">
        <v>0</v>
      </c>
      <c r="E23" s="141"/>
      <c r="F23" s="142"/>
      <c r="G23" s="129">
        <v>0</v>
      </c>
      <c r="H23" s="141"/>
      <c r="I23" s="142"/>
      <c r="J23" s="129">
        <v>0</v>
      </c>
      <c r="K23" s="141"/>
      <c r="L23" s="142"/>
      <c r="M23" s="56">
        <v>0</v>
      </c>
      <c r="N23" s="129">
        <v>0</v>
      </c>
      <c r="O23" s="141"/>
      <c r="P23" s="142"/>
      <c r="Q23" s="26"/>
      <c r="R23" s="59" t="s">
        <v>24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61</v>
      </c>
      <c r="C24" s="61"/>
      <c r="D24" s="129">
        <v>0</v>
      </c>
      <c r="E24" s="167"/>
      <c r="F24" s="142"/>
      <c r="G24" s="129">
        <v>0</v>
      </c>
      <c r="H24" s="167"/>
      <c r="I24" s="142"/>
      <c r="J24" s="129">
        <v>0</v>
      </c>
      <c r="K24" s="167"/>
      <c r="L24" s="142"/>
      <c r="M24" s="56">
        <v>0</v>
      </c>
      <c r="N24" s="129">
        <v>0</v>
      </c>
      <c r="O24" s="167"/>
      <c r="P24" s="142"/>
      <c r="Q24" s="62"/>
      <c r="R24" s="59" t="s">
        <v>25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26</v>
      </c>
      <c r="C25" s="64"/>
      <c r="D25" s="164">
        <v>0</v>
      </c>
      <c r="E25" s="165"/>
      <c r="F25" s="166"/>
      <c r="G25" s="164">
        <v>0</v>
      </c>
      <c r="H25" s="165"/>
      <c r="I25" s="166"/>
      <c r="J25" s="164">
        <v>0</v>
      </c>
      <c r="K25" s="165"/>
      <c r="L25" s="166"/>
      <c r="M25" s="65">
        <v>-100</v>
      </c>
      <c r="N25" s="164">
        <v>0.1</v>
      </c>
      <c r="O25" s="165"/>
      <c r="P25" s="166"/>
      <c r="Q25" s="66"/>
      <c r="R25" s="67" t="s">
        <v>27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28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29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30</v>
      </c>
      <c r="C28" s="71"/>
      <c r="D28" s="150">
        <f>SUM(D29:F30)</f>
        <v>0</v>
      </c>
      <c r="E28" s="151"/>
      <c r="F28" s="152"/>
      <c r="G28" s="150">
        <f>SUM(G29:I30)</f>
        <v>0</v>
      </c>
      <c r="H28" s="151"/>
      <c r="I28" s="152"/>
      <c r="J28" s="150">
        <f>SUM(J29:L30)</f>
        <v>0</v>
      </c>
      <c r="K28" s="151"/>
      <c r="L28" s="152"/>
      <c r="M28" s="72" t="s">
        <v>10</v>
      </c>
      <c r="N28" s="150">
        <f>SUM(N29:P30)</f>
        <v>0</v>
      </c>
      <c r="O28" s="151"/>
      <c r="P28" s="152"/>
      <c r="Q28" s="33"/>
      <c r="R28" s="73" t="s">
        <v>70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4"/>
      <c r="C29" s="75" t="s">
        <v>31</v>
      </c>
      <c r="D29" s="143">
        <v>0</v>
      </c>
      <c r="E29" s="144"/>
      <c r="F29" s="145"/>
      <c r="G29" s="143">
        <v>0</v>
      </c>
      <c r="H29" s="144"/>
      <c r="I29" s="145"/>
      <c r="J29" s="143">
        <v>0</v>
      </c>
      <c r="K29" s="144"/>
      <c r="L29" s="145"/>
      <c r="M29" s="76" t="s">
        <v>10</v>
      </c>
      <c r="N29" s="143">
        <v>0</v>
      </c>
      <c r="O29" s="144"/>
      <c r="P29" s="145"/>
      <c r="Q29" s="77" t="s">
        <v>32</v>
      </c>
      <c r="R29" s="78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4"/>
      <c r="C30" s="79" t="s">
        <v>33</v>
      </c>
      <c r="D30" s="158">
        <v>0</v>
      </c>
      <c r="E30" s="159"/>
      <c r="F30" s="160"/>
      <c r="G30" s="158">
        <v>0</v>
      </c>
      <c r="H30" s="159"/>
      <c r="I30" s="160"/>
      <c r="J30" s="158">
        <v>0</v>
      </c>
      <c r="K30" s="159"/>
      <c r="L30" s="160"/>
      <c r="M30" s="80" t="s">
        <v>10</v>
      </c>
      <c r="N30" s="158">
        <v>0</v>
      </c>
      <c r="O30" s="159"/>
      <c r="P30" s="160"/>
      <c r="Q30" s="58" t="s">
        <v>34</v>
      </c>
      <c r="R30" s="7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81"/>
      <c r="D31" s="161"/>
      <c r="E31" s="162"/>
      <c r="F31" s="163"/>
      <c r="G31" s="161"/>
      <c r="H31" s="162"/>
      <c r="I31" s="163"/>
      <c r="J31" s="161"/>
      <c r="K31" s="162"/>
      <c r="L31" s="163"/>
      <c r="M31" s="82"/>
      <c r="N31" s="161"/>
      <c r="O31" s="162"/>
      <c r="P31" s="163"/>
      <c r="Q31" s="83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4" t="s">
        <v>35</v>
      </c>
      <c r="B33" s="1"/>
      <c r="C33" s="1"/>
      <c r="D33" s="150">
        <v>0.1</v>
      </c>
      <c r="E33" s="151"/>
      <c r="F33" s="152"/>
      <c r="G33" s="150">
        <v>0</v>
      </c>
      <c r="H33" s="151"/>
      <c r="I33" s="152"/>
      <c r="J33" s="150">
        <v>0.4</v>
      </c>
      <c r="K33" s="151"/>
      <c r="L33" s="152"/>
      <c r="M33" s="85">
        <v>-42.9</v>
      </c>
      <c r="N33" s="150">
        <f>SUM(N34:P35)</f>
        <v>0.7</v>
      </c>
      <c r="O33" s="151"/>
      <c r="P33" s="152"/>
      <c r="Q33" s="15"/>
      <c r="R33" s="15"/>
      <c r="S33" s="16" t="s">
        <v>36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37</v>
      </c>
      <c r="C34" s="31"/>
      <c r="D34" s="143">
        <v>0.1</v>
      </c>
      <c r="E34" s="144"/>
      <c r="F34" s="145"/>
      <c r="G34" s="143">
        <v>0</v>
      </c>
      <c r="H34" s="144"/>
      <c r="I34" s="145"/>
      <c r="J34" s="143">
        <v>0.2</v>
      </c>
      <c r="K34" s="144"/>
      <c r="L34" s="145"/>
      <c r="M34" s="86">
        <v>100</v>
      </c>
      <c r="N34" s="143">
        <v>0</v>
      </c>
      <c r="O34" s="144"/>
      <c r="P34" s="145"/>
      <c r="Q34" s="33"/>
      <c r="R34" s="34" t="s">
        <v>38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39</v>
      </c>
      <c r="C35" s="87"/>
      <c r="D35" s="158">
        <v>0</v>
      </c>
      <c r="E35" s="159"/>
      <c r="F35" s="160"/>
      <c r="G35" s="158">
        <v>0</v>
      </c>
      <c r="H35" s="159"/>
      <c r="I35" s="160"/>
      <c r="J35" s="158">
        <v>0.2</v>
      </c>
      <c r="K35" s="159"/>
      <c r="L35" s="160"/>
      <c r="M35" s="88">
        <v>-71.4</v>
      </c>
      <c r="N35" s="158">
        <v>0.7</v>
      </c>
      <c r="O35" s="159"/>
      <c r="P35" s="160"/>
      <c r="Q35" s="38"/>
      <c r="R35" s="39" t="s">
        <v>40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/>
      <c r="B36" s="5"/>
      <c r="C36" s="5"/>
      <c r="D36" s="156" t="s">
        <v>74</v>
      </c>
      <c r="E36" s="157"/>
      <c r="F36" s="157"/>
      <c r="G36" s="156" t="s">
        <v>86</v>
      </c>
      <c r="H36" s="157"/>
      <c r="I36" s="157"/>
      <c r="J36" s="156" t="s">
        <v>86</v>
      </c>
      <c r="K36" s="157"/>
      <c r="L36" s="157"/>
      <c r="M36" s="8"/>
      <c r="N36" s="156" t="s">
        <v>87</v>
      </c>
      <c r="O36" s="157"/>
      <c r="P36" s="157"/>
      <c r="Q36" s="90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91" t="s">
        <v>41</v>
      </c>
      <c r="B37" s="92"/>
      <c r="C37" s="92"/>
      <c r="D37" s="153">
        <f>D9+D13-D17-D28-D33</f>
        <v>17.2</v>
      </c>
      <c r="E37" s="154"/>
      <c r="F37" s="155"/>
      <c r="G37" s="153">
        <f>G9+G13-G17-G28-G33</f>
        <v>15.1</v>
      </c>
      <c r="H37" s="154"/>
      <c r="I37" s="155"/>
      <c r="J37" s="153">
        <f>J9+J13-J17-J28-J33</f>
        <v>15.1</v>
      </c>
      <c r="K37" s="154"/>
      <c r="L37" s="155"/>
      <c r="M37" s="88">
        <v>22.8</v>
      </c>
      <c r="N37" s="153">
        <f>N9+N13-N17-N28-N33</f>
        <v>12.300000000000004</v>
      </c>
      <c r="O37" s="154"/>
      <c r="P37" s="155"/>
      <c r="Q37" s="146" t="s">
        <v>42</v>
      </c>
      <c r="R37" s="147"/>
      <c r="S37" s="14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3"/>
      <c r="B38" s="94"/>
      <c r="C38" s="94"/>
      <c r="D38" s="40"/>
      <c r="E38" s="40"/>
      <c r="F38" s="40"/>
      <c r="G38" s="40"/>
      <c r="H38" s="40"/>
      <c r="I38" s="40"/>
      <c r="J38" s="40"/>
      <c r="K38" s="40"/>
      <c r="L38" s="40"/>
      <c r="M38" s="95"/>
      <c r="N38" s="40"/>
      <c r="O38" s="40"/>
      <c r="P38" s="40"/>
      <c r="Q38" s="149"/>
      <c r="R38" s="149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4" t="s">
        <v>56</v>
      </c>
      <c r="B39" s="1"/>
      <c r="C39" s="1"/>
      <c r="D39" s="150">
        <v>17.2</v>
      </c>
      <c r="E39" s="151"/>
      <c r="F39" s="152"/>
      <c r="G39" s="150">
        <v>15.1</v>
      </c>
      <c r="H39" s="151"/>
      <c r="I39" s="152"/>
      <c r="J39" s="150">
        <v>15.1</v>
      </c>
      <c r="K39" s="151"/>
      <c r="L39" s="152"/>
      <c r="M39" s="96">
        <v>22.8</v>
      </c>
      <c r="N39" s="150">
        <v>12.3</v>
      </c>
      <c r="O39" s="151"/>
      <c r="P39" s="152"/>
      <c r="Q39" s="15"/>
      <c r="R39" s="15"/>
      <c r="S39" s="16" t="s">
        <v>57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7"/>
      <c r="B40" s="30" t="s">
        <v>43</v>
      </c>
      <c r="C40" s="31"/>
      <c r="D40" s="143">
        <v>16.8</v>
      </c>
      <c r="E40" s="144"/>
      <c r="F40" s="145"/>
      <c r="G40" s="143">
        <v>14.8</v>
      </c>
      <c r="H40" s="144"/>
      <c r="I40" s="145"/>
      <c r="J40" s="143">
        <v>14.8</v>
      </c>
      <c r="K40" s="144"/>
      <c r="L40" s="145"/>
      <c r="M40" s="98">
        <v>21.3</v>
      </c>
      <c r="N40" s="143">
        <v>12.2</v>
      </c>
      <c r="O40" s="144"/>
      <c r="P40" s="145"/>
      <c r="Q40" s="33"/>
      <c r="R40" s="34" t="s">
        <v>44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7"/>
      <c r="B41" s="53" t="s">
        <v>45</v>
      </c>
      <c r="C41" s="3"/>
      <c r="D41" s="129">
        <v>0.4</v>
      </c>
      <c r="E41" s="141"/>
      <c r="F41" s="142"/>
      <c r="G41" s="129">
        <v>0.3</v>
      </c>
      <c r="H41" s="141"/>
      <c r="I41" s="142"/>
      <c r="J41" s="129">
        <v>0.3</v>
      </c>
      <c r="K41" s="141"/>
      <c r="L41" s="142"/>
      <c r="M41" s="110">
        <v>200</v>
      </c>
      <c r="N41" s="129">
        <v>0.1</v>
      </c>
      <c r="O41" s="141"/>
      <c r="P41" s="142"/>
      <c r="Q41" s="108"/>
      <c r="R41" s="55" t="s">
        <v>46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1"/>
      <c r="B42" s="112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09"/>
      <c r="R42" s="109"/>
      <c r="S42" s="1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0" t="s">
        <v>53</v>
      </c>
      <c r="B43" s="127"/>
      <c r="C43" s="127"/>
      <c r="D43" s="127"/>
      <c r="E43" s="127"/>
      <c r="F43" s="127"/>
      <c r="G43" s="127"/>
      <c r="H43" s="127"/>
      <c r="I43" s="127"/>
      <c r="J43" s="118" t="s">
        <v>60</v>
      </c>
      <c r="K43" s="134" t="s">
        <v>47</v>
      </c>
      <c r="L43" s="134"/>
      <c r="M43" s="134"/>
      <c r="N43" s="134"/>
      <c r="O43" s="134"/>
      <c r="P43" s="134"/>
      <c r="Q43" s="134"/>
      <c r="R43" s="134"/>
      <c r="S43" s="13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0" t="s">
        <v>54</v>
      </c>
      <c r="B44" s="127"/>
      <c r="C44" s="127"/>
      <c r="D44" s="127"/>
      <c r="E44" s="127"/>
      <c r="F44" s="127"/>
      <c r="G44" s="127"/>
      <c r="H44" s="127"/>
      <c r="I44" s="127"/>
      <c r="J44" s="101" t="s">
        <v>62</v>
      </c>
      <c r="K44" s="99"/>
      <c r="L44" s="99"/>
      <c r="M44" s="99"/>
      <c r="N44" s="99"/>
      <c r="O44" s="99"/>
      <c r="P44" s="99"/>
      <c r="Q44" s="99"/>
      <c r="R44" s="99"/>
      <c r="S44" s="10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0" t="s">
        <v>48</v>
      </c>
      <c r="B45" s="127"/>
      <c r="C45" s="127"/>
      <c r="D45" s="127"/>
      <c r="E45" s="128" t="s">
        <v>49</v>
      </c>
      <c r="F45" s="128"/>
      <c r="G45" s="128"/>
      <c r="H45" s="128"/>
      <c r="I45" s="128"/>
      <c r="J45" s="119">
        <v>0</v>
      </c>
      <c r="K45" s="136" t="s">
        <v>65</v>
      </c>
      <c r="L45" s="136"/>
      <c r="M45" s="136"/>
      <c r="N45" s="136"/>
      <c r="O45" s="136"/>
      <c r="P45" s="137" t="s">
        <v>50</v>
      </c>
      <c r="Q45" s="137"/>
      <c r="R45" s="137"/>
      <c r="S45" s="138"/>
      <c r="T45" s="103"/>
      <c r="U45" s="10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0"/>
      <c r="B46" s="131"/>
      <c r="C46" s="131"/>
      <c r="D46" s="102"/>
      <c r="E46" s="102"/>
      <c r="F46" s="139" t="s">
        <v>51</v>
      </c>
      <c r="G46" s="132"/>
      <c r="H46" s="132"/>
      <c r="I46" s="132"/>
      <c r="J46" s="119">
        <v>249</v>
      </c>
      <c r="K46" s="136" t="s">
        <v>66</v>
      </c>
      <c r="L46" s="136"/>
      <c r="M46" s="136"/>
      <c r="N46" s="136"/>
      <c r="O46" s="23"/>
      <c r="P46" s="99"/>
      <c r="Q46" s="99"/>
      <c r="R46" s="99"/>
      <c r="S46" s="10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130"/>
      <c r="B47" s="131"/>
      <c r="C47" s="131"/>
      <c r="D47" s="104"/>
      <c r="E47" s="104"/>
      <c r="F47" s="132" t="s">
        <v>88</v>
      </c>
      <c r="G47" s="132"/>
      <c r="H47" s="132"/>
      <c r="I47" s="132"/>
      <c r="J47" s="120" t="s">
        <v>89</v>
      </c>
      <c r="K47" s="133" t="s">
        <v>82</v>
      </c>
      <c r="L47" s="133"/>
      <c r="M47" s="133"/>
      <c r="N47" s="133"/>
      <c r="O47" s="23"/>
      <c r="P47" s="99"/>
      <c r="Q47" s="99"/>
      <c r="R47" s="99"/>
      <c r="S47" s="10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18" ht="21" customHeight="1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1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1:18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  <row r="1067" spans="1:18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</row>
    <row r="1068" spans="1:18" ht="12.75">
      <c r="A1068" s="105"/>
      <c r="B1068" s="105"/>
      <c r="C1068" s="105"/>
      <c r="D1068" s="105"/>
      <c r="E1068" s="105"/>
      <c r="F1068" s="105"/>
      <c r="G1068" s="105"/>
      <c r="O1068" s="105"/>
      <c r="P1068" s="105"/>
      <c r="Q1068" s="105"/>
      <c r="R1068" s="105"/>
    </row>
  </sheetData>
  <mergeCells count="14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J41:L41"/>
    <mergeCell ref="N41:P41"/>
    <mergeCell ref="D40:F40"/>
    <mergeCell ref="G40:I40"/>
    <mergeCell ref="J40:L40"/>
    <mergeCell ref="N40:P40"/>
    <mergeCell ref="A45:D45"/>
    <mergeCell ref="E45:I45"/>
    <mergeCell ref="A43:I43"/>
    <mergeCell ref="D41:F41"/>
    <mergeCell ref="G41:I41"/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2004-08-25T06:23:55Z</cp:lastPrinted>
  <dcterms:created xsi:type="dcterms:W3CDTF">2004-05-24T05:52:50Z</dcterms:created>
  <dcterms:modified xsi:type="dcterms:W3CDTF">2004-08-25T06:25:13Z</dcterms:modified>
  <cp:category/>
  <cp:version/>
  <cp:contentType/>
  <cp:contentStatus/>
</cp:coreProperties>
</file>